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5DF068E1-70CB-4A48-8370-59CB44AF6B9E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R1079" i="1"/>
  <c r="S1079" i="1"/>
  <c r="Q1080" i="1"/>
  <c r="R1080" i="1"/>
  <c r="S1080" i="1"/>
  <c r="Q1081" i="1"/>
  <c r="R1081" i="1"/>
  <c r="S1081" i="1"/>
  <c r="Q1082" i="1"/>
  <c r="R1082" i="1"/>
  <c r="S1082" i="1"/>
  <c r="Q1083" i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S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Q1175" i="1"/>
  <c r="R1175" i="1"/>
  <c r="S1175" i="1"/>
  <c r="Q1176" i="1"/>
  <c r="R1176" i="1"/>
  <c r="S1176" i="1"/>
  <c r="Q1177" i="1"/>
  <c r="R1177" i="1"/>
  <c r="S1177" i="1"/>
  <c r="Q1178" i="1"/>
  <c r="R1178" i="1"/>
  <c r="S1178" i="1"/>
  <c r="Q1179" i="1"/>
  <c r="R1179" i="1"/>
  <c r="S1179" i="1"/>
  <c r="Q1180" i="1"/>
  <c r="R1180" i="1"/>
  <c r="S1180" i="1"/>
  <c r="Q1181" i="1"/>
  <c r="R1181" i="1"/>
  <c r="S1181" i="1"/>
  <c r="Q1182" i="1"/>
  <c r="R1182" i="1"/>
  <c r="S1182" i="1"/>
  <c r="Q1183" i="1"/>
  <c r="R1183" i="1"/>
  <c r="S1183" i="1"/>
  <c r="Q1184" i="1"/>
  <c r="R1184" i="1"/>
  <c r="S1184" i="1"/>
  <c r="Q1185" i="1"/>
  <c r="R1185" i="1"/>
  <c r="S1185" i="1"/>
  <c r="Q1186" i="1"/>
  <c r="R1186" i="1"/>
  <c r="S1186" i="1"/>
  <c r="Q1187" i="1"/>
  <c r="R1187" i="1"/>
  <c r="S1187" i="1"/>
  <c r="Q1188" i="1"/>
  <c r="R1188" i="1"/>
  <c r="S1188" i="1"/>
  <c r="Q1189" i="1"/>
  <c r="R1189" i="1"/>
  <c r="S1189" i="1"/>
  <c r="Q1190" i="1"/>
  <c r="R1190" i="1"/>
  <c r="S1190" i="1"/>
  <c r="Q1191" i="1"/>
  <c r="R1191" i="1"/>
  <c r="S1191" i="1"/>
  <c r="Q1192" i="1"/>
  <c r="R1192" i="1"/>
  <c r="S1192" i="1"/>
  <c r="Q1193" i="1"/>
  <c r="R1193" i="1"/>
  <c r="S1193" i="1"/>
  <c r="Q1194" i="1"/>
  <c r="R1194" i="1"/>
  <c r="S1194" i="1"/>
  <c r="Q1195" i="1"/>
  <c r="R1195" i="1"/>
  <c r="S1195" i="1"/>
  <c r="Q1196" i="1"/>
  <c r="R1196" i="1"/>
  <c r="S1196" i="1"/>
  <c r="Q1197" i="1"/>
  <c r="R1197" i="1"/>
  <c r="S1197" i="1"/>
  <c r="Q1198" i="1"/>
  <c r="R1198" i="1"/>
  <c r="S1198" i="1"/>
  <c r="Q1199" i="1"/>
  <c r="R1199" i="1"/>
  <c r="S1199" i="1"/>
  <c r="Q1200" i="1"/>
  <c r="R1200" i="1"/>
  <c r="S1200" i="1"/>
  <c r="Q1201" i="1"/>
  <c r="R1201" i="1"/>
  <c r="S1201" i="1"/>
  <c r="Q1202" i="1"/>
  <c r="R1202" i="1"/>
  <c r="S1202" i="1"/>
  <c r="Q1203" i="1"/>
  <c r="R1203" i="1"/>
  <c r="S1203" i="1"/>
  <c r="Q1204" i="1"/>
  <c r="R1204" i="1"/>
  <c r="S1204" i="1"/>
  <c r="Q1205" i="1"/>
  <c r="R1205" i="1"/>
  <c r="S1205" i="1"/>
  <c r="Q1206" i="1"/>
  <c r="R1206" i="1"/>
  <c r="S1206" i="1"/>
  <c r="Q1207" i="1"/>
  <c r="R1207" i="1"/>
  <c r="S1207" i="1"/>
  <c r="Q1208" i="1"/>
  <c r="R1208" i="1"/>
  <c r="S1208" i="1"/>
  <c r="Q1209" i="1"/>
  <c r="R1209" i="1"/>
  <c r="S1209" i="1"/>
  <c r="Q1210" i="1"/>
  <c r="R1210" i="1"/>
  <c r="S1210" i="1"/>
  <c r="Q1211" i="1"/>
  <c r="R1211" i="1"/>
  <c r="S1211" i="1"/>
  <c r="Q1212" i="1"/>
  <c r="R1212" i="1"/>
  <c r="S1212" i="1"/>
  <c r="Q1213" i="1"/>
  <c r="R1213" i="1"/>
  <c r="S1213" i="1"/>
  <c r="Q1214" i="1"/>
  <c r="R1214" i="1"/>
  <c r="S1214" i="1"/>
  <c r="Q1215" i="1"/>
  <c r="R1215" i="1"/>
  <c r="S1215" i="1"/>
  <c r="Q1216" i="1"/>
  <c r="R1216" i="1"/>
  <c r="S1216" i="1"/>
  <c r="Q1217" i="1"/>
  <c r="R1217" i="1"/>
  <c r="S1217" i="1"/>
  <c r="Q1218" i="1"/>
  <c r="R1218" i="1"/>
  <c r="S1218" i="1"/>
  <c r="Q1219" i="1"/>
  <c r="R1219" i="1"/>
  <c r="S1219" i="1"/>
  <c r="Q1220" i="1"/>
  <c r="R1220" i="1"/>
  <c r="S1220" i="1"/>
  <c r="Q1221" i="1"/>
  <c r="R1221" i="1"/>
  <c r="S1221" i="1"/>
  <c r="Q1222" i="1"/>
  <c r="R1222" i="1"/>
  <c r="S1222" i="1"/>
  <c r="Q1223" i="1"/>
  <c r="R1223" i="1"/>
  <c r="S1223" i="1"/>
  <c r="Q1224" i="1"/>
  <c r="R1224" i="1"/>
  <c r="S1224" i="1"/>
  <c r="Q1225" i="1"/>
  <c r="R1225" i="1"/>
  <c r="S1225" i="1"/>
  <c r="Q1226" i="1"/>
  <c r="R1226" i="1"/>
  <c r="S1226" i="1"/>
  <c r="Q1227" i="1"/>
  <c r="R1227" i="1"/>
  <c r="S1227" i="1"/>
  <c r="Q1228" i="1"/>
  <c r="R1228" i="1"/>
  <c r="S1228" i="1"/>
  <c r="Q1229" i="1"/>
  <c r="R1229" i="1"/>
  <c r="S1229" i="1"/>
  <c r="Q1230" i="1"/>
  <c r="R1230" i="1"/>
  <c r="S1230" i="1"/>
  <c r="Q1231" i="1"/>
  <c r="R1231" i="1"/>
  <c r="S1231" i="1"/>
  <c r="Q1232" i="1"/>
  <c r="R1232" i="1"/>
  <c r="S1232" i="1"/>
  <c r="Q1233" i="1"/>
  <c r="R1233" i="1"/>
  <c r="S1233" i="1"/>
  <c r="Q1234" i="1"/>
  <c r="R1234" i="1"/>
  <c r="S1234" i="1"/>
  <c r="Q1235" i="1"/>
  <c r="R1235" i="1"/>
  <c r="S1235" i="1"/>
  <c r="Q1236" i="1"/>
  <c r="R1236" i="1"/>
  <c r="S1236" i="1"/>
  <c r="Q1237" i="1"/>
  <c r="R1237" i="1"/>
  <c r="S1237" i="1"/>
  <c r="Q1238" i="1"/>
  <c r="R1238" i="1"/>
  <c r="S1238" i="1"/>
  <c r="Q1239" i="1"/>
  <c r="R1239" i="1"/>
  <c r="S1239" i="1"/>
  <c r="Q1240" i="1"/>
  <c r="R1240" i="1"/>
  <c r="S1240" i="1"/>
  <c r="Q1241" i="1"/>
  <c r="R1241" i="1"/>
  <c r="S1241" i="1"/>
  <c r="Q1242" i="1"/>
  <c r="R1242" i="1"/>
  <c r="S1242" i="1"/>
  <c r="Q1243" i="1"/>
  <c r="R1243" i="1"/>
  <c r="S1243" i="1"/>
  <c r="Q1244" i="1"/>
  <c r="R1244" i="1"/>
  <c r="S1244" i="1"/>
  <c r="Q1245" i="1"/>
  <c r="R1245" i="1"/>
  <c r="S1245" i="1"/>
  <c r="Q1246" i="1"/>
  <c r="R1246" i="1"/>
  <c r="S1246" i="1"/>
  <c r="Q1247" i="1"/>
  <c r="R1247" i="1"/>
  <c r="S1247" i="1"/>
  <c r="Q1248" i="1"/>
  <c r="R1248" i="1"/>
  <c r="S1248" i="1"/>
  <c r="Q1249" i="1"/>
  <c r="R1249" i="1"/>
  <c r="S1249" i="1"/>
  <c r="Q1250" i="1"/>
  <c r="R1250" i="1"/>
  <c r="S1250" i="1"/>
  <c r="Q1251" i="1"/>
  <c r="R1251" i="1"/>
  <c r="S1251" i="1"/>
  <c r="Q1252" i="1"/>
  <c r="R1252" i="1"/>
  <c r="S1252" i="1"/>
  <c r="Q1253" i="1"/>
  <c r="R1253" i="1"/>
  <c r="S1253" i="1"/>
  <c r="Q1254" i="1"/>
  <c r="R1254" i="1"/>
  <c r="S1254" i="1"/>
  <c r="Q1255" i="1"/>
  <c r="R1255" i="1"/>
  <c r="S1255" i="1"/>
  <c r="Q1256" i="1"/>
  <c r="R1256" i="1"/>
  <c r="S1256" i="1"/>
  <c r="Q1257" i="1"/>
  <c r="R1257" i="1"/>
  <c r="S1257" i="1"/>
  <c r="Q1258" i="1"/>
  <c r="R1258" i="1"/>
  <c r="S1258" i="1"/>
  <c r="Q1259" i="1"/>
  <c r="R1259" i="1"/>
  <c r="S1259" i="1"/>
  <c r="Q1260" i="1"/>
  <c r="R1260" i="1"/>
  <c r="S1260" i="1"/>
  <c r="Q1261" i="1"/>
  <c r="R1261" i="1"/>
  <c r="S1261" i="1"/>
  <c r="Q1262" i="1"/>
  <c r="R1262" i="1"/>
  <c r="S1262" i="1"/>
  <c r="Q1263" i="1"/>
  <c r="R1263" i="1"/>
  <c r="S1263" i="1"/>
  <c r="Q1264" i="1"/>
  <c r="R1264" i="1"/>
  <c r="S1264" i="1"/>
  <c r="Q1265" i="1"/>
  <c r="R1265" i="1"/>
  <c r="S1265" i="1"/>
  <c r="Q1266" i="1"/>
  <c r="R1266" i="1"/>
  <c r="S1266" i="1"/>
  <c r="Q1267" i="1"/>
  <c r="R1267" i="1"/>
  <c r="S1267" i="1"/>
  <c r="Q1268" i="1"/>
  <c r="R1268" i="1"/>
  <c r="S1268" i="1"/>
  <c r="Q1269" i="1"/>
  <c r="R1269" i="1"/>
  <c r="S1269" i="1"/>
  <c r="Q1270" i="1"/>
  <c r="R1270" i="1"/>
  <c r="S1270" i="1"/>
  <c r="Q1271" i="1"/>
  <c r="R1271" i="1"/>
  <c r="S1271" i="1"/>
  <c r="Q1272" i="1"/>
  <c r="R1272" i="1"/>
  <c r="S1272" i="1"/>
  <c r="Q1273" i="1"/>
  <c r="R1273" i="1"/>
  <c r="S1273" i="1"/>
  <c r="Q1274" i="1"/>
  <c r="R1274" i="1"/>
  <c r="S1274" i="1"/>
  <c r="Q1275" i="1"/>
  <c r="R1275" i="1"/>
  <c r="S1275" i="1"/>
  <c r="Q1276" i="1"/>
  <c r="R1276" i="1"/>
  <c r="S1276" i="1"/>
  <c r="Q1277" i="1"/>
  <c r="R1277" i="1"/>
  <c r="S1277" i="1"/>
  <c r="Q1278" i="1"/>
  <c r="R1278" i="1"/>
  <c r="S1278" i="1"/>
  <c r="Q1279" i="1"/>
  <c r="R1279" i="1"/>
  <c r="S1279" i="1"/>
  <c r="Q1280" i="1"/>
  <c r="R1280" i="1"/>
  <c r="S1280" i="1"/>
  <c r="Q1281" i="1"/>
  <c r="R1281" i="1"/>
  <c r="S1281" i="1"/>
  <c r="Q1282" i="1"/>
  <c r="R1282" i="1"/>
  <c r="S1282" i="1"/>
  <c r="Q1283" i="1"/>
  <c r="R1283" i="1"/>
  <c r="S1283" i="1"/>
  <c r="Q1284" i="1"/>
  <c r="R1284" i="1"/>
  <c r="S1284" i="1"/>
  <c r="Q1285" i="1"/>
  <c r="R1285" i="1"/>
  <c r="S1285" i="1"/>
  <c r="Q1286" i="1"/>
  <c r="R1286" i="1"/>
  <c r="S1286" i="1"/>
  <c r="Q1287" i="1"/>
  <c r="R1287" i="1"/>
  <c r="S1287" i="1"/>
  <c r="Q1288" i="1"/>
  <c r="R1288" i="1"/>
  <c r="S1288" i="1"/>
  <c r="Q1289" i="1"/>
  <c r="R1289" i="1"/>
  <c r="S1289" i="1"/>
  <c r="Q1290" i="1"/>
  <c r="R1290" i="1"/>
  <c r="S1290" i="1"/>
  <c r="Q1291" i="1"/>
  <c r="R1291" i="1"/>
  <c r="S1291" i="1"/>
  <c r="Q1292" i="1"/>
  <c r="R1292" i="1"/>
  <c r="S1292" i="1"/>
  <c r="Q1293" i="1"/>
  <c r="R1293" i="1"/>
  <c r="S1293" i="1"/>
  <c r="Q1294" i="1"/>
  <c r="R1294" i="1"/>
  <c r="S1294" i="1"/>
  <c r="Q1295" i="1"/>
  <c r="R1295" i="1"/>
  <c r="S1295" i="1"/>
  <c r="Q1296" i="1"/>
  <c r="R1296" i="1"/>
  <c r="S1296" i="1"/>
  <c r="Q1297" i="1"/>
  <c r="R1297" i="1"/>
  <c r="S1297" i="1"/>
  <c r="Q1298" i="1"/>
  <c r="R1298" i="1"/>
  <c r="S1298" i="1"/>
  <c r="Q1299" i="1"/>
  <c r="R1299" i="1"/>
  <c r="S1299" i="1"/>
  <c r="Q1300" i="1"/>
  <c r="R1300" i="1"/>
  <c r="S1300" i="1"/>
  <c r="Q1301" i="1"/>
  <c r="R1301" i="1"/>
  <c r="S1301" i="1"/>
  <c r="Q1302" i="1"/>
  <c r="R1302" i="1"/>
  <c r="S1302" i="1"/>
  <c r="Q1303" i="1"/>
  <c r="R1303" i="1"/>
  <c r="S1303" i="1"/>
  <c r="Q1304" i="1"/>
  <c r="R1304" i="1"/>
  <c r="S1304" i="1"/>
  <c r="Q1305" i="1"/>
  <c r="R1305" i="1"/>
  <c r="S1305" i="1"/>
  <c r="Q1306" i="1"/>
  <c r="R1306" i="1"/>
  <c r="S1306" i="1"/>
  <c r="Q1307" i="1"/>
  <c r="R1307" i="1"/>
  <c r="S1307" i="1"/>
  <c r="Q1308" i="1"/>
  <c r="R1308" i="1"/>
  <c r="S1308" i="1"/>
  <c r="Q1309" i="1"/>
  <c r="R1309" i="1"/>
  <c r="S1309" i="1"/>
  <c r="Q1310" i="1"/>
  <c r="R1310" i="1"/>
  <c r="S1310" i="1"/>
  <c r="Q1311" i="1"/>
  <c r="R1311" i="1"/>
  <c r="S1311" i="1"/>
  <c r="Q1312" i="1"/>
  <c r="R1312" i="1"/>
  <c r="S1312" i="1"/>
  <c r="Q1313" i="1"/>
  <c r="R1313" i="1"/>
  <c r="S1313" i="1"/>
  <c r="Q1314" i="1"/>
  <c r="R1314" i="1"/>
  <c r="S1314" i="1"/>
  <c r="Q1315" i="1"/>
  <c r="R1315" i="1"/>
  <c r="S1315" i="1"/>
  <c r="Q1316" i="1"/>
  <c r="R1316" i="1"/>
  <c r="S1316" i="1"/>
  <c r="Q1317" i="1"/>
  <c r="R1317" i="1"/>
  <c r="S1317" i="1"/>
  <c r="Q1318" i="1"/>
  <c r="R1318" i="1"/>
  <c r="S1318" i="1"/>
  <c r="Q1319" i="1"/>
  <c r="R1319" i="1"/>
  <c r="S1319" i="1"/>
  <c r="Q1320" i="1"/>
  <c r="R1320" i="1"/>
  <c r="S1320" i="1"/>
  <c r="Q1321" i="1"/>
  <c r="R1321" i="1"/>
  <c r="S1321" i="1"/>
  <c r="Q1322" i="1"/>
  <c r="R1322" i="1"/>
  <c r="S1322" i="1"/>
  <c r="Q1323" i="1"/>
  <c r="R1323" i="1"/>
  <c r="S1323" i="1"/>
  <c r="Q1324" i="1"/>
  <c r="R1324" i="1"/>
  <c r="S1324" i="1"/>
  <c r="Q1325" i="1"/>
  <c r="R1325" i="1"/>
  <c r="S1325" i="1"/>
  <c r="Q1326" i="1"/>
  <c r="R1326" i="1"/>
  <c r="S1326" i="1"/>
  <c r="Q1327" i="1"/>
  <c r="R1327" i="1"/>
  <c r="S1327" i="1"/>
  <c r="Q1328" i="1"/>
  <c r="R1328" i="1"/>
  <c r="S1328" i="1"/>
  <c r="Q1329" i="1"/>
  <c r="R1329" i="1"/>
  <c r="S1329" i="1"/>
  <c r="Q1330" i="1"/>
  <c r="R1330" i="1"/>
  <c r="S1330" i="1"/>
  <c r="Q1331" i="1"/>
  <c r="R1331" i="1"/>
  <c r="S1331" i="1"/>
  <c r="Q1332" i="1"/>
  <c r="R1332" i="1"/>
  <c r="S1332" i="1"/>
  <c r="Q1333" i="1"/>
  <c r="R1333" i="1"/>
  <c r="S1333" i="1"/>
  <c r="Q1334" i="1"/>
  <c r="R1334" i="1"/>
  <c r="S1334" i="1"/>
  <c r="Q1335" i="1"/>
  <c r="R1335" i="1"/>
  <c r="S1335" i="1"/>
  <c r="Q1336" i="1"/>
  <c r="R1336" i="1"/>
  <c r="S1336" i="1"/>
  <c r="Q1337" i="1"/>
  <c r="R1337" i="1"/>
  <c r="S1337" i="1"/>
  <c r="Q1338" i="1"/>
  <c r="R1338" i="1"/>
  <c r="S1338" i="1"/>
  <c r="Q1339" i="1"/>
  <c r="R1339" i="1"/>
  <c r="S1339" i="1"/>
  <c r="Q1340" i="1"/>
  <c r="R1340" i="1"/>
  <c r="S1340" i="1"/>
  <c r="Q1341" i="1"/>
  <c r="R1341" i="1"/>
  <c r="S1341" i="1"/>
  <c r="Q1342" i="1"/>
  <c r="R1342" i="1"/>
  <c r="S1342" i="1"/>
  <c r="Q1343" i="1"/>
  <c r="R1343" i="1"/>
  <c r="S1343" i="1"/>
  <c r="Q1344" i="1"/>
  <c r="R1344" i="1"/>
  <c r="S1344" i="1"/>
  <c r="Q1345" i="1"/>
  <c r="R1345" i="1"/>
  <c r="S1345" i="1"/>
  <c r="Q1346" i="1"/>
  <c r="R1346" i="1"/>
  <c r="S1346" i="1"/>
  <c r="Q1347" i="1"/>
  <c r="R1347" i="1"/>
  <c r="S1347" i="1"/>
  <c r="Q1348" i="1"/>
  <c r="R1348" i="1"/>
  <c r="S1348" i="1"/>
  <c r="Q1349" i="1"/>
  <c r="R1349" i="1"/>
  <c r="S1349" i="1"/>
  <c r="Q1350" i="1"/>
  <c r="R1350" i="1"/>
  <c r="S1350" i="1"/>
  <c r="Q1351" i="1"/>
  <c r="R1351" i="1"/>
  <c r="S1351" i="1"/>
  <c r="Q1352" i="1"/>
  <c r="R1352" i="1"/>
  <c r="S1352" i="1"/>
  <c r="Q1353" i="1"/>
  <c r="R1353" i="1"/>
  <c r="S1353" i="1"/>
  <c r="Q1354" i="1"/>
  <c r="R1354" i="1"/>
  <c r="S1354" i="1"/>
  <c r="Q1355" i="1"/>
  <c r="R1355" i="1"/>
  <c r="S1355" i="1"/>
  <c r="Q1356" i="1"/>
  <c r="R1356" i="1"/>
  <c r="S1356" i="1"/>
  <c r="Q1357" i="1"/>
  <c r="R1357" i="1"/>
  <c r="S1357" i="1"/>
  <c r="Q1358" i="1"/>
  <c r="R1358" i="1"/>
  <c r="S1358" i="1"/>
  <c r="Q1359" i="1"/>
  <c r="R1359" i="1"/>
  <c r="S1359" i="1"/>
  <c r="Q1360" i="1"/>
  <c r="R1360" i="1"/>
  <c r="S1360" i="1"/>
  <c r="Q1361" i="1"/>
  <c r="R1361" i="1"/>
  <c r="S1361" i="1"/>
  <c r="Q1362" i="1"/>
  <c r="R1362" i="1"/>
  <c r="S1362" i="1"/>
  <c r="Q1363" i="1"/>
  <c r="R1363" i="1"/>
  <c r="S1363" i="1"/>
  <c r="Q1364" i="1"/>
  <c r="R1364" i="1"/>
  <c r="S1364" i="1"/>
  <c r="Q1365" i="1"/>
  <c r="R1365" i="1"/>
  <c r="S1365" i="1"/>
  <c r="Q1366" i="1"/>
  <c r="R1366" i="1"/>
  <c r="S1366" i="1"/>
  <c r="Q1367" i="1"/>
  <c r="R1367" i="1"/>
  <c r="S1367" i="1"/>
  <c r="Q1368" i="1"/>
  <c r="R1368" i="1"/>
  <c r="S1368" i="1"/>
  <c r="Q1369" i="1"/>
  <c r="R1369" i="1"/>
  <c r="S1369" i="1"/>
  <c r="Q1370" i="1"/>
  <c r="R1370" i="1"/>
  <c r="S1370" i="1"/>
  <c r="Q1371" i="1"/>
  <c r="R1371" i="1"/>
  <c r="S1371" i="1"/>
  <c r="Q1372" i="1"/>
  <c r="R1372" i="1"/>
  <c r="S1372" i="1"/>
  <c r="Q1373" i="1"/>
  <c r="R1373" i="1"/>
  <c r="S1373" i="1"/>
  <c r="Q1374" i="1"/>
  <c r="R1374" i="1"/>
  <c r="S1374" i="1"/>
  <c r="Q1375" i="1"/>
  <c r="R1375" i="1"/>
  <c r="S1375" i="1"/>
  <c r="Q1376" i="1"/>
  <c r="R1376" i="1"/>
  <c r="S1376" i="1"/>
  <c r="Q1377" i="1"/>
  <c r="R1377" i="1"/>
  <c r="S1377" i="1"/>
  <c r="Q1378" i="1"/>
  <c r="R1378" i="1"/>
  <c r="S1378" i="1"/>
  <c r="Q1379" i="1"/>
  <c r="R1379" i="1"/>
  <c r="S1379" i="1"/>
  <c r="Q1380" i="1"/>
  <c r="R1380" i="1"/>
  <c r="S1380" i="1"/>
  <c r="Q1381" i="1"/>
  <c r="R1381" i="1"/>
  <c r="S1381" i="1"/>
  <c r="Q1382" i="1"/>
  <c r="R1382" i="1"/>
  <c r="S1382" i="1"/>
  <c r="Q1383" i="1"/>
  <c r="R1383" i="1"/>
  <c r="S1383" i="1"/>
  <c r="Q1384" i="1"/>
  <c r="R1384" i="1"/>
  <c r="S1384" i="1"/>
  <c r="Q1385" i="1"/>
  <c r="R1385" i="1"/>
  <c r="S1385" i="1"/>
  <c r="Q1386" i="1"/>
  <c r="R1386" i="1"/>
  <c r="S1386" i="1"/>
  <c r="Q1387" i="1"/>
  <c r="R1387" i="1"/>
  <c r="S1387" i="1"/>
  <c r="Q1388" i="1"/>
  <c r="R1388" i="1"/>
  <c r="S1388" i="1"/>
  <c r="Q1389" i="1"/>
  <c r="R1389" i="1"/>
  <c r="S1389" i="1"/>
  <c r="Q1390" i="1"/>
  <c r="R1390" i="1"/>
  <c r="S1390" i="1"/>
  <c r="Q1391" i="1"/>
  <c r="R1391" i="1"/>
  <c r="S1391" i="1"/>
  <c r="Q1392" i="1"/>
  <c r="R1392" i="1"/>
  <c r="S1392" i="1"/>
  <c r="Q1393" i="1"/>
  <c r="R1393" i="1"/>
  <c r="S1393" i="1"/>
  <c r="Q1394" i="1"/>
  <c r="R1394" i="1"/>
  <c r="S1394" i="1"/>
  <c r="Q1395" i="1"/>
  <c r="R1395" i="1"/>
  <c r="S1395" i="1"/>
  <c r="Q1396" i="1"/>
  <c r="R1396" i="1"/>
  <c r="S1396" i="1"/>
  <c r="Q1397" i="1"/>
  <c r="R1397" i="1"/>
  <c r="S1397" i="1"/>
  <c r="Q1398" i="1"/>
  <c r="R1398" i="1"/>
  <c r="S1398" i="1"/>
  <c r="Q1399" i="1"/>
  <c r="R1399" i="1"/>
  <c r="S1399" i="1"/>
  <c r="Q1400" i="1"/>
  <c r="R1400" i="1"/>
  <c r="S1400" i="1"/>
  <c r="Q1401" i="1"/>
  <c r="R1401" i="1"/>
  <c r="S1401" i="1"/>
  <c r="Q1402" i="1"/>
  <c r="R1402" i="1"/>
  <c r="S1402" i="1"/>
  <c r="Q1403" i="1"/>
  <c r="R1403" i="1"/>
  <c r="S1403" i="1"/>
  <c r="Q1404" i="1"/>
  <c r="R1404" i="1"/>
  <c r="S1404" i="1"/>
  <c r="Q1405" i="1"/>
  <c r="R1405" i="1"/>
  <c r="S1405" i="1"/>
  <c r="Q1406" i="1"/>
  <c r="R1406" i="1"/>
  <c r="S1406" i="1"/>
  <c r="Q1407" i="1"/>
  <c r="R1407" i="1"/>
  <c r="S1407" i="1"/>
  <c r="Q1408" i="1"/>
  <c r="R1408" i="1"/>
  <c r="S1408" i="1"/>
  <c r="Q1409" i="1"/>
  <c r="R1409" i="1"/>
  <c r="S1409" i="1"/>
  <c r="Q1410" i="1"/>
  <c r="R1410" i="1"/>
  <c r="S1410" i="1"/>
  <c r="Q1411" i="1"/>
  <c r="R1411" i="1"/>
  <c r="S1411" i="1"/>
  <c r="Q1412" i="1"/>
  <c r="R1412" i="1"/>
  <c r="S1412" i="1"/>
  <c r="Q1413" i="1"/>
  <c r="R1413" i="1"/>
  <c r="S1413" i="1"/>
  <c r="Q1414" i="1"/>
  <c r="R1414" i="1"/>
  <c r="S1414" i="1"/>
  <c r="Q1415" i="1"/>
  <c r="R1415" i="1"/>
  <c r="S1415" i="1"/>
  <c r="Q1416" i="1"/>
  <c r="R1416" i="1"/>
  <c r="S1416" i="1"/>
  <c r="Q1417" i="1"/>
  <c r="R1417" i="1"/>
  <c r="S1417" i="1"/>
  <c r="Q1418" i="1"/>
  <c r="R1418" i="1"/>
  <c r="S1418" i="1"/>
  <c r="Q1419" i="1"/>
  <c r="R1419" i="1"/>
  <c r="S1419" i="1"/>
  <c r="Q1420" i="1"/>
  <c r="R1420" i="1"/>
  <c r="S1420" i="1"/>
  <c r="Q1421" i="1"/>
  <c r="R1421" i="1"/>
  <c r="S1421" i="1"/>
  <c r="Q1422" i="1"/>
  <c r="R1422" i="1"/>
  <c r="S1422" i="1"/>
  <c r="Q1423" i="1"/>
  <c r="R1423" i="1"/>
  <c r="S1423" i="1"/>
  <c r="Q1424" i="1"/>
  <c r="R1424" i="1"/>
  <c r="S1424" i="1"/>
  <c r="Q1425" i="1"/>
  <c r="R1425" i="1"/>
  <c r="S1425" i="1"/>
  <c r="Q1426" i="1"/>
  <c r="R1426" i="1"/>
  <c r="S1426" i="1"/>
  <c r="Q1427" i="1"/>
  <c r="R1427" i="1"/>
  <c r="S1427" i="1"/>
  <c r="Q1428" i="1"/>
  <c r="R1428" i="1"/>
  <c r="S1428" i="1"/>
  <c r="Q1429" i="1"/>
  <c r="R1429" i="1"/>
  <c r="S1429" i="1"/>
  <c r="Q1430" i="1"/>
  <c r="R1430" i="1"/>
  <c r="S1430" i="1"/>
  <c r="Q1431" i="1"/>
  <c r="R1431" i="1"/>
  <c r="S1431" i="1"/>
  <c r="Q1432" i="1"/>
  <c r="R1432" i="1"/>
  <c r="S1432" i="1"/>
  <c r="Q1433" i="1"/>
  <c r="R1433" i="1"/>
  <c r="S1433" i="1"/>
  <c r="Q1434" i="1"/>
  <c r="R1434" i="1"/>
  <c r="S1434" i="1"/>
  <c r="Q1435" i="1"/>
  <c r="R1435" i="1"/>
  <c r="S1435" i="1"/>
  <c r="Q1436" i="1"/>
  <c r="R1436" i="1"/>
  <c r="S1436" i="1"/>
  <c r="Q1437" i="1"/>
  <c r="R1437" i="1"/>
  <c r="S1437" i="1"/>
  <c r="Q1438" i="1"/>
  <c r="R1438" i="1"/>
  <c r="S1438" i="1"/>
  <c r="Q1439" i="1"/>
  <c r="R1439" i="1"/>
  <c r="S1439" i="1"/>
  <c r="Q1440" i="1"/>
  <c r="R1440" i="1"/>
  <c r="S1440" i="1"/>
  <c r="Q1441" i="1"/>
  <c r="R1441" i="1"/>
  <c r="S1441" i="1"/>
  <c r="Q1442" i="1"/>
  <c r="R1442" i="1"/>
  <c r="S1442" i="1"/>
  <c r="Q1443" i="1"/>
  <c r="R1443" i="1"/>
  <c r="S1443" i="1"/>
  <c r="Q1444" i="1"/>
  <c r="R1444" i="1"/>
  <c r="S1444" i="1"/>
  <c r="Q1445" i="1"/>
  <c r="R1445" i="1"/>
  <c r="S1445" i="1"/>
  <c r="Q1446" i="1"/>
  <c r="R1446" i="1"/>
  <c r="S1446" i="1"/>
  <c r="Q1447" i="1"/>
  <c r="R1447" i="1"/>
  <c r="S1447" i="1"/>
  <c r="Q1448" i="1"/>
  <c r="R1448" i="1"/>
  <c r="S1448" i="1"/>
  <c r="Q1449" i="1"/>
  <c r="R1449" i="1"/>
  <c r="S1449" i="1"/>
  <c r="Q1450" i="1"/>
  <c r="R1450" i="1"/>
  <c r="S1450" i="1"/>
  <c r="Q1451" i="1"/>
  <c r="R1451" i="1"/>
  <c r="S1451" i="1"/>
  <c r="Q1452" i="1"/>
  <c r="R1452" i="1"/>
  <c r="S1452" i="1"/>
  <c r="Q1453" i="1"/>
  <c r="R1453" i="1"/>
  <c r="S1453" i="1"/>
  <c r="Q1454" i="1"/>
  <c r="R1454" i="1"/>
  <c r="S1454" i="1"/>
  <c r="Q1455" i="1"/>
  <c r="R1455" i="1"/>
  <c r="S1455" i="1"/>
  <c r="Q1456" i="1"/>
  <c r="R1456" i="1"/>
  <c r="S1456" i="1"/>
  <c r="Q1457" i="1"/>
  <c r="R1457" i="1"/>
  <c r="S1457" i="1"/>
  <c r="Q1458" i="1"/>
  <c r="R1458" i="1"/>
  <c r="S1458" i="1"/>
  <c r="Q1459" i="1"/>
  <c r="R1459" i="1"/>
  <c r="S1459" i="1"/>
  <c r="Q1460" i="1"/>
  <c r="R1460" i="1"/>
  <c r="S1460" i="1"/>
  <c r="Q1461" i="1"/>
  <c r="R1461" i="1"/>
  <c r="S1461" i="1"/>
  <c r="Q1462" i="1"/>
  <c r="R1462" i="1"/>
  <c r="S1462" i="1"/>
  <c r="Q1463" i="1"/>
  <c r="R1463" i="1"/>
  <c r="S1463" i="1"/>
  <c r="Q1464" i="1"/>
  <c r="R1464" i="1"/>
  <c r="S1464" i="1"/>
  <c r="Q1465" i="1"/>
  <c r="R1465" i="1"/>
  <c r="S1465" i="1"/>
  <c r="Q1466" i="1"/>
  <c r="R1466" i="1"/>
  <c r="S1466" i="1"/>
  <c r="Q1467" i="1"/>
  <c r="R1467" i="1"/>
  <c r="S1467" i="1"/>
  <c r="Q1468" i="1"/>
  <c r="R1468" i="1"/>
  <c r="S1468" i="1"/>
  <c r="Q1469" i="1"/>
  <c r="R1469" i="1"/>
  <c r="S1469" i="1"/>
  <c r="Q1470" i="1"/>
  <c r="R1470" i="1"/>
  <c r="S1470" i="1"/>
  <c r="Q1471" i="1"/>
  <c r="R1471" i="1"/>
  <c r="S1471" i="1"/>
  <c r="Q1472" i="1"/>
  <c r="R1472" i="1"/>
  <c r="S1472" i="1"/>
  <c r="Q1473" i="1"/>
  <c r="R1473" i="1"/>
  <c r="S1473" i="1"/>
  <c r="Q1474" i="1"/>
  <c r="R1474" i="1"/>
  <c r="S1474" i="1"/>
  <c r="Q1475" i="1"/>
  <c r="R1475" i="1"/>
  <c r="S1475" i="1"/>
  <c r="Q1476" i="1"/>
  <c r="R1476" i="1"/>
  <c r="S1476" i="1"/>
  <c r="Q1477" i="1"/>
  <c r="R1477" i="1"/>
  <c r="S1477" i="1"/>
  <c r="Q1478" i="1"/>
  <c r="R1478" i="1"/>
  <c r="S1478" i="1"/>
  <c r="Q1479" i="1"/>
  <c r="R1479" i="1"/>
  <c r="S1479" i="1"/>
  <c r="Q1480" i="1"/>
  <c r="R1480" i="1"/>
  <c r="S1480" i="1"/>
  <c r="Q1481" i="1"/>
  <c r="R1481" i="1"/>
  <c r="S1481" i="1"/>
  <c r="Q1482" i="1"/>
  <c r="R1482" i="1"/>
  <c r="S1482" i="1"/>
  <c r="Q1483" i="1"/>
  <c r="R1483" i="1"/>
  <c r="S1483" i="1"/>
  <c r="Q1484" i="1"/>
  <c r="R1484" i="1"/>
  <c r="S1484" i="1"/>
  <c r="Q1485" i="1"/>
  <c r="R1485" i="1"/>
  <c r="S1485" i="1"/>
  <c r="Q1486" i="1"/>
  <c r="R1486" i="1"/>
  <c r="S1486" i="1"/>
  <c r="Q1487" i="1"/>
  <c r="R1487" i="1"/>
  <c r="S1487" i="1"/>
  <c r="Q1488" i="1"/>
  <c r="R1488" i="1"/>
  <c r="S1488" i="1"/>
  <c r="Q1489" i="1"/>
  <c r="R1489" i="1"/>
  <c r="S1489" i="1"/>
  <c r="Q1490" i="1"/>
  <c r="R1490" i="1"/>
  <c r="S1490" i="1"/>
  <c r="Q1491" i="1"/>
  <c r="R1491" i="1"/>
  <c r="S1491" i="1"/>
  <c r="Q1492" i="1"/>
  <c r="R1492" i="1"/>
  <c r="S1492" i="1"/>
  <c r="Q1493" i="1"/>
  <c r="R1493" i="1"/>
  <c r="S1493" i="1"/>
  <c r="Q1494" i="1"/>
  <c r="R1494" i="1"/>
  <c r="S1494" i="1"/>
  <c r="Q1495" i="1"/>
  <c r="R1495" i="1"/>
  <c r="S1495" i="1"/>
  <c r="Q1496" i="1"/>
  <c r="R1496" i="1"/>
  <c r="S1496" i="1"/>
  <c r="Q1497" i="1"/>
  <c r="R1497" i="1"/>
  <c r="S1497" i="1"/>
  <c r="Q1498" i="1"/>
  <c r="R1498" i="1"/>
  <c r="S1498" i="1"/>
  <c r="Q1499" i="1"/>
  <c r="R1499" i="1"/>
  <c r="S1499" i="1"/>
  <c r="Q1500" i="1"/>
  <c r="R1500" i="1"/>
  <c r="S1500" i="1"/>
  <c r="Q1501" i="1"/>
  <c r="R1501" i="1"/>
  <c r="S1501" i="1"/>
  <c r="Q1502" i="1"/>
  <c r="R1502" i="1"/>
  <c r="S1502" i="1"/>
  <c r="Q1503" i="1"/>
  <c r="R1503" i="1"/>
  <c r="S1503" i="1"/>
  <c r="Q1504" i="1"/>
  <c r="R1504" i="1"/>
  <c r="S1504" i="1"/>
  <c r="Q1505" i="1"/>
  <c r="R1505" i="1"/>
  <c r="S1505" i="1"/>
  <c r="Q1506" i="1"/>
  <c r="R1506" i="1"/>
  <c r="S1506" i="1"/>
  <c r="Q1507" i="1"/>
  <c r="R1507" i="1"/>
  <c r="S1507" i="1"/>
  <c r="Q1508" i="1"/>
  <c r="R1508" i="1"/>
  <c r="S1508" i="1"/>
  <c r="Q1509" i="1"/>
  <c r="R1509" i="1"/>
  <c r="S1509" i="1"/>
  <c r="Q1510" i="1"/>
  <c r="R1510" i="1"/>
  <c r="S1510" i="1"/>
  <c r="Q1511" i="1"/>
  <c r="R1511" i="1"/>
  <c r="S1511" i="1"/>
  <c r="Q1512" i="1"/>
  <c r="R1512" i="1"/>
  <c r="S1512" i="1"/>
  <c r="Q1513" i="1"/>
  <c r="R1513" i="1"/>
  <c r="S1513" i="1"/>
  <c r="Q1514" i="1"/>
  <c r="R1514" i="1"/>
  <c r="S1514" i="1"/>
  <c r="Q1515" i="1"/>
  <c r="R1515" i="1"/>
  <c r="S1515" i="1"/>
  <c r="Q1516" i="1"/>
  <c r="R1516" i="1"/>
  <c r="S1516" i="1"/>
  <c r="Q1517" i="1"/>
  <c r="R1517" i="1"/>
  <c r="S1517" i="1"/>
  <c r="Q1518" i="1"/>
  <c r="R1518" i="1"/>
  <c r="S1518" i="1"/>
  <c r="Q1519" i="1"/>
  <c r="R1519" i="1"/>
  <c r="S1519" i="1"/>
  <c r="Q1520" i="1"/>
  <c r="R1520" i="1"/>
  <c r="S1520" i="1"/>
  <c r="Q1521" i="1"/>
  <c r="R1521" i="1"/>
  <c r="S1521" i="1"/>
  <c r="Q1522" i="1"/>
  <c r="R1522" i="1"/>
  <c r="S1522" i="1"/>
  <c r="Q1523" i="1"/>
  <c r="R1523" i="1"/>
  <c r="S1523" i="1"/>
  <c r="Q1524" i="1"/>
  <c r="R1524" i="1"/>
  <c r="S1524" i="1"/>
  <c r="Q1525" i="1"/>
  <c r="R1525" i="1"/>
  <c r="S1525" i="1"/>
  <c r="Q1526" i="1"/>
  <c r="R1526" i="1"/>
  <c r="S1526" i="1"/>
  <c r="Q1527" i="1"/>
  <c r="R1527" i="1"/>
  <c r="S1527" i="1"/>
  <c r="Q1528" i="1"/>
  <c r="R1528" i="1"/>
  <c r="S1528" i="1"/>
  <c r="Q1529" i="1"/>
  <c r="R1529" i="1"/>
  <c r="S1529" i="1"/>
  <c r="Q1530" i="1"/>
  <c r="R1530" i="1"/>
  <c r="S1530" i="1"/>
  <c r="Q1531" i="1"/>
  <c r="R1531" i="1"/>
  <c r="S1531" i="1"/>
  <c r="Q1532" i="1"/>
  <c r="R1532" i="1"/>
  <c r="S1532" i="1"/>
  <c r="Q1533" i="1"/>
  <c r="R1533" i="1"/>
  <c r="S1533" i="1"/>
  <c r="Q1534" i="1"/>
  <c r="R1534" i="1"/>
  <c r="S1534" i="1"/>
  <c r="Q1535" i="1"/>
  <c r="R1535" i="1"/>
  <c r="S1535" i="1"/>
  <c r="Q1536" i="1"/>
  <c r="R1536" i="1"/>
  <c r="S1536" i="1"/>
  <c r="Q1537" i="1"/>
  <c r="R1537" i="1"/>
  <c r="S1537" i="1"/>
  <c r="Q1538" i="1"/>
  <c r="R1538" i="1"/>
  <c r="S1538" i="1"/>
  <c r="Q1539" i="1"/>
  <c r="R1539" i="1"/>
  <c r="S1539" i="1"/>
  <c r="Q1540" i="1"/>
  <c r="R1540" i="1"/>
  <c r="S1540" i="1"/>
  <c r="Q1541" i="1"/>
  <c r="R1541" i="1"/>
  <c r="S1541" i="1"/>
  <c r="Q1542" i="1"/>
  <c r="R1542" i="1"/>
  <c r="S1542" i="1"/>
  <c r="Q1543" i="1"/>
  <c r="R1543" i="1"/>
  <c r="S1543" i="1"/>
  <c r="Q1544" i="1"/>
  <c r="R1544" i="1"/>
  <c r="S1544" i="1"/>
  <c r="Q1545" i="1"/>
  <c r="R1545" i="1"/>
  <c r="S1545" i="1"/>
  <c r="Q1546" i="1"/>
  <c r="R1546" i="1"/>
  <c r="S1546" i="1"/>
  <c r="Q1547" i="1"/>
  <c r="R1547" i="1"/>
  <c r="S1547" i="1"/>
  <c r="Q1548" i="1"/>
  <c r="R1548" i="1"/>
  <c r="S1548" i="1"/>
  <c r="Q1549" i="1"/>
  <c r="R1549" i="1"/>
  <c r="S1549" i="1"/>
  <c r="Q1550" i="1"/>
  <c r="R1550" i="1"/>
  <c r="S1550" i="1"/>
  <c r="Q1551" i="1"/>
  <c r="R1551" i="1"/>
  <c r="S1551" i="1"/>
  <c r="Q1552" i="1"/>
  <c r="R1552" i="1"/>
  <c r="S1552" i="1"/>
  <c r="Q1553" i="1"/>
  <c r="R1553" i="1"/>
  <c r="S1553" i="1"/>
  <c r="Q1554" i="1"/>
  <c r="R1554" i="1"/>
  <c r="S1554" i="1"/>
  <c r="Q1555" i="1"/>
  <c r="R1555" i="1"/>
  <c r="S1555" i="1"/>
  <c r="Q1556" i="1"/>
  <c r="R1556" i="1"/>
  <c r="S1556" i="1"/>
  <c r="Q1557" i="1"/>
  <c r="R1557" i="1"/>
  <c r="S1557" i="1"/>
  <c r="Q1558" i="1"/>
  <c r="R1558" i="1"/>
  <c r="S1558" i="1"/>
  <c r="Q1559" i="1"/>
  <c r="R1559" i="1"/>
  <c r="S1559" i="1"/>
  <c r="Q1560" i="1"/>
  <c r="R1560" i="1"/>
  <c r="S1560" i="1"/>
  <c r="Q1561" i="1"/>
  <c r="R1561" i="1"/>
  <c r="S1561" i="1"/>
  <c r="Q1562" i="1"/>
  <c r="R1562" i="1"/>
  <c r="S1562" i="1"/>
  <c r="Q1563" i="1"/>
  <c r="R1563" i="1"/>
  <c r="S1563" i="1"/>
  <c r="Q1564" i="1"/>
  <c r="R1564" i="1"/>
  <c r="S1564" i="1"/>
  <c r="Q1565" i="1"/>
  <c r="R1565" i="1"/>
  <c r="S1565" i="1"/>
  <c r="Q1566" i="1"/>
  <c r="R1566" i="1"/>
  <c r="S1566" i="1"/>
  <c r="Q1567" i="1"/>
  <c r="R1567" i="1"/>
  <c r="S1567" i="1"/>
  <c r="Q1568" i="1"/>
  <c r="R1568" i="1"/>
  <c r="S1568" i="1"/>
  <c r="Q1569" i="1"/>
  <c r="R1569" i="1"/>
  <c r="S1569" i="1"/>
  <c r="Q1570" i="1"/>
  <c r="R1570" i="1"/>
  <c r="S1570" i="1"/>
  <c r="Q1571" i="1"/>
  <c r="R1571" i="1"/>
  <c r="S1571" i="1"/>
  <c r="Q1572" i="1"/>
  <c r="R1572" i="1"/>
  <c r="S1572" i="1"/>
  <c r="Q1573" i="1"/>
  <c r="R1573" i="1"/>
  <c r="S1573" i="1"/>
  <c r="Q1574" i="1"/>
  <c r="R1574" i="1"/>
  <c r="S1574" i="1"/>
  <c r="Q1575" i="1"/>
  <c r="R1575" i="1"/>
  <c r="S1575" i="1"/>
  <c r="Q1576" i="1"/>
  <c r="R1576" i="1"/>
  <c r="S1576" i="1"/>
  <c r="Q1577" i="1"/>
  <c r="R1577" i="1"/>
  <c r="S1577" i="1"/>
  <c r="Q1578" i="1"/>
  <c r="R1578" i="1"/>
  <c r="S1578" i="1"/>
  <c r="Q1579" i="1"/>
  <c r="R1579" i="1"/>
  <c r="S1579" i="1"/>
  <c r="Q1580" i="1"/>
  <c r="R1580" i="1"/>
  <c r="S1580" i="1"/>
  <c r="Q1581" i="1"/>
  <c r="R1581" i="1"/>
  <c r="S1581" i="1"/>
  <c r="Q1582" i="1"/>
  <c r="R1582" i="1"/>
  <c r="S1582" i="1"/>
  <c r="Q1583" i="1"/>
  <c r="R1583" i="1"/>
  <c r="S1583" i="1"/>
  <c r="Q1584" i="1"/>
  <c r="R1584" i="1"/>
  <c r="S1584" i="1"/>
  <c r="Q1585" i="1"/>
  <c r="R1585" i="1"/>
  <c r="S1585" i="1"/>
  <c r="Q1586" i="1"/>
  <c r="R1586" i="1"/>
  <c r="S1586" i="1"/>
  <c r="Q1587" i="1"/>
  <c r="R1587" i="1"/>
  <c r="S1587" i="1"/>
  <c r="Q1588" i="1"/>
  <c r="R1588" i="1"/>
  <c r="S1588" i="1"/>
  <c r="Q1589" i="1"/>
  <c r="R1589" i="1"/>
  <c r="S1589" i="1"/>
  <c r="Q1590" i="1"/>
  <c r="R1590" i="1"/>
  <c r="S1590" i="1"/>
  <c r="Q1591" i="1"/>
  <c r="R1591" i="1"/>
  <c r="S1591" i="1"/>
  <c r="Q1592" i="1"/>
  <c r="R1592" i="1"/>
  <c r="S1592" i="1"/>
  <c r="Q1593" i="1"/>
  <c r="R1593" i="1"/>
  <c r="S1593" i="1"/>
  <c r="Q1594" i="1"/>
  <c r="R1594" i="1"/>
  <c r="S1594" i="1"/>
  <c r="Q1595" i="1"/>
  <c r="R1595" i="1"/>
  <c r="S1595" i="1"/>
  <c r="Q1596" i="1"/>
  <c r="R1596" i="1"/>
  <c r="S1596" i="1"/>
  <c r="Q1597" i="1"/>
  <c r="R1597" i="1"/>
  <c r="S1597" i="1"/>
  <c r="Q1598" i="1"/>
  <c r="R1598" i="1"/>
  <c r="S1598" i="1"/>
  <c r="Q1599" i="1"/>
  <c r="R1599" i="1"/>
  <c r="S1599" i="1"/>
  <c r="Q1600" i="1"/>
  <c r="R1600" i="1"/>
  <c r="S1600" i="1"/>
  <c r="Q1601" i="1"/>
  <c r="R1601" i="1"/>
  <c r="S1601" i="1"/>
  <c r="Q1602" i="1"/>
  <c r="R1602" i="1"/>
  <c r="S1602" i="1"/>
  <c r="Q1603" i="1"/>
  <c r="R1603" i="1"/>
  <c r="S1603" i="1"/>
  <c r="Q1604" i="1"/>
  <c r="R1604" i="1"/>
  <c r="S1604" i="1"/>
  <c r="Q1605" i="1"/>
  <c r="R1605" i="1"/>
  <c r="S1605" i="1"/>
  <c r="Q1606" i="1"/>
  <c r="R1606" i="1"/>
  <c r="S1606" i="1"/>
  <c r="Q1607" i="1"/>
  <c r="R1607" i="1"/>
  <c r="S1607" i="1"/>
  <c r="Q1608" i="1"/>
  <c r="R1608" i="1"/>
  <c r="S1608" i="1"/>
  <c r="Q1609" i="1"/>
  <c r="R1609" i="1"/>
  <c r="S1609" i="1"/>
  <c r="Q1610" i="1"/>
  <c r="R1610" i="1"/>
  <c r="S1610" i="1"/>
  <c r="Q1611" i="1"/>
  <c r="R1611" i="1"/>
  <c r="S1611" i="1"/>
  <c r="Q1612" i="1"/>
  <c r="R1612" i="1"/>
  <c r="S1612" i="1"/>
  <c r="Q1613" i="1"/>
  <c r="R1613" i="1"/>
  <c r="S1613" i="1"/>
  <c r="Q1614" i="1"/>
  <c r="R1614" i="1"/>
  <c r="S1614" i="1"/>
  <c r="Q1615" i="1"/>
  <c r="R1615" i="1"/>
  <c r="S1615" i="1"/>
  <c r="Q1616" i="1"/>
  <c r="R1616" i="1"/>
  <c r="S1616" i="1"/>
  <c r="Q1617" i="1"/>
  <c r="R1617" i="1"/>
  <c r="S1617" i="1"/>
  <c r="Q1618" i="1"/>
  <c r="R1618" i="1"/>
  <c r="S1618" i="1"/>
  <c r="Q1619" i="1"/>
  <c r="R1619" i="1"/>
  <c r="S1619" i="1"/>
  <c r="Q1620" i="1"/>
  <c r="R1620" i="1"/>
  <c r="S1620" i="1"/>
  <c r="Q1621" i="1"/>
  <c r="R1621" i="1"/>
  <c r="S1621" i="1"/>
  <c r="Q1622" i="1"/>
  <c r="R1622" i="1"/>
  <c r="S1622" i="1"/>
  <c r="Q1623" i="1"/>
  <c r="R1623" i="1"/>
  <c r="S1623" i="1"/>
  <c r="Q1624" i="1"/>
  <c r="R1624" i="1"/>
  <c r="S1624" i="1"/>
  <c r="Q1625" i="1"/>
  <c r="R1625" i="1"/>
  <c r="S1625" i="1"/>
  <c r="Q1626" i="1"/>
  <c r="R1626" i="1"/>
  <c r="S1626" i="1"/>
  <c r="Q1627" i="1"/>
  <c r="R1627" i="1"/>
  <c r="S1627" i="1"/>
  <c r="Q1628" i="1"/>
  <c r="R1628" i="1"/>
  <c r="S1628" i="1"/>
  <c r="Q1629" i="1"/>
  <c r="R1629" i="1"/>
  <c r="S1629" i="1"/>
  <c r="Q1630" i="1"/>
  <c r="R1630" i="1"/>
  <c r="S1630" i="1"/>
  <c r="Q1631" i="1"/>
  <c r="R1631" i="1"/>
  <c r="S1631" i="1"/>
  <c r="Q1632" i="1"/>
  <c r="R1632" i="1"/>
  <c r="S1632" i="1"/>
  <c r="Q1633" i="1"/>
  <c r="R1633" i="1"/>
  <c r="S1633" i="1"/>
  <c r="Q1634" i="1"/>
  <c r="R1634" i="1"/>
  <c r="S1634" i="1"/>
  <c r="Q1635" i="1"/>
  <c r="R1635" i="1"/>
  <c r="S1635" i="1"/>
  <c r="Q1636" i="1"/>
  <c r="R1636" i="1"/>
  <c r="S1636" i="1"/>
  <c r="Q1637" i="1"/>
  <c r="R1637" i="1"/>
  <c r="S1637" i="1"/>
  <c r="Q1638" i="1"/>
  <c r="R1638" i="1"/>
  <c r="S1638" i="1"/>
  <c r="Q1639" i="1"/>
  <c r="R1639" i="1"/>
  <c r="S1639" i="1"/>
  <c r="Q1640" i="1"/>
  <c r="R1640" i="1"/>
  <c r="S1640" i="1"/>
  <c r="Q1641" i="1"/>
  <c r="R1641" i="1"/>
  <c r="S1641" i="1"/>
  <c r="Q1642" i="1"/>
  <c r="R1642" i="1"/>
  <c r="S1642" i="1"/>
  <c r="Q1643" i="1"/>
  <c r="R1643" i="1"/>
  <c r="S1643" i="1"/>
  <c r="Q1644" i="1"/>
  <c r="R1644" i="1"/>
  <c r="S1644" i="1"/>
  <c r="Q1645" i="1"/>
  <c r="R1645" i="1"/>
  <c r="S1645" i="1"/>
  <c r="Q1646" i="1"/>
  <c r="R1646" i="1"/>
  <c r="S1646" i="1"/>
  <c r="Q1647" i="1"/>
  <c r="R1647" i="1"/>
  <c r="S1647" i="1"/>
  <c r="Q1648" i="1"/>
  <c r="R1648" i="1"/>
  <c r="S1648" i="1"/>
  <c r="Q1649" i="1"/>
  <c r="R1649" i="1"/>
  <c r="S1649" i="1"/>
  <c r="Q1650" i="1"/>
  <c r="R1650" i="1"/>
  <c r="S1650" i="1"/>
  <c r="Q1651" i="1"/>
  <c r="R1651" i="1"/>
  <c r="S1651" i="1"/>
  <c r="Q1652" i="1"/>
  <c r="R1652" i="1"/>
  <c r="S1652" i="1"/>
  <c r="Q1653" i="1"/>
  <c r="R1653" i="1"/>
  <c r="S1653" i="1"/>
  <c r="Q1654" i="1"/>
  <c r="R1654" i="1"/>
  <c r="S1654" i="1"/>
  <c r="Q1655" i="1"/>
  <c r="R1655" i="1"/>
  <c r="S1655" i="1"/>
  <c r="Q1656" i="1"/>
  <c r="R1656" i="1"/>
  <c r="S1656" i="1"/>
  <c r="Q1657" i="1"/>
  <c r="R1657" i="1"/>
  <c r="S1657" i="1"/>
  <c r="Q1658" i="1"/>
  <c r="R1658" i="1"/>
  <c r="S1658" i="1"/>
  <c r="Q1659" i="1"/>
  <c r="R1659" i="1"/>
  <c r="S1659" i="1"/>
  <c r="Q1660" i="1"/>
  <c r="R1660" i="1"/>
  <c r="S1660" i="1"/>
  <c r="Q1661" i="1"/>
  <c r="R1661" i="1"/>
  <c r="S1661" i="1"/>
  <c r="Q1662" i="1"/>
  <c r="R1662" i="1"/>
  <c r="S1662" i="1"/>
  <c r="Q1663" i="1"/>
  <c r="R1663" i="1"/>
  <c r="S1663" i="1"/>
  <c r="Q1664" i="1"/>
  <c r="R1664" i="1"/>
  <c r="S1664" i="1"/>
  <c r="Q1665" i="1"/>
  <c r="R1665" i="1"/>
  <c r="S1665" i="1"/>
  <c r="Q1666" i="1"/>
  <c r="R1666" i="1"/>
  <c r="S1666" i="1"/>
  <c r="Q1667" i="1"/>
  <c r="R1667" i="1"/>
  <c r="S1667" i="1"/>
  <c r="Q1668" i="1"/>
  <c r="R1668" i="1"/>
  <c r="S1668" i="1"/>
  <c r="Q1669" i="1"/>
  <c r="R1669" i="1"/>
  <c r="S1669" i="1"/>
  <c r="Q1670" i="1"/>
  <c r="R1670" i="1"/>
  <c r="S1670" i="1"/>
  <c r="Q1671" i="1"/>
  <c r="R1671" i="1"/>
  <c r="S1671" i="1"/>
  <c r="Q1672" i="1"/>
  <c r="R1672" i="1"/>
  <c r="S1672" i="1"/>
  <c r="Q1673" i="1"/>
  <c r="R1673" i="1"/>
  <c r="S1673" i="1"/>
  <c r="Q1674" i="1"/>
  <c r="R1674" i="1"/>
  <c r="S1674" i="1"/>
  <c r="Q1675" i="1"/>
  <c r="R1675" i="1"/>
  <c r="S1675" i="1"/>
  <c r="Q1676" i="1"/>
  <c r="R1676" i="1"/>
  <c r="S1676" i="1"/>
  <c r="Q1677" i="1"/>
  <c r="R1677" i="1"/>
  <c r="S1677" i="1"/>
  <c r="Q1678" i="1"/>
  <c r="R1678" i="1"/>
  <c r="S1678" i="1"/>
  <c r="Q1679" i="1"/>
  <c r="R1679" i="1"/>
  <c r="S1679" i="1"/>
  <c r="Q1680" i="1"/>
  <c r="R1680" i="1"/>
  <c r="S1680" i="1"/>
  <c r="Q1681" i="1"/>
  <c r="R1681" i="1"/>
  <c r="S1681" i="1"/>
  <c r="Q1682" i="1"/>
  <c r="R1682" i="1"/>
  <c r="S1682" i="1"/>
  <c r="Q1683" i="1"/>
  <c r="R1683" i="1"/>
  <c r="S1683" i="1"/>
  <c r="Q1684" i="1"/>
  <c r="R1684" i="1"/>
  <c r="S1684" i="1"/>
  <c r="Q1685" i="1"/>
  <c r="R1685" i="1"/>
  <c r="S1685" i="1"/>
  <c r="Q1686" i="1"/>
  <c r="R1686" i="1"/>
  <c r="S1686" i="1"/>
  <c r="Q1687" i="1"/>
  <c r="R1687" i="1"/>
  <c r="S1687" i="1"/>
  <c r="Q1688" i="1"/>
  <c r="R1688" i="1"/>
  <c r="S1688" i="1"/>
  <c r="Q1689" i="1"/>
  <c r="R1689" i="1"/>
  <c r="S1689" i="1"/>
  <c r="Q1690" i="1"/>
  <c r="R1690" i="1"/>
  <c r="S1690" i="1"/>
  <c r="Q1691" i="1"/>
  <c r="R1691" i="1"/>
  <c r="S1691" i="1"/>
  <c r="Q1692" i="1"/>
  <c r="R1692" i="1"/>
  <c r="S1692" i="1"/>
  <c r="Q1693" i="1"/>
  <c r="R1693" i="1"/>
  <c r="S1693" i="1"/>
  <c r="Q1694" i="1"/>
  <c r="R1694" i="1"/>
  <c r="S1694" i="1"/>
  <c r="Q1695" i="1"/>
  <c r="R1695" i="1"/>
  <c r="S1695" i="1"/>
  <c r="Q1696" i="1"/>
  <c r="R1696" i="1"/>
  <c r="S1696" i="1"/>
  <c r="Q1697" i="1"/>
  <c r="R1697" i="1"/>
  <c r="S1697" i="1"/>
  <c r="Q1698" i="1"/>
  <c r="R1698" i="1"/>
  <c r="S1698" i="1"/>
  <c r="Q1699" i="1"/>
  <c r="R1699" i="1"/>
  <c r="S1699" i="1"/>
  <c r="Q1700" i="1"/>
  <c r="R1700" i="1"/>
  <c r="S1700" i="1"/>
  <c r="Q1701" i="1"/>
  <c r="R1701" i="1"/>
  <c r="S1701" i="1"/>
  <c r="Q1702" i="1"/>
  <c r="R1702" i="1"/>
  <c r="S1702" i="1"/>
  <c r="Q1703" i="1"/>
  <c r="R1703" i="1"/>
  <c r="S1703" i="1"/>
  <c r="Q1704" i="1"/>
  <c r="R1704" i="1"/>
  <c r="S1704" i="1"/>
  <c r="Q1705" i="1"/>
  <c r="R1705" i="1"/>
  <c r="S1705" i="1"/>
  <c r="Q1706" i="1"/>
  <c r="R1706" i="1"/>
  <c r="S1706" i="1"/>
  <c r="Q1707" i="1"/>
  <c r="R1707" i="1"/>
  <c r="S1707" i="1"/>
  <c r="Q1708" i="1"/>
  <c r="R1708" i="1"/>
  <c r="S1708" i="1"/>
  <c r="Q1709" i="1"/>
  <c r="R1709" i="1"/>
  <c r="S1709" i="1"/>
  <c r="Q1710" i="1"/>
  <c r="R1710" i="1"/>
  <c r="S1710" i="1"/>
  <c r="Q1711" i="1"/>
  <c r="R1711" i="1"/>
  <c r="S1711" i="1"/>
  <c r="Q1712" i="1"/>
  <c r="R1712" i="1"/>
  <c r="S1712" i="1"/>
  <c r="Q1713" i="1"/>
  <c r="R1713" i="1"/>
  <c r="S1713" i="1"/>
  <c r="Q1714" i="1"/>
  <c r="R1714" i="1"/>
  <c r="S1714" i="1"/>
  <c r="Q1715" i="1"/>
  <c r="R1715" i="1"/>
  <c r="S1715" i="1"/>
  <c r="Q1716" i="1"/>
  <c r="R1716" i="1"/>
  <c r="S1716" i="1"/>
  <c r="Q1717" i="1"/>
  <c r="R1717" i="1"/>
  <c r="S1717" i="1"/>
  <c r="Q1718" i="1"/>
  <c r="R1718" i="1"/>
  <c r="S1718" i="1"/>
  <c r="Q1719" i="1"/>
  <c r="R1719" i="1"/>
  <c r="S1719" i="1"/>
  <c r="Q1720" i="1"/>
  <c r="R1720" i="1"/>
  <c r="S1720" i="1"/>
  <c r="Q1721" i="1"/>
  <c r="R1721" i="1"/>
  <c r="S1721" i="1"/>
  <c r="Q1722" i="1"/>
  <c r="R1722" i="1"/>
  <c r="S1722" i="1"/>
  <c r="Q1723" i="1"/>
  <c r="R1723" i="1"/>
  <c r="S1723" i="1"/>
  <c r="Q1724" i="1"/>
  <c r="R1724" i="1"/>
  <c r="S1724" i="1"/>
  <c r="Q1725" i="1"/>
  <c r="R1725" i="1"/>
  <c r="S1725" i="1"/>
  <c r="Q1726" i="1"/>
  <c r="R1726" i="1"/>
  <c r="S1726" i="1"/>
  <c r="Q1727" i="1"/>
  <c r="R1727" i="1"/>
  <c r="S1727" i="1"/>
  <c r="Q1728" i="1"/>
  <c r="R1728" i="1"/>
  <c r="S1728" i="1"/>
  <c r="Q1729" i="1"/>
  <c r="R1729" i="1"/>
  <c r="S1729" i="1"/>
  <c r="Q1730" i="1"/>
  <c r="R1730" i="1"/>
  <c r="S1730" i="1"/>
  <c r="Q1731" i="1"/>
  <c r="R1731" i="1"/>
  <c r="S1731" i="1"/>
  <c r="Q1732" i="1"/>
  <c r="R1732" i="1"/>
  <c r="S1732" i="1"/>
  <c r="Q1733" i="1"/>
  <c r="R1733" i="1"/>
  <c r="S1733" i="1"/>
  <c r="Q1734" i="1"/>
  <c r="R1734" i="1"/>
  <c r="S1734" i="1"/>
  <c r="Q1735" i="1"/>
  <c r="R1735" i="1"/>
  <c r="S1735" i="1"/>
  <c r="Q1736" i="1"/>
  <c r="R1736" i="1"/>
  <c r="S1736" i="1"/>
  <c r="Q1737" i="1"/>
  <c r="R1737" i="1"/>
  <c r="S1737" i="1"/>
  <c r="Q1738" i="1"/>
  <c r="R1738" i="1"/>
  <c r="S1738" i="1"/>
  <c r="Q1739" i="1"/>
  <c r="R1739" i="1"/>
  <c r="S1739" i="1"/>
  <c r="Q1740" i="1"/>
  <c r="R1740" i="1"/>
  <c r="S1740" i="1"/>
  <c r="Q1741" i="1"/>
  <c r="R1741" i="1"/>
  <c r="S1741" i="1"/>
  <c r="Q1742" i="1"/>
  <c r="R1742" i="1"/>
  <c r="S1742" i="1"/>
  <c r="Q1743" i="1"/>
  <c r="R1743" i="1"/>
  <c r="S1743" i="1"/>
  <c r="Q1744" i="1"/>
  <c r="R1744" i="1"/>
  <c r="S1744" i="1"/>
  <c r="Q1745" i="1"/>
  <c r="R1745" i="1"/>
  <c r="S1745" i="1"/>
  <c r="Q1746" i="1"/>
  <c r="R1746" i="1"/>
  <c r="S1746" i="1"/>
  <c r="Q1747" i="1"/>
  <c r="R1747" i="1"/>
  <c r="S1747" i="1"/>
  <c r="Q1748" i="1"/>
  <c r="R1748" i="1"/>
  <c r="S1748" i="1"/>
  <c r="Q1749" i="1"/>
  <c r="R1749" i="1"/>
  <c r="S1749" i="1"/>
  <c r="Q1750" i="1"/>
  <c r="R1750" i="1"/>
  <c r="S1750" i="1"/>
  <c r="Q1751" i="1"/>
  <c r="R1751" i="1"/>
  <c r="S1751" i="1"/>
  <c r="Q1752" i="1"/>
  <c r="R1752" i="1"/>
  <c r="S1752" i="1"/>
  <c r="Q1753" i="1"/>
  <c r="R1753" i="1"/>
  <c r="S1753" i="1"/>
  <c r="Q1754" i="1"/>
  <c r="R1754" i="1"/>
  <c r="S1754" i="1"/>
  <c r="Q1755" i="1"/>
  <c r="R1755" i="1"/>
  <c r="S1755" i="1"/>
  <c r="Q1756" i="1"/>
  <c r="R1756" i="1"/>
  <c r="S1756" i="1"/>
  <c r="Q1757" i="1"/>
  <c r="R1757" i="1"/>
  <c r="S1757" i="1"/>
  <c r="Q1758" i="1"/>
  <c r="R1758" i="1"/>
  <c r="S1758" i="1"/>
  <c r="Q1759" i="1"/>
  <c r="R1759" i="1"/>
  <c r="S1759" i="1"/>
  <c r="Q1760" i="1"/>
  <c r="R1760" i="1"/>
  <c r="S1760" i="1"/>
  <c r="Q1761" i="1"/>
  <c r="R1761" i="1"/>
  <c r="S1761" i="1"/>
  <c r="Q1762" i="1"/>
  <c r="R1762" i="1"/>
  <c r="S1762" i="1"/>
  <c r="Q1763" i="1"/>
  <c r="R1763" i="1"/>
  <c r="S1763" i="1"/>
  <c r="Q1764" i="1"/>
  <c r="R1764" i="1"/>
  <c r="S1764" i="1"/>
  <c r="Q1765" i="1"/>
  <c r="R1765" i="1"/>
  <c r="S1765" i="1"/>
  <c r="Q1766" i="1"/>
  <c r="R1766" i="1"/>
  <c r="S1766" i="1"/>
  <c r="Q1767" i="1"/>
  <c r="R1767" i="1"/>
  <c r="S1767" i="1"/>
  <c r="Q1768" i="1"/>
  <c r="R1768" i="1"/>
  <c r="S1768" i="1"/>
  <c r="Q1769" i="1"/>
  <c r="R1769" i="1"/>
  <c r="S1769" i="1"/>
  <c r="Q1770" i="1"/>
  <c r="R1770" i="1"/>
  <c r="S1770" i="1"/>
  <c r="Q1771" i="1"/>
  <c r="R1771" i="1"/>
  <c r="S1771" i="1"/>
  <c r="Q1772" i="1"/>
  <c r="R1772" i="1"/>
  <c r="S1772" i="1"/>
  <c r="Q1773" i="1"/>
  <c r="R1773" i="1"/>
  <c r="S1773" i="1"/>
  <c r="Q1774" i="1"/>
  <c r="R1774" i="1"/>
  <c r="S1774" i="1"/>
  <c r="Q1775" i="1"/>
  <c r="R1775" i="1"/>
  <c r="S1775" i="1"/>
  <c r="Q1776" i="1"/>
  <c r="R1776" i="1"/>
  <c r="S1776" i="1"/>
  <c r="Q1777" i="1"/>
  <c r="R1777" i="1"/>
  <c r="S1777" i="1"/>
  <c r="Q1778" i="1"/>
  <c r="R1778" i="1"/>
  <c r="S1778" i="1"/>
  <c r="Q1779" i="1"/>
  <c r="R1779" i="1"/>
  <c r="S1779" i="1"/>
  <c r="Q1780" i="1"/>
  <c r="R1780" i="1"/>
  <c r="S1780" i="1"/>
  <c r="Q1781" i="1"/>
  <c r="R1781" i="1"/>
  <c r="S1781" i="1"/>
  <c r="Q1782" i="1"/>
  <c r="R1782" i="1"/>
  <c r="S1782" i="1"/>
  <c r="Q1783" i="1"/>
  <c r="R1783" i="1"/>
  <c r="S1783" i="1"/>
  <c r="Q1784" i="1"/>
  <c r="R1784" i="1"/>
  <c r="S1784" i="1"/>
  <c r="Q1785" i="1"/>
  <c r="R1785" i="1"/>
  <c r="S1785" i="1"/>
  <c r="Q1786" i="1"/>
  <c r="R1786" i="1"/>
  <c r="S1786" i="1"/>
  <c r="Q1787" i="1"/>
  <c r="R1787" i="1"/>
  <c r="S1787" i="1"/>
  <c r="Q1788" i="1"/>
  <c r="R1788" i="1"/>
  <c r="S1788" i="1"/>
  <c r="Q1789" i="1"/>
  <c r="R1789" i="1"/>
  <c r="S1789" i="1"/>
  <c r="Q1790" i="1"/>
  <c r="R1790" i="1"/>
  <c r="S1790" i="1"/>
  <c r="Q1791" i="1"/>
  <c r="R1791" i="1"/>
  <c r="S1791" i="1"/>
  <c r="Q1792" i="1"/>
  <c r="R1792" i="1"/>
  <c r="S1792" i="1"/>
  <c r="Q1793" i="1"/>
  <c r="R1793" i="1"/>
  <c r="S1793" i="1"/>
  <c r="Q1794" i="1"/>
  <c r="R1794" i="1"/>
  <c r="S1794" i="1"/>
  <c r="Q1795" i="1"/>
  <c r="R1795" i="1"/>
  <c r="S1795" i="1"/>
  <c r="Q1796" i="1"/>
  <c r="R1796" i="1"/>
  <c r="S1796" i="1"/>
  <c r="Q1797" i="1"/>
  <c r="R1797" i="1"/>
  <c r="S1797" i="1"/>
  <c r="Q1798" i="1"/>
  <c r="R1798" i="1"/>
  <c r="S1798" i="1"/>
  <c r="Q1799" i="1"/>
  <c r="R1799" i="1"/>
  <c r="S1799" i="1"/>
  <c r="Q1800" i="1"/>
  <c r="R1800" i="1"/>
  <c r="S1800" i="1"/>
  <c r="Q1801" i="1"/>
  <c r="R1801" i="1"/>
  <c r="S1801" i="1"/>
  <c r="Q1802" i="1"/>
  <c r="R1802" i="1"/>
  <c r="S1802" i="1"/>
  <c r="Q1803" i="1"/>
  <c r="R1803" i="1"/>
  <c r="S1803" i="1"/>
  <c r="Q1804" i="1"/>
  <c r="R1804" i="1"/>
  <c r="S1804" i="1"/>
  <c r="Q1805" i="1"/>
  <c r="R1805" i="1"/>
  <c r="S1805" i="1"/>
  <c r="Q1806" i="1"/>
  <c r="R1806" i="1"/>
  <c r="S1806" i="1"/>
  <c r="Q1807" i="1"/>
  <c r="R1807" i="1"/>
  <c r="S1807" i="1"/>
  <c r="Q1808" i="1"/>
  <c r="R1808" i="1"/>
  <c r="S1808" i="1"/>
  <c r="Q1809" i="1"/>
  <c r="R1809" i="1"/>
  <c r="S1809" i="1"/>
  <c r="Q1810" i="1"/>
  <c r="R1810" i="1"/>
  <c r="S1810" i="1"/>
  <c r="Q1811" i="1"/>
  <c r="R1811" i="1"/>
  <c r="S1811" i="1"/>
  <c r="Q1812" i="1"/>
  <c r="R1812" i="1"/>
  <c r="S1812" i="1"/>
  <c r="Q1813" i="1"/>
  <c r="R1813" i="1"/>
  <c r="S1813" i="1"/>
  <c r="Q1814" i="1"/>
  <c r="R1814" i="1"/>
  <c r="S1814" i="1"/>
  <c r="Q1815" i="1"/>
  <c r="R1815" i="1"/>
  <c r="S1815" i="1"/>
  <c r="Q1816" i="1"/>
  <c r="R1816" i="1"/>
  <c r="S1816" i="1"/>
  <c r="Q1817" i="1"/>
  <c r="R1817" i="1"/>
  <c r="S1817" i="1"/>
  <c r="Q1818" i="1"/>
  <c r="R1818" i="1"/>
  <c r="S1818" i="1"/>
  <c r="Q1819" i="1"/>
  <c r="R1819" i="1"/>
  <c r="S1819" i="1"/>
  <c r="Q1820" i="1"/>
  <c r="R1820" i="1"/>
  <c r="S1820" i="1"/>
  <c r="Q1821" i="1"/>
  <c r="R1821" i="1"/>
  <c r="S1821" i="1"/>
  <c r="Q1822" i="1"/>
  <c r="R1822" i="1"/>
  <c r="S1822" i="1"/>
  <c r="Q1823" i="1"/>
  <c r="R1823" i="1"/>
  <c r="S1823" i="1"/>
  <c r="Q1824" i="1"/>
  <c r="R1824" i="1"/>
  <c r="S1824" i="1"/>
  <c r="Q1825" i="1"/>
  <c r="R1825" i="1"/>
  <c r="S1825" i="1"/>
  <c r="Q1826" i="1"/>
  <c r="R1826" i="1"/>
  <c r="S1826" i="1"/>
  <c r="Q1827" i="1"/>
  <c r="R1827" i="1"/>
  <c r="S1827" i="1"/>
  <c r="Q1828" i="1"/>
  <c r="R1828" i="1"/>
  <c r="S1828" i="1"/>
  <c r="Q1829" i="1"/>
  <c r="R1829" i="1"/>
  <c r="S1829" i="1"/>
  <c r="Q1830" i="1"/>
  <c r="R1830" i="1"/>
  <c r="S1830" i="1"/>
  <c r="Q1831" i="1"/>
  <c r="R1831" i="1"/>
  <c r="S1831" i="1"/>
  <c r="Q1832" i="1"/>
  <c r="R1832" i="1"/>
  <c r="S1832" i="1"/>
  <c r="Q1833" i="1"/>
  <c r="R1833" i="1"/>
  <c r="S1833" i="1"/>
  <c r="Q1834" i="1"/>
  <c r="R1834" i="1"/>
  <c r="S1834" i="1"/>
  <c r="Q1835" i="1"/>
  <c r="R1835" i="1"/>
  <c r="S1835" i="1"/>
  <c r="Q1836" i="1"/>
  <c r="R1836" i="1"/>
  <c r="S1836" i="1"/>
  <c r="Q1837" i="1"/>
  <c r="R1837" i="1"/>
  <c r="S1837" i="1"/>
  <c r="Q1838" i="1"/>
  <c r="R1838" i="1"/>
  <c r="S1838" i="1"/>
  <c r="Q1839" i="1"/>
  <c r="R1839" i="1"/>
  <c r="S1839" i="1"/>
  <c r="Q1840" i="1"/>
  <c r="R1840" i="1"/>
  <c r="S1840" i="1"/>
  <c r="Q1841" i="1"/>
  <c r="R1841" i="1"/>
  <c r="S1841" i="1"/>
  <c r="Q1842" i="1"/>
  <c r="R1842" i="1"/>
  <c r="S1842" i="1"/>
  <c r="Q1843" i="1"/>
  <c r="R1843" i="1"/>
  <c r="S1843" i="1"/>
  <c r="Q1844" i="1"/>
  <c r="R1844" i="1"/>
  <c r="S1844" i="1"/>
  <c r="Q1845" i="1"/>
  <c r="R1845" i="1"/>
  <c r="S1845" i="1"/>
  <c r="Q1846" i="1"/>
  <c r="R1846" i="1"/>
  <c r="S1846" i="1"/>
  <c r="Q1847" i="1"/>
  <c r="R1847" i="1"/>
  <c r="S1847" i="1"/>
  <c r="Q1848" i="1"/>
  <c r="R1848" i="1"/>
  <c r="S1848" i="1"/>
  <c r="Q1849" i="1"/>
  <c r="R1849" i="1"/>
  <c r="S1849" i="1"/>
  <c r="Q1850" i="1"/>
  <c r="R1850" i="1"/>
  <c r="S1850" i="1"/>
  <c r="Q1851" i="1"/>
  <c r="R1851" i="1"/>
  <c r="S1851" i="1"/>
  <c r="Q1852" i="1"/>
  <c r="R1852" i="1"/>
  <c r="S1852" i="1"/>
  <c r="Q1853" i="1"/>
  <c r="R1853" i="1"/>
  <c r="S1853" i="1"/>
  <c r="Q1854" i="1"/>
  <c r="R1854" i="1"/>
  <c r="S1854" i="1"/>
  <c r="Q1855" i="1"/>
  <c r="R1855" i="1"/>
  <c r="S1855" i="1"/>
  <c r="Q1856" i="1"/>
  <c r="R1856" i="1"/>
  <c r="S1856" i="1"/>
  <c r="Q1857" i="1"/>
  <c r="R1857" i="1"/>
  <c r="S1857" i="1"/>
  <c r="Q1858" i="1"/>
  <c r="R1858" i="1"/>
  <c r="S1858" i="1"/>
  <c r="Q1859" i="1"/>
  <c r="R1859" i="1"/>
  <c r="S1859" i="1"/>
  <c r="Q1860" i="1"/>
  <c r="R1860" i="1"/>
  <c r="S1860" i="1"/>
  <c r="Q1861" i="1"/>
  <c r="R1861" i="1"/>
  <c r="S1861" i="1"/>
  <c r="Q1862" i="1"/>
  <c r="R1862" i="1"/>
  <c r="S1862" i="1"/>
  <c r="Q1863" i="1"/>
  <c r="R1863" i="1"/>
  <c r="S1863" i="1"/>
  <c r="Q1864" i="1"/>
  <c r="R1864" i="1"/>
  <c r="S1864" i="1"/>
  <c r="Q1865" i="1"/>
  <c r="R1865" i="1"/>
  <c r="S1865" i="1"/>
  <c r="Q1866" i="1"/>
  <c r="R1866" i="1"/>
  <c r="S1866" i="1"/>
  <c r="Q1867" i="1"/>
  <c r="R1867" i="1"/>
  <c r="S1867" i="1"/>
  <c r="Q1868" i="1"/>
  <c r="R1868" i="1"/>
  <c r="S1868" i="1"/>
  <c r="Q1869" i="1"/>
  <c r="R1869" i="1"/>
  <c r="S1869" i="1"/>
  <c r="Q1870" i="1"/>
  <c r="R1870" i="1"/>
  <c r="S1870" i="1"/>
  <c r="Q1871" i="1"/>
  <c r="R1871" i="1"/>
  <c r="S1871" i="1"/>
  <c r="Q1872" i="1"/>
  <c r="R1872" i="1"/>
  <c r="S1872" i="1"/>
  <c r="Q1873" i="1"/>
  <c r="R1873" i="1"/>
  <c r="S1873" i="1"/>
  <c r="Q1874" i="1"/>
  <c r="R1874" i="1"/>
  <c r="S1874" i="1"/>
  <c r="Q1875" i="1"/>
  <c r="R1875" i="1"/>
  <c r="S1875" i="1"/>
  <c r="Q1876" i="1"/>
  <c r="R1876" i="1"/>
  <c r="S1876" i="1"/>
  <c r="Q1877" i="1"/>
  <c r="R1877" i="1"/>
  <c r="S1877" i="1"/>
  <c r="Q1878" i="1"/>
  <c r="R1878" i="1"/>
  <c r="S1878" i="1"/>
  <c r="Q1879" i="1"/>
  <c r="R1879" i="1"/>
  <c r="S1879" i="1"/>
  <c r="Q1880" i="1"/>
  <c r="R1880" i="1"/>
  <c r="S1880" i="1"/>
  <c r="Q1881" i="1"/>
  <c r="R1881" i="1"/>
  <c r="S1881" i="1"/>
  <c r="Q1882" i="1"/>
  <c r="R1882" i="1"/>
  <c r="S1882" i="1"/>
  <c r="Q1883" i="1"/>
  <c r="R1883" i="1"/>
  <c r="S1883" i="1"/>
  <c r="Q1884" i="1"/>
  <c r="R1884" i="1"/>
  <c r="S1884" i="1"/>
  <c r="Q1885" i="1"/>
  <c r="R1885" i="1"/>
  <c r="S1885" i="1"/>
  <c r="Q1886" i="1"/>
  <c r="R1886" i="1"/>
  <c r="S1886" i="1"/>
  <c r="Q1887" i="1"/>
  <c r="R1887" i="1"/>
  <c r="S1887" i="1"/>
  <c r="Q1888" i="1"/>
  <c r="R1888" i="1"/>
  <c r="S1888" i="1"/>
  <c r="Q1889" i="1"/>
  <c r="R1889" i="1"/>
  <c r="S1889" i="1"/>
  <c r="Q1890" i="1"/>
  <c r="R1890" i="1"/>
  <c r="S1890" i="1"/>
  <c r="Q1891" i="1"/>
  <c r="R1891" i="1"/>
  <c r="S1891" i="1"/>
  <c r="Q1892" i="1"/>
  <c r="R1892" i="1"/>
  <c r="S1892" i="1"/>
  <c r="Q1893" i="1"/>
  <c r="R1893" i="1"/>
  <c r="S1893" i="1"/>
  <c r="Q1894" i="1"/>
  <c r="R1894" i="1"/>
  <c r="S1894" i="1"/>
  <c r="Q1895" i="1"/>
  <c r="R1895" i="1"/>
  <c r="S1895" i="1"/>
  <c r="Q1896" i="1"/>
  <c r="R1896" i="1"/>
  <c r="S1896" i="1"/>
  <c r="Q1897" i="1"/>
  <c r="R1897" i="1"/>
  <c r="S1897" i="1"/>
  <c r="Q1898" i="1"/>
  <c r="R1898" i="1"/>
  <c r="S1898" i="1"/>
  <c r="Q1899" i="1"/>
  <c r="R1899" i="1"/>
  <c r="S1899" i="1"/>
  <c r="Q1900" i="1"/>
  <c r="R1900" i="1"/>
  <c r="S1900" i="1"/>
  <c r="Q1901" i="1"/>
  <c r="R1901" i="1"/>
  <c r="S1901" i="1"/>
  <c r="Q1902" i="1"/>
  <c r="R1902" i="1"/>
  <c r="S1902" i="1"/>
  <c r="Q1903" i="1"/>
  <c r="R1903" i="1"/>
  <c r="S1903" i="1"/>
  <c r="Q1904" i="1"/>
  <c r="R1904" i="1"/>
  <c r="S1904" i="1"/>
  <c r="Q1905" i="1"/>
  <c r="R1905" i="1"/>
  <c r="S1905" i="1"/>
  <c r="Q1906" i="1"/>
  <c r="R1906" i="1"/>
  <c r="S1906" i="1"/>
  <c r="Q1907" i="1"/>
  <c r="R1907" i="1"/>
  <c r="S1907" i="1"/>
  <c r="Q1908" i="1"/>
  <c r="R1908" i="1"/>
  <c r="S1908" i="1"/>
  <c r="Q1909" i="1"/>
  <c r="R1909" i="1"/>
  <c r="S1909" i="1"/>
  <c r="Q1910" i="1"/>
  <c r="R1910" i="1"/>
  <c r="S1910" i="1"/>
  <c r="Q1911" i="1"/>
  <c r="R1911" i="1"/>
  <c r="S1911" i="1"/>
  <c r="Q1912" i="1"/>
  <c r="R1912" i="1"/>
  <c r="S1912" i="1"/>
  <c r="Q1913" i="1"/>
  <c r="R1913" i="1"/>
  <c r="S1913" i="1"/>
  <c r="Q1914" i="1"/>
  <c r="R1914" i="1"/>
  <c r="S1914" i="1"/>
  <c r="Q1915" i="1"/>
  <c r="R1915" i="1"/>
  <c r="S1915" i="1"/>
  <c r="Q1916" i="1"/>
  <c r="R1916" i="1"/>
  <c r="S1916" i="1"/>
  <c r="Q1917" i="1"/>
  <c r="R1917" i="1"/>
  <c r="S1917" i="1"/>
  <c r="Q1918" i="1"/>
  <c r="R1918" i="1"/>
  <c r="S1918" i="1"/>
  <c r="Q1919" i="1"/>
  <c r="R1919" i="1"/>
  <c r="S1919" i="1"/>
  <c r="Q1920" i="1"/>
  <c r="R1920" i="1"/>
  <c r="S1920" i="1"/>
  <c r="Q1921" i="1"/>
  <c r="R1921" i="1"/>
  <c r="S1921" i="1"/>
  <c r="Q1922" i="1"/>
  <c r="R1922" i="1"/>
  <c r="S1922" i="1"/>
  <c r="Q1923" i="1"/>
  <c r="R1923" i="1"/>
  <c r="S1923" i="1"/>
  <c r="Q1924" i="1"/>
  <c r="R1924" i="1"/>
  <c r="S1924" i="1"/>
  <c r="Q1925" i="1"/>
  <c r="R1925" i="1"/>
  <c r="S1925" i="1"/>
  <c r="Q1926" i="1"/>
  <c r="R1926" i="1"/>
  <c r="S1926" i="1"/>
  <c r="Q1927" i="1"/>
  <c r="R1927" i="1"/>
  <c r="S1927" i="1"/>
  <c r="Q1928" i="1"/>
  <c r="R1928" i="1"/>
  <c r="S1928" i="1"/>
  <c r="Q1929" i="1"/>
  <c r="R1929" i="1"/>
  <c r="S1929" i="1"/>
  <c r="Q1930" i="1"/>
  <c r="R1930" i="1"/>
  <c r="S1930" i="1"/>
  <c r="Q1931" i="1"/>
  <c r="R1931" i="1"/>
  <c r="S1931" i="1"/>
  <c r="Q1932" i="1"/>
  <c r="R1932" i="1"/>
  <c r="S1932" i="1"/>
  <c r="Q1933" i="1"/>
  <c r="R1933" i="1"/>
  <c r="S1933" i="1"/>
  <c r="Q1934" i="1"/>
  <c r="R1934" i="1"/>
  <c r="S1934" i="1"/>
  <c r="Q1935" i="1"/>
  <c r="R1935" i="1"/>
  <c r="S1935" i="1"/>
  <c r="Q1936" i="1"/>
  <c r="R1936" i="1"/>
  <c r="S1936" i="1"/>
  <c r="Q1937" i="1"/>
  <c r="R1937" i="1"/>
  <c r="S1937" i="1"/>
  <c r="Q1938" i="1"/>
  <c r="R1938" i="1"/>
  <c r="S1938" i="1"/>
  <c r="Q1939" i="1"/>
  <c r="R1939" i="1"/>
  <c r="S1939" i="1"/>
  <c r="Q1940" i="1"/>
  <c r="R1940" i="1"/>
  <c r="S1940" i="1"/>
  <c r="Q1941" i="1"/>
  <c r="R1941" i="1"/>
  <c r="S1941" i="1"/>
  <c r="Q1942" i="1"/>
  <c r="R1942" i="1"/>
  <c r="S1942" i="1"/>
  <c r="Q1943" i="1"/>
  <c r="R1943" i="1"/>
  <c r="S1943" i="1"/>
  <c r="Q1944" i="1"/>
  <c r="R1944" i="1"/>
  <c r="S1944" i="1"/>
  <c r="Q1945" i="1"/>
  <c r="R1945" i="1"/>
  <c r="S1945" i="1"/>
  <c r="Q1946" i="1"/>
  <c r="R1946" i="1"/>
  <c r="S1946" i="1"/>
  <c r="Q1947" i="1"/>
  <c r="R1947" i="1"/>
  <c r="S1947" i="1"/>
  <c r="Q1948" i="1"/>
  <c r="R1948" i="1"/>
  <c r="S1948" i="1"/>
  <c r="Q1949" i="1"/>
  <c r="R1949" i="1"/>
  <c r="S1949" i="1"/>
  <c r="Q1950" i="1"/>
  <c r="R1950" i="1"/>
  <c r="S1950" i="1"/>
  <c r="Q1951" i="1"/>
  <c r="R1951" i="1"/>
  <c r="S1951" i="1"/>
  <c r="Q1952" i="1"/>
  <c r="R1952" i="1"/>
  <c r="S1952" i="1"/>
  <c r="Q1953" i="1"/>
  <c r="R1953" i="1"/>
  <c r="S1953" i="1"/>
  <c r="Q1954" i="1"/>
  <c r="R1954" i="1"/>
  <c r="S1954" i="1"/>
  <c r="Q1955" i="1"/>
  <c r="R1955" i="1"/>
  <c r="S1955" i="1"/>
  <c r="Q1956" i="1"/>
  <c r="R1956" i="1"/>
  <c r="S1956" i="1"/>
  <c r="Q1957" i="1"/>
  <c r="R1957" i="1"/>
  <c r="S1957" i="1"/>
  <c r="Q1958" i="1"/>
  <c r="R1958" i="1"/>
  <c r="S1958" i="1"/>
  <c r="Q1959" i="1"/>
  <c r="R1959" i="1"/>
  <c r="S1959" i="1"/>
  <c r="Q1960" i="1"/>
  <c r="R1960" i="1"/>
  <c r="S1960" i="1"/>
  <c r="Q1961" i="1"/>
  <c r="R1961" i="1"/>
  <c r="S1961" i="1"/>
  <c r="Q1962" i="1"/>
  <c r="R1962" i="1"/>
  <c r="S1962" i="1"/>
  <c r="Q1963" i="1"/>
  <c r="R1963" i="1"/>
  <c r="S1963" i="1"/>
  <c r="Q1964" i="1"/>
  <c r="R1964" i="1"/>
  <c r="S1964" i="1"/>
  <c r="Q1965" i="1"/>
  <c r="R1965" i="1"/>
  <c r="S1965" i="1"/>
  <c r="Q1966" i="1"/>
  <c r="R1966" i="1"/>
  <c r="S1966" i="1"/>
  <c r="Q1967" i="1"/>
  <c r="R1967" i="1"/>
  <c r="S1967" i="1"/>
  <c r="Q1968" i="1"/>
  <c r="R1968" i="1"/>
  <c r="S1968" i="1"/>
  <c r="Q1969" i="1"/>
  <c r="R1969" i="1"/>
  <c r="S1969" i="1"/>
  <c r="Q1970" i="1"/>
  <c r="R1970" i="1"/>
  <c r="S1970" i="1"/>
  <c r="Q1971" i="1"/>
  <c r="R1971" i="1"/>
  <c r="S1971" i="1"/>
  <c r="Q1972" i="1"/>
  <c r="R1972" i="1"/>
  <c r="S1972" i="1"/>
  <c r="Q1973" i="1"/>
  <c r="R1973" i="1"/>
  <c r="S1973" i="1"/>
  <c r="Q1974" i="1"/>
  <c r="R1974" i="1"/>
  <c r="S1974" i="1"/>
  <c r="Q1975" i="1"/>
  <c r="R1975" i="1"/>
  <c r="S1975" i="1"/>
  <c r="Q1976" i="1"/>
  <c r="R1976" i="1"/>
  <c r="S1976" i="1"/>
  <c r="Q1977" i="1"/>
  <c r="R1977" i="1"/>
  <c r="S1977" i="1"/>
  <c r="Q1978" i="1"/>
  <c r="R1978" i="1"/>
  <c r="S1978" i="1"/>
  <c r="Q1979" i="1"/>
  <c r="R1979" i="1"/>
  <c r="S1979" i="1"/>
  <c r="Q1980" i="1"/>
  <c r="R1980" i="1"/>
  <c r="S1980" i="1"/>
  <c r="Q1981" i="1"/>
  <c r="R1981" i="1"/>
  <c r="S1981" i="1"/>
  <c r="Q1982" i="1"/>
  <c r="R1982" i="1"/>
  <c r="S1982" i="1"/>
  <c r="Q1983" i="1"/>
  <c r="R1983" i="1"/>
  <c r="S1983" i="1"/>
  <c r="Q1984" i="1"/>
  <c r="R1984" i="1"/>
  <c r="S1984" i="1"/>
  <c r="Q1985" i="1"/>
  <c r="R1985" i="1"/>
  <c r="S1985" i="1"/>
  <c r="Q1986" i="1"/>
  <c r="R1986" i="1"/>
  <c r="S1986" i="1"/>
  <c r="Q1987" i="1"/>
  <c r="R1987" i="1"/>
  <c r="S1987" i="1"/>
  <c r="Q1988" i="1"/>
  <c r="R1988" i="1"/>
  <c r="S1988" i="1"/>
  <c r="Q1989" i="1"/>
  <c r="R1989" i="1"/>
  <c r="S1989" i="1"/>
  <c r="Q1990" i="1"/>
  <c r="R1990" i="1"/>
  <c r="S1990" i="1"/>
  <c r="Q1991" i="1"/>
  <c r="R1991" i="1"/>
  <c r="S1991" i="1"/>
  <c r="Q1992" i="1"/>
  <c r="R1992" i="1"/>
  <c r="S1992" i="1"/>
  <c r="Q1993" i="1"/>
  <c r="R1993" i="1"/>
  <c r="S1993" i="1"/>
  <c r="Q1994" i="1"/>
  <c r="R1994" i="1"/>
  <c r="S1994" i="1"/>
  <c r="Q1995" i="1"/>
  <c r="R1995" i="1"/>
  <c r="S1995" i="1"/>
  <c r="Q1996" i="1"/>
  <c r="R1996" i="1"/>
  <c r="S1996" i="1"/>
  <c r="Q1997" i="1"/>
  <c r="R1997" i="1"/>
  <c r="S1997" i="1"/>
  <c r="Q1998" i="1"/>
  <c r="R1998" i="1"/>
  <c r="S1998" i="1"/>
  <c r="Q1999" i="1"/>
  <c r="R1999" i="1"/>
  <c r="S1999" i="1"/>
  <c r="Q2000" i="1"/>
  <c r="R2000" i="1"/>
  <c r="S2000" i="1"/>
  <c r="Q2001" i="1"/>
  <c r="R2001" i="1"/>
  <c r="S2001" i="1"/>
  <c r="Q2002" i="1"/>
  <c r="R2002" i="1"/>
  <c r="S2002" i="1"/>
  <c r="Q2003" i="1"/>
  <c r="R2003" i="1"/>
  <c r="S2003" i="1"/>
  <c r="Q2004" i="1"/>
  <c r="R2004" i="1"/>
  <c r="S2004" i="1"/>
  <c r="Q2005" i="1"/>
  <c r="R2005" i="1"/>
  <c r="S2005" i="1"/>
  <c r="Q2006" i="1"/>
  <c r="R2006" i="1"/>
  <c r="S2006" i="1"/>
  <c r="Q2007" i="1"/>
  <c r="R2007" i="1"/>
  <c r="S2007" i="1"/>
  <c r="Q2008" i="1"/>
  <c r="R2008" i="1"/>
  <c r="S2008" i="1"/>
  <c r="Q2009" i="1"/>
  <c r="R2009" i="1"/>
  <c r="S2009" i="1"/>
  <c r="Q2010" i="1"/>
  <c r="R2010" i="1"/>
  <c r="S2010" i="1"/>
  <c r="Q2011" i="1"/>
  <c r="R2011" i="1"/>
  <c r="S2011" i="1"/>
  <c r="Q2012" i="1"/>
  <c r="R2012" i="1"/>
  <c r="S2012" i="1"/>
  <c r="Q2013" i="1"/>
  <c r="R2013" i="1"/>
  <c r="S2013" i="1"/>
  <c r="Q2014" i="1"/>
  <c r="R2014" i="1"/>
  <c r="S2014" i="1"/>
  <c r="Q2015" i="1"/>
  <c r="R2015" i="1"/>
  <c r="S2015" i="1"/>
  <c r="Q2016" i="1"/>
  <c r="R2016" i="1"/>
  <c r="S2016" i="1"/>
  <c r="Q2017" i="1"/>
  <c r="R2017" i="1"/>
  <c r="S2017" i="1"/>
  <c r="Q2018" i="1"/>
  <c r="R2018" i="1"/>
  <c r="S2018" i="1"/>
  <c r="Q2019" i="1"/>
  <c r="R2019" i="1"/>
  <c r="S2019" i="1"/>
  <c r="Q2020" i="1"/>
  <c r="R2020" i="1"/>
  <c r="S2020" i="1"/>
  <c r="Q2021" i="1"/>
  <c r="R2021" i="1"/>
  <c r="S2021" i="1"/>
  <c r="Q2022" i="1"/>
  <c r="R2022" i="1"/>
  <c r="S2022" i="1"/>
  <c r="Q2023" i="1"/>
  <c r="R2023" i="1"/>
  <c r="S2023" i="1"/>
  <c r="Q2024" i="1"/>
  <c r="R2024" i="1"/>
  <c r="S2024" i="1"/>
  <c r="Q2025" i="1"/>
  <c r="R2025" i="1"/>
  <c r="S2025" i="1"/>
  <c r="Q2026" i="1"/>
  <c r="R2026" i="1"/>
  <c r="S2026" i="1"/>
  <c r="Q2027" i="1"/>
  <c r="R2027" i="1"/>
  <c r="S2027" i="1"/>
  <c r="Q2028" i="1"/>
  <c r="R2028" i="1"/>
  <c r="S2028" i="1"/>
  <c r="Q2029" i="1"/>
  <c r="R2029" i="1"/>
  <c r="S2029" i="1"/>
  <c r="Q2030" i="1"/>
  <c r="R2030" i="1"/>
  <c r="S2030" i="1"/>
  <c r="Q2031" i="1"/>
  <c r="R2031" i="1"/>
  <c r="S2031" i="1"/>
  <c r="Q2032" i="1"/>
  <c r="R2032" i="1"/>
  <c r="S2032" i="1"/>
  <c r="Q2033" i="1"/>
  <c r="R2033" i="1"/>
  <c r="S2033" i="1"/>
  <c r="Q2034" i="1"/>
  <c r="R2034" i="1"/>
  <c r="S2034" i="1"/>
  <c r="Q2035" i="1"/>
  <c r="R2035" i="1"/>
  <c r="S2035" i="1"/>
  <c r="Q2036" i="1"/>
  <c r="R2036" i="1"/>
  <c r="S2036" i="1"/>
  <c r="Q2037" i="1"/>
  <c r="R2037" i="1"/>
  <c r="S2037" i="1"/>
  <c r="Q2038" i="1"/>
  <c r="R2038" i="1"/>
  <c r="S2038" i="1"/>
  <c r="Q2039" i="1"/>
  <c r="R2039" i="1"/>
  <c r="S2039" i="1"/>
  <c r="Q2040" i="1"/>
  <c r="R2040" i="1"/>
  <c r="S2040" i="1"/>
  <c r="Q2041" i="1"/>
  <c r="R2041" i="1"/>
  <c r="S2041" i="1"/>
  <c r="Q2042" i="1"/>
  <c r="R2042" i="1"/>
  <c r="S2042" i="1"/>
  <c r="Q2043" i="1"/>
  <c r="R2043" i="1"/>
  <c r="S2043" i="1"/>
  <c r="Q2044" i="1"/>
  <c r="R2044" i="1"/>
  <c r="S2044" i="1"/>
  <c r="Q2045" i="1"/>
  <c r="R2045" i="1"/>
  <c r="S2045" i="1"/>
  <c r="Q2046" i="1"/>
  <c r="R2046" i="1"/>
  <c r="S2046" i="1"/>
  <c r="Q2047" i="1"/>
  <c r="R2047" i="1"/>
  <c r="S2047" i="1"/>
  <c r="Q2048" i="1"/>
  <c r="R2048" i="1"/>
  <c r="S2048" i="1"/>
  <c r="Q2049" i="1"/>
  <c r="R2049" i="1"/>
  <c r="S2049" i="1"/>
  <c r="Q2050" i="1"/>
  <c r="R2050" i="1"/>
  <c r="S2050" i="1"/>
  <c r="Q2051" i="1"/>
  <c r="R2051" i="1"/>
  <c r="S2051" i="1"/>
  <c r="Q2052" i="1"/>
  <c r="R2052" i="1"/>
  <c r="S2052" i="1"/>
  <c r="Q2053" i="1"/>
  <c r="R2053" i="1"/>
  <c r="S2053" i="1"/>
  <c r="Q2054" i="1"/>
  <c r="R2054" i="1"/>
  <c r="S2054" i="1"/>
  <c r="Q2055" i="1"/>
  <c r="R2055" i="1"/>
  <c r="S2055" i="1"/>
  <c r="Q2056" i="1"/>
  <c r="R2056" i="1"/>
  <c r="S2056" i="1"/>
  <c r="Q2057" i="1"/>
  <c r="R2057" i="1"/>
  <c r="S2057" i="1"/>
  <c r="Q2058" i="1"/>
  <c r="R2058" i="1"/>
  <c r="S2058" i="1"/>
  <c r="Q2059" i="1"/>
  <c r="R2059" i="1"/>
  <c r="S2059" i="1"/>
  <c r="Q2060" i="1"/>
  <c r="R2060" i="1"/>
  <c r="S2060" i="1"/>
  <c r="Q2061" i="1"/>
  <c r="R2061" i="1"/>
  <c r="S2061" i="1"/>
  <c r="Q2062" i="1"/>
  <c r="R2062" i="1"/>
  <c r="S2062" i="1"/>
  <c r="Q2063" i="1"/>
  <c r="R2063" i="1"/>
  <c r="S2063" i="1"/>
  <c r="Q2064" i="1"/>
  <c r="R2064" i="1"/>
  <c r="S2064" i="1"/>
  <c r="Q2065" i="1"/>
  <c r="R2065" i="1"/>
  <c r="S2065" i="1"/>
  <c r="Q2066" i="1"/>
  <c r="R2066" i="1"/>
  <c r="S2066" i="1"/>
  <c r="Q2067" i="1"/>
  <c r="R2067" i="1"/>
  <c r="S2067" i="1"/>
  <c r="Q2068" i="1"/>
  <c r="R2068" i="1"/>
  <c r="S2068" i="1"/>
  <c r="Q2069" i="1"/>
  <c r="R2069" i="1"/>
  <c r="S2069" i="1"/>
  <c r="Q2070" i="1"/>
  <c r="R2070" i="1"/>
  <c r="S2070" i="1"/>
  <c r="Q2071" i="1"/>
  <c r="R2071" i="1"/>
  <c r="S2071" i="1"/>
  <c r="Q2072" i="1"/>
  <c r="R2072" i="1"/>
  <c r="S2072" i="1"/>
  <c r="Q2073" i="1"/>
  <c r="R2073" i="1"/>
  <c r="S2073" i="1"/>
  <c r="Q2074" i="1"/>
  <c r="R2074" i="1"/>
  <c r="S2074" i="1"/>
  <c r="Q2075" i="1"/>
  <c r="R2075" i="1"/>
  <c r="S2075" i="1"/>
  <c r="Q2076" i="1"/>
  <c r="R2076" i="1"/>
  <c r="S2076" i="1"/>
  <c r="Q2077" i="1"/>
  <c r="R2077" i="1"/>
  <c r="S2077" i="1"/>
  <c r="Q2078" i="1"/>
  <c r="R2078" i="1"/>
  <c r="S2078" i="1"/>
  <c r="Q2079" i="1"/>
  <c r="R2079" i="1"/>
  <c r="S2079" i="1"/>
  <c r="Q2080" i="1"/>
  <c r="R2080" i="1"/>
  <c r="S2080" i="1"/>
  <c r="Q2081" i="1"/>
  <c r="R2081" i="1"/>
  <c r="S2081" i="1"/>
  <c r="Q2082" i="1"/>
  <c r="R2082" i="1"/>
  <c r="S2082" i="1"/>
  <c r="Q2083" i="1"/>
  <c r="R2083" i="1"/>
  <c r="S2083" i="1"/>
  <c r="Q2084" i="1"/>
  <c r="R2084" i="1"/>
  <c r="S2084" i="1"/>
  <c r="Q2085" i="1"/>
  <c r="R2085" i="1"/>
  <c r="S2085" i="1"/>
  <c r="Q2086" i="1"/>
  <c r="R2086" i="1"/>
  <c r="S2086" i="1"/>
  <c r="Q2087" i="1"/>
  <c r="R2087" i="1"/>
  <c r="S2087" i="1"/>
  <c r="Q2088" i="1"/>
  <c r="R2088" i="1"/>
  <c r="S2088" i="1"/>
  <c r="Q2089" i="1"/>
  <c r="R2089" i="1"/>
  <c r="S2089" i="1"/>
  <c r="Q2090" i="1"/>
  <c r="R2090" i="1"/>
  <c r="S2090" i="1"/>
  <c r="Q2091" i="1"/>
  <c r="R2091" i="1"/>
  <c r="S2091" i="1"/>
  <c r="Q2092" i="1"/>
  <c r="R2092" i="1"/>
  <c r="S2092" i="1"/>
  <c r="Q2093" i="1"/>
  <c r="R2093" i="1"/>
  <c r="S2093" i="1"/>
  <c r="Q2094" i="1"/>
  <c r="R2094" i="1"/>
  <c r="S2094" i="1"/>
  <c r="Q2095" i="1"/>
  <c r="R2095" i="1"/>
  <c r="S2095" i="1"/>
  <c r="Q2096" i="1"/>
  <c r="R2096" i="1"/>
  <c r="S2096" i="1"/>
  <c r="Q2097" i="1"/>
  <c r="R2097" i="1"/>
  <c r="S2097" i="1"/>
  <c r="Q2098" i="1"/>
  <c r="R2098" i="1"/>
  <c r="S2098" i="1"/>
  <c r="Q2099" i="1"/>
  <c r="R2099" i="1"/>
  <c r="S2099" i="1"/>
  <c r="Q2100" i="1"/>
  <c r="R2100" i="1"/>
  <c r="S2100" i="1"/>
  <c r="Q2101" i="1"/>
  <c r="R2101" i="1"/>
  <c r="S2101" i="1"/>
  <c r="Q2102" i="1"/>
  <c r="R2102" i="1"/>
  <c r="S2102" i="1"/>
  <c r="Q2103" i="1"/>
  <c r="R2103" i="1"/>
  <c r="S2103" i="1"/>
  <c r="Q2104" i="1"/>
  <c r="R2104" i="1"/>
  <c r="S2104" i="1"/>
  <c r="Q2105" i="1"/>
  <c r="R2105" i="1"/>
  <c r="S2105" i="1"/>
  <c r="Q2106" i="1"/>
  <c r="R2106" i="1"/>
  <c r="S2106" i="1"/>
  <c r="Q2107" i="1"/>
  <c r="R2107" i="1"/>
  <c r="S2107" i="1"/>
  <c r="Q2108" i="1"/>
  <c r="R2108" i="1"/>
  <c r="S2108" i="1"/>
  <c r="Q2109" i="1"/>
  <c r="R2109" i="1"/>
  <c r="S2109" i="1"/>
  <c r="Q2110" i="1"/>
  <c r="R2110" i="1"/>
  <c r="S2110" i="1"/>
  <c r="Q2111" i="1"/>
  <c r="R2111" i="1"/>
  <c r="S2111" i="1"/>
  <c r="Q2112" i="1"/>
  <c r="R2112" i="1"/>
  <c r="S2112" i="1"/>
  <c r="Q2113" i="1"/>
  <c r="R2113" i="1"/>
  <c r="S2113" i="1"/>
  <c r="Q2114" i="1"/>
  <c r="R2114" i="1"/>
  <c r="S2114" i="1"/>
  <c r="Q2115" i="1"/>
  <c r="R2115" i="1"/>
  <c r="S2115" i="1"/>
  <c r="Q2116" i="1"/>
  <c r="R2116" i="1"/>
  <c r="S2116" i="1"/>
  <c r="Q2117" i="1"/>
  <c r="R2117" i="1"/>
  <c r="S2117" i="1"/>
  <c r="Q2118" i="1"/>
  <c r="R2118" i="1"/>
  <c r="S2118" i="1"/>
  <c r="Q2119" i="1"/>
  <c r="R2119" i="1"/>
  <c r="S2119" i="1"/>
  <c r="Q2120" i="1"/>
  <c r="R2120" i="1"/>
  <c r="S2120" i="1"/>
  <c r="Q2121" i="1"/>
  <c r="R2121" i="1"/>
  <c r="S2121" i="1"/>
  <c r="Q2122" i="1"/>
  <c r="R2122" i="1"/>
  <c r="S2122" i="1"/>
  <c r="Q2123" i="1"/>
  <c r="R2123" i="1"/>
  <c r="S2123" i="1"/>
  <c r="Q2124" i="1"/>
  <c r="R2124" i="1"/>
  <c r="S2124" i="1"/>
  <c r="Q2125" i="1"/>
  <c r="R2125" i="1"/>
  <c r="S2125" i="1"/>
  <c r="Q2126" i="1"/>
  <c r="R2126" i="1"/>
  <c r="S2126" i="1"/>
  <c r="Q2127" i="1"/>
  <c r="R2127" i="1"/>
  <c r="S2127" i="1"/>
  <c r="Q2128" i="1"/>
  <c r="R2128" i="1"/>
  <c r="S2128" i="1"/>
  <c r="Q2129" i="1"/>
  <c r="R2129" i="1"/>
  <c r="S2129" i="1"/>
  <c r="Q2130" i="1"/>
  <c r="R2130" i="1"/>
  <c r="S2130" i="1"/>
  <c r="Q2131" i="1"/>
  <c r="R2131" i="1"/>
  <c r="S2131" i="1"/>
  <c r="Q2132" i="1"/>
  <c r="R2132" i="1"/>
  <c r="S2132" i="1"/>
  <c r="Q2133" i="1"/>
  <c r="R2133" i="1"/>
  <c r="S2133" i="1"/>
  <c r="Q2134" i="1"/>
  <c r="R2134" i="1"/>
  <c r="S2134" i="1"/>
  <c r="Q2135" i="1"/>
  <c r="R2135" i="1"/>
  <c r="S2135" i="1"/>
  <c r="Q2136" i="1"/>
  <c r="R2136" i="1"/>
  <c r="S2136" i="1"/>
  <c r="Q2137" i="1"/>
  <c r="R2137" i="1"/>
  <c r="S2137" i="1"/>
  <c r="Q2138" i="1"/>
  <c r="R2138" i="1"/>
  <c r="S2138" i="1"/>
  <c r="Q2139" i="1"/>
  <c r="R2139" i="1"/>
  <c r="S2139" i="1"/>
  <c r="Q2140" i="1"/>
  <c r="R2140" i="1"/>
  <c r="S2140" i="1"/>
  <c r="Q2141" i="1"/>
  <c r="R2141" i="1"/>
  <c r="S2141" i="1"/>
  <c r="Q2142" i="1"/>
  <c r="R2142" i="1"/>
  <c r="S2142" i="1"/>
  <c r="Q2143" i="1"/>
  <c r="R2143" i="1"/>
  <c r="S2143" i="1"/>
  <c r="Q2144" i="1"/>
  <c r="R2144" i="1"/>
  <c r="S2144" i="1"/>
  <c r="Q2145" i="1"/>
  <c r="R2145" i="1"/>
  <c r="S2145" i="1"/>
  <c r="Q2146" i="1"/>
  <c r="R2146" i="1"/>
  <c r="S2146" i="1"/>
  <c r="Q2147" i="1"/>
  <c r="R2147" i="1"/>
  <c r="S2147" i="1"/>
  <c r="Q2148" i="1"/>
  <c r="R2148" i="1"/>
  <c r="S2148" i="1"/>
  <c r="Q2149" i="1"/>
  <c r="R2149" i="1"/>
  <c r="S2149" i="1"/>
  <c r="Q2150" i="1"/>
  <c r="R2150" i="1"/>
  <c r="S2150" i="1"/>
  <c r="Q2151" i="1"/>
  <c r="R2151" i="1"/>
  <c r="S2151" i="1"/>
  <c r="Q2152" i="1"/>
  <c r="R2152" i="1"/>
  <c r="S2152" i="1"/>
  <c r="Q2153" i="1"/>
  <c r="R2153" i="1"/>
  <c r="S2153" i="1"/>
  <c r="Q2154" i="1"/>
  <c r="R2154" i="1"/>
  <c r="S2154" i="1"/>
  <c r="Q2155" i="1"/>
  <c r="R2155" i="1"/>
  <c r="S2155" i="1"/>
  <c r="Q2156" i="1"/>
  <c r="R2156" i="1"/>
  <c r="S2156" i="1"/>
  <c r="Q2157" i="1"/>
  <c r="R2157" i="1"/>
  <c r="S2157" i="1"/>
  <c r="Q2158" i="1"/>
  <c r="R2158" i="1"/>
  <c r="S2158" i="1"/>
  <c r="Q2159" i="1"/>
  <c r="R2159" i="1"/>
  <c r="S2159" i="1"/>
  <c r="Q2160" i="1"/>
  <c r="R2160" i="1"/>
  <c r="S2160" i="1"/>
  <c r="Q2161" i="1"/>
  <c r="R2161" i="1"/>
  <c r="S2161" i="1"/>
  <c r="Q2162" i="1"/>
  <c r="R2162" i="1"/>
  <c r="S2162" i="1"/>
  <c r="Q2163" i="1"/>
  <c r="R2163" i="1"/>
  <c r="S2163" i="1"/>
  <c r="Q2164" i="1"/>
  <c r="R2164" i="1"/>
  <c r="S2164" i="1"/>
  <c r="Q2165" i="1"/>
  <c r="R2165" i="1"/>
  <c r="S2165" i="1"/>
  <c r="Q2166" i="1"/>
  <c r="R2166" i="1"/>
  <c r="S2166" i="1"/>
  <c r="Q2167" i="1"/>
  <c r="R2167" i="1"/>
  <c r="S2167" i="1"/>
  <c r="Q2168" i="1"/>
  <c r="R2168" i="1"/>
  <c r="S2168" i="1"/>
  <c r="Q2169" i="1"/>
  <c r="R2169" i="1"/>
  <c r="S2169" i="1"/>
  <c r="Q2170" i="1"/>
  <c r="R2170" i="1"/>
  <c r="S2170" i="1"/>
  <c r="Q2171" i="1"/>
  <c r="R2171" i="1"/>
  <c r="S2171" i="1"/>
  <c r="Q2172" i="1"/>
  <c r="R2172" i="1"/>
  <c r="S2172" i="1"/>
  <c r="Q2173" i="1"/>
  <c r="R2173" i="1"/>
  <c r="S2173" i="1"/>
  <c r="Q2174" i="1"/>
  <c r="R2174" i="1"/>
  <c r="S2174" i="1"/>
  <c r="Q2175" i="1"/>
  <c r="R2175" i="1"/>
  <c r="S2175" i="1"/>
  <c r="Q2176" i="1"/>
  <c r="R2176" i="1"/>
  <c r="S2176" i="1"/>
  <c r="Q2177" i="1"/>
  <c r="R2177" i="1"/>
  <c r="S2177" i="1"/>
  <c r="Q2178" i="1"/>
  <c r="R2178" i="1"/>
  <c r="S2178" i="1"/>
  <c r="Q2179" i="1"/>
  <c r="R2179" i="1"/>
  <c r="S2179" i="1"/>
  <c r="Q2180" i="1"/>
  <c r="R2180" i="1"/>
  <c r="S2180" i="1"/>
  <c r="Q2181" i="1"/>
  <c r="R2181" i="1"/>
  <c r="S2181" i="1"/>
  <c r="Q2182" i="1"/>
  <c r="R2182" i="1"/>
  <c r="S2182" i="1"/>
  <c r="Q2183" i="1"/>
  <c r="R2183" i="1"/>
  <c r="S2183" i="1"/>
  <c r="Q2184" i="1"/>
  <c r="R2184" i="1"/>
  <c r="S2184" i="1"/>
  <c r="Q2185" i="1"/>
  <c r="R2185" i="1"/>
  <c r="S2185" i="1"/>
  <c r="Q2186" i="1"/>
  <c r="R2186" i="1"/>
  <c r="S2186" i="1"/>
  <c r="Q2187" i="1"/>
  <c r="R2187" i="1"/>
  <c r="S2187" i="1"/>
  <c r="Q2188" i="1"/>
  <c r="R2188" i="1"/>
  <c r="S2188" i="1"/>
  <c r="Q2189" i="1"/>
  <c r="R2189" i="1"/>
  <c r="S2189" i="1"/>
  <c r="Q2190" i="1"/>
  <c r="R2190" i="1"/>
  <c r="S2190" i="1"/>
  <c r="Q2191" i="1"/>
  <c r="R2191" i="1"/>
  <c r="S2191" i="1"/>
  <c r="Q2192" i="1"/>
  <c r="R2192" i="1"/>
  <c r="S2192" i="1"/>
  <c r="Q2193" i="1"/>
  <c r="R2193" i="1"/>
  <c r="S2193" i="1"/>
  <c r="Q2194" i="1"/>
  <c r="R2194" i="1"/>
  <c r="S2194" i="1"/>
  <c r="Q2195" i="1"/>
  <c r="R2195" i="1"/>
  <c r="S2195" i="1"/>
  <c r="Q2196" i="1"/>
  <c r="R2196" i="1"/>
  <c r="S2196" i="1"/>
  <c r="Q2197" i="1"/>
  <c r="R2197" i="1"/>
  <c r="S2197" i="1"/>
  <c r="Q2198" i="1"/>
  <c r="R2198" i="1"/>
  <c r="S2198" i="1"/>
  <c r="Q2199" i="1"/>
  <c r="R2199" i="1"/>
  <c r="S2199" i="1"/>
  <c r="Q2200" i="1"/>
  <c r="R2200" i="1"/>
  <c r="S2200" i="1"/>
  <c r="Q2201" i="1"/>
  <c r="R2201" i="1"/>
  <c r="S2201" i="1"/>
  <c r="Q2202" i="1"/>
  <c r="R2202" i="1"/>
  <c r="S2202" i="1"/>
  <c r="Q2203" i="1"/>
  <c r="R2203" i="1"/>
  <c r="S2203" i="1"/>
  <c r="Q2204" i="1"/>
  <c r="R2204" i="1"/>
  <c r="S2204" i="1"/>
  <c r="Q2205" i="1"/>
  <c r="R2205" i="1"/>
  <c r="S2205" i="1"/>
  <c r="Q2206" i="1"/>
  <c r="R2206" i="1"/>
  <c r="S2206" i="1"/>
  <c r="Q2207" i="1"/>
  <c r="R2207" i="1"/>
  <c r="S2207" i="1"/>
  <c r="Q2208" i="1"/>
  <c r="R2208" i="1"/>
  <c r="S2208" i="1"/>
  <c r="Q2209" i="1"/>
  <c r="R2209" i="1"/>
  <c r="S2209" i="1"/>
  <c r="Q2210" i="1"/>
  <c r="R2210" i="1"/>
  <c r="S2210" i="1"/>
  <c r="Q2211" i="1"/>
  <c r="R2211" i="1"/>
  <c r="S2211" i="1"/>
  <c r="Q2212" i="1"/>
  <c r="R2212" i="1"/>
  <c r="S2212" i="1"/>
  <c r="Q2213" i="1"/>
  <c r="R2213" i="1"/>
  <c r="S2213" i="1"/>
  <c r="Q2214" i="1"/>
  <c r="R2214" i="1"/>
  <c r="S2214" i="1"/>
  <c r="Q2215" i="1"/>
  <c r="R2215" i="1"/>
  <c r="S2215" i="1"/>
  <c r="Q2216" i="1"/>
  <c r="R2216" i="1"/>
  <c r="S2216" i="1"/>
  <c r="Q2217" i="1"/>
  <c r="R2217" i="1"/>
  <c r="S2217" i="1"/>
  <c r="Q2218" i="1"/>
  <c r="R2218" i="1"/>
  <c r="S2218" i="1"/>
  <c r="Q2219" i="1"/>
  <c r="R2219" i="1"/>
  <c r="S2219" i="1"/>
  <c r="Q2220" i="1"/>
  <c r="R2220" i="1"/>
  <c r="S2220" i="1"/>
  <c r="Q2221" i="1"/>
  <c r="R2221" i="1"/>
  <c r="S2221" i="1"/>
  <c r="Q2222" i="1"/>
  <c r="R2222" i="1"/>
  <c r="S2222" i="1"/>
  <c r="Q2223" i="1"/>
  <c r="R2223" i="1"/>
  <c r="S2223" i="1"/>
  <c r="Q2224" i="1"/>
  <c r="R2224" i="1"/>
  <c r="S2224" i="1"/>
  <c r="Q2225" i="1"/>
  <c r="R2225" i="1"/>
  <c r="S2225" i="1"/>
  <c r="Q2226" i="1"/>
  <c r="R2226" i="1"/>
  <c r="S2226" i="1"/>
  <c r="Q2227" i="1"/>
  <c r="R2227" i="1"/>
  <c r="S2227" i="1"/>
  <c r="Q2228" i="1"/>
  <c r="R2228" i="1"/>
  <c r="S2228" i="1"/>
  <c r="Q2229" i="1"/>
  <c r="R2229" i="1"/>
  <c r="S2229" i="1"/>
  <c r="Q2230" i="1"/>
  <c r="R2230" i="1"/>
  <c r="S2230" i="1"/>
  <c r="Q2231" i="1"/>
  <c r="R2231" i="1"/>
  <c r="S2231" i="1"/>
  <c r="Q2232" i="1"/>
  <c r="R2232" i="1"/>
  <c r="S2232" i="1"/>
  <c r="Q2233" i="1"/>
  <c r="R2233" i="1"/>
  <c r="S2233" i="1"/>
  <c r="Q2234" i="1"/>
  <c r="R2234" i="1"/>
  <c r="S2234" i="1"/>
  <c r="Q2235" i="1"/>
  <c r="R2235" i="1"/>
  <c r="S2235" i="1"/>
  <c r="Q2236" i="1"/>
  <c r="R2236" i="1"/>
  <c r="S2236" i="1"/>
  <c r="Q2237" i="1"/>
  <c r="R2237" i="1"/>
  <c r="S2237" i="1"/>
  <c r="Q2238" i="1"/>
  <c r="R2238" i="1"/>
  <c r="S2238" i="1"/>
  <c r="Q2239" i="1"/>
  <c r="R2239" i="1"/>
  <c r="S2239" i="1"/>
  <c r="Q2240" i="1"/>
  <c r="R2240" i="1"/>
  <c r="S2240" i="1"/>
  <c r="Q2241" i="1"/>
  <c r="R2241" i="1"/>
  <c r="S2241" i="1"/>
  <c r="Q2242" i="1"/>
  <c r="R2242" i="1"/>
  <c r="S2242" i="1"/>
  <c r="Q2243" i="1"/>
  <c r="R2243" i="1"/>
  <c r="S2243" i="1"/>
  <c r="Q2244" i="1"/>
  <c r="R2244" i="1"/>
  <c r="S2244" i="1"/>
  <c r="Q2245" i="1"/>
  <c r="R2245" i="1"/>
  <c r="S2245" i="1"/>
  <c r="Q2246" i="1"/>
  <c r="R2246" i="1"/>
  <c r="S2246" i="1"/>
  <c r="Q2247" i="1"/>
  <c r="R2247" i="1"/>
  <c r="S2247" i="1"/>
  <c r="Q2248" i="1"/>
  <c r="R2248" i="1"/>
  <c r="S2248" i="1"/>
  <c r="Q2249" i="1"/>
  <c r="R2249" i="1"/>
  <c r="S2249" i="1"/>
  <c r="Q2250" i="1"/>
  <c r="R2250" i="1"/>
  <c r="S2250" i="1"/>
  <c r="Q2251" i="1"/>
  <c r="R2251" i="1"/>
  <c r="S2251" i="1"/>
  <c r="Q2252" i="1"/>
  <c r="R2252" i="1"/>
  <c r="S2252" i="1"/>
  <c r="Q2253" i="1"/>
  <c r="R2253" i="1"/>
  <c r="S2253" i="1"/>
  <c r="Q2254" i="1"/>
  <c r="R2254" i="1"/>
  <c r="S2254" i="1"/>
  <c r="Q2255" i="1"/>
  <c r="R2255" i="1"/>
  <c r="S2255" i="1"/>
  <c r="Q2256" i="1"/>
  <c r="R2256" i="1"/>
  <c r="S2256" i="1"/>
  <c r="Q2257" i="1"/>
  <c r="R2257" i="1"/>
  <c r="S2257" i="1"/>
  <c r="Q2258" i="1"/>
  <c r="R2258" i="1"/>
  <c r="S2258" i="1"/>
  <c r="Q2259" i="1"/>
  <c r="R2259" i="1"/>
  <c r="S2259" i="1"/>
  <c r="Q2260" i="1"/>
  <c r="R2260" i="1"/>
  <c r="S2260" i="1"/>
  <c r="Q2261" i="1"/>
  <c r="R2261" i="1"/>
  <c r="S2261" i="1"/>
  <c r="Q2262" i="1"/>
  <c r="R2262" i="1"/>
  <c r="S2262" i="1"/>
  <c r="Q2263" i="1"/>
  <c r="R2263" i="1"/>
  <c r="S2263" i="1"/>
  <c r="Q2264" i="1"/>
  <c r="R2264" i="1"/>
  <c r="S2264" i="1"/>
  <c r="Q2265" i="1"/>
  <c r="R2265" i="1"/>
  <c r="S2265" i="1"/>
  <c r="Q2266" i="1"/>
  <c r="R2266" i="1"/>
  <c r="S2266" i="1"/>
  <c r="Q2267" i="1"/>
  <c r="R2267" i="1"/>
  <c r="S2267" i="1"/>
  <c r="Q2268" i="1"/>
  <c r="R2268" i="1"/>
  <c r="S2268" i="1"/>
  <c r="Q2269" i="1"/>
  <c r="R2269" i="1"/>
  <c r="S2269" i="1"/>
  <c r="Q2270" i="1"/>
  <c r="R2270" i="1"/>
  <c r="S2270" i="1"/>
  <c r="Q2271" i="1"/>
  <c r="R2271" i="1"/>
  <c r="S2271" i="1"/>
  <c r="Q2272" i="1"/>
  <c r="R2272" i="1"/>
  <c r="S2272" i="1"/>
  <c r="Q2273" i="1"/>
  <c r="R2273" i="1"/>
  <c r="S2273" i="1"/>
  <c r="Q2274" i="1"/>
  <c r="R2274" i="1"/>
  <c r="S2274" i="1"/>
  <c r="Q2275" i="1"/>
  <c r="R2275" i="1"/>
  <c r="S2275" i="1"/>
  <c r="Q2276" i="1"/>
  <c r="R2276" i="1"/>
  <c r="S2276" i="1"/>
  <c r="Q2277" i="1"/>
  <c r="R2277" i="1"/>
  <c r="S2277" i="1"/>
  <c r="Q2278" i="1"/>
  <c r="R2278" i="1"/>
  <c r="S2278" i="1"/>
  <c r="Q2279" i="1"/>
  <c r="R2279" i="1"/>
  <c r="S2279" i="1"/>
  <c r="Q2280" i="1"/>
  <c r="R2280" i="1"/>
  <c r="S2280" i="1"/>
  <c r="Q2281" i="1"/>
  <c r="R2281" i="1"/>
  <c r="S2281" i="1"/>
  <c r="Q2282" i="1"/>
  <c r="R2282" i="1"/>
  <c r="S2282" i="1"/>
  <c r="Q2283" i="1"/>
  <c r="R2283" i="1"/>
  <c r="S2283" i="1"/>
  <c r="Q2284" i="1"/>
  <c r="R2284" i="1"/>
  <c r="S2284" i="1"/>
  <c r="Q2285" i="1"/>
  <c r="R2285" i="1"/>
  <c r="S2285" i="1"/>
  <c r="Q2286" i="1"/>
  <c r="R2286" i="1"/>
  <c r="S2286" i="1"/>
  <c r="Q2287" i="1"/>
  <c r="R2287" i="1"/>
  <c r="S2287" i="1"/>
  <c r="Q2288" i="1"/>
  <c r="R2288" i="1"/>
  <c r="S2288" i="1"/>
  <c r="Q2289" i="1"/>
  <c r="R2289" i="1"/>
  <c r="S2289" i="1"/>
  <c r="Q2290" i="1"/>
  <c r="R2290" i="1"/>
  <c r="S2290" i="1"/>
  <c r="Q2291" i="1"/>
  <c r="R2291" i="1"/>
  <c r="S2291" i="1"/>
  <c r="Q2292" i="1"/>
  <c r="R2292" i="1"/>
  <c r="S2292" i="1"/>
  <c r="Q2293" i="1"/>
  <c r="R2293" i="1"/>
  <c r="S2293" i="1"/>
  <c r="Q2294" i="1"/>
  <c r="R2294" i="1"/>
  <c r="S2294" i="1"/>
  <c r="Q2295" i="1"/>
  <c r="R2295" i="1"/>
  <c r="S2295" i="1"/>
  <c r="Q2296" i="1"/>
  <c r="R2296" i="1"/>
  <c r="S2296" i="1"/>
  <c r="Q2297" i="1"/>
  <c r="R2297" i="1"/>
  <c r="S2297" i="1"/>
  <c r="Q2298" i="1"/>
  <c r="R2298" i="1"/>
  <c r="S2298" i="1"/>
  <c r="Q2299" i="1"/>
  <c r="R2299" i="1"/>
  <c r="S2299" i="1"/>
  <c r="Q2300" i="1"/>
  <c r="R2300" i="1"/>
  <c r="S2300" i="1"/>
  <c r="Q2301" i="1"/>
  <c r="R2301" i="1"/>
  <c r="S2301" i="1"/>
  <c r="Q2302" i="1"/>
  <c r="R2302" i="1"/>
  <c r="S2302" i="1"/>
  <c r="Q2303" i="1"/>
  <c r="R2303" i="1"/>
  <c r="S2303" i="1"/>
  <c r="Q2304" i="1"/>
  <c r="R2304" i="1"/>
  <c r="S2304" i="1"/>
  <c r="Q2305" i="1"/>
  <c r="R2305" i="1"/>
  <c r="S2305" i="1"/>
  <c r="Q2306" i="1"/>
  <c r="R2306" i="1"/>
  <c r="S2306" i="1"/>
  <c r="Q2307" i="1"/>
  <c r="R2307" i="1"/>
  <c r="S2307" i="1"/>
  <c r="Q2308" i="1"/>
  <c r="R2308" i="1"/>
  <c r="S2308" i="1"/>
  <c r="Q2309" i="1"/>
  <c r="R2309" i="1"/>
  <c r="S2309" i="1"/>
  <c r="Q2310" i="1"/>
  <c r="R2310" i="1"/>
  <c r="S2310" i="1"/>
  <c r="Q2311" i="1"/>
  <c r="R2311" i="1"/>
  <c r="S2311" i="1"/>
  <c r="Q2312" i="1"/>
  <c r="R2312" i="1"/>
  <c r="S2312" i="1"/>
  <c r="Q2313" i="1"/>
  <c r="R2313" i="1"/>
  <c r="S2313" i="1"/>
  <c r="Q2314" i="1"/>
  <c r="R2314" i="1"/>
  <c r="S2314" i="1"/>
  <c r="Q2315" i="1"/>
  <c r="R2315" i="1"/>
  <c r="S2315" i="1"/>
  <c r="Q2316" i="1"/>
  <c r="R2316" i="1"/>
  <c r="S2316" i="1"/>
  <c r="Q2317" i="1"/>
  <c r="R2317" i="1"/>
  <c r="S2317" i="1"/>
  <c r="Q2318" i="1"/>
  <c r="R2318" i="1"/>
  <c r="S2318" i="1"/>
  <c r="Q2319" i="1"/>
  <c r="R2319" i="1"/>
  <c r="S2319" i="1"/>
  <c r="Q2320" i="1"/>
  <c r="R2320" i="1"/>
  <c r="S2320" i="1"/>
  <c r="Q2321" i="1"/>
  <c r="R2321" i="1"/>
  <c r="S2321" i="1"/>
  <c r="Q2322" i="1"/>
  <c r="R2322" i="1"/>
  <c r="S2322" i="1"/>
  <c r="Q2323" i="1"/>
  <c r="R2323" i="1"/>
  <c r="S2323" i="1"/>
  <c r="Q2324" i="1"/>
  <c r="R2324" i="1"/>
  <c r="S2324" i="1"/>
  <c r="Q2325" i="1"/>
  <c r="R2325" i="1"/>
  <c r="S2325" i="1"/>
  <c r="Q2326" i="1"/>
  <c r="R2326" i="1"/>
  <c r="S2326" i="1"/>
  <c r="Q2327" i="1"/>
  <c r="R2327" i="1"/>
  <c r="S2327" i="1"/>
  <c r="Q2328" i="1"/>
  <c r="R2328" i="1"/>
  <c r="S2328" i="1"/>
  <c r="Q2329" i="1"/>
  <c r="R2329" i="1"/>
  <c r="S2329" i="1"/>
  <c r="Q2330" i="1"/>
  <c r="R2330" i="1"/>
  <c r="S2330" i="1"/>
  <c r="Q2331" i="1"/>
  <c r="R2331" i="1"/>
  <c r="S2331" i="1"/>
  <c r="Q2332" i="1"/>
  <c r="R2332" i="1"/>
  <c r="S2332" i="1"/>
  <c r="Q2333" i="1"/>
  <c r="R2333" i="1"/>
  <c r="S2333" i="1"/>
  <c r="Q2334" i="1"/>
  <c r="R2334" i="1"/>
  <c r="S2334" i="1"/>
  <c r="Q2335" i="1"/>
  <c r="R2335" i="1"/>
  <c r="S2335" i="1"/>
  <c r="Q2336" i="1"/>
  <c r="R2336" i="1"/>
  <c r="S2336" i="1"/>
  <c r="Q2337" i="1"/>
  <c r="R2337" i="1"/>
  <c r="S2337" i="1"/>
  <c r="Q2338" i="1"/>
  <c r="R2338" i="1"/>
  <c r="S2338" i="1"/>
  <c r="Q2339" i="1"/>
  <c r="R2339" i="1"/>
  <c r="S2339" i="1"/>
  <c r="Q2340" i="1"/>
  <c r="R2340" i="1"/>
  <c r="S2340" i="1"/>
  <c r="Q2341" i="1"/>
  <c r="R2341" i="1"/>
  <c r="S2341" i="1"/>
  <c r="Q2342" i="1"/>
  <c r="R2342" i="1"/>
  <c r="S2342" i="1"/>
  <c r="Q2343" i="1"/>
  <c r="R2343" i="1"/>
  <c r="S2343" i="1"/>
  <c r="Q2344" i="1"/>
  <c r="R2344" i="1"/>
  <c r="S2344" i="1"/>
  <c r="Q2345" i="1"/>
  <c r="R2345" i="1"/>
  <c r="S2345" i="1"/>
  <c r="Q2346" i="1"/>
  <c r="R2346" i="1"/>
  <c r="S2346" i="1"/>
  <c r="Q2347" i="1"/>
  <c r="R2347" i="1"/>
  <c r="S2347" i="1"/>
  <c r="Q2348" i="1"/>
  <c r="R2348" i="1"/>
  <c r="S2348" i="1"/>
  <c r="Q2349" i="1"/>
  <c r="R2349" i="1"/>
  <c r="S2349" i="1"/>
  <c r="Q2350" i="1"/>
  <c r="R2350" i="1"/>
  <c r="S2350" i="1"/>
  <c r="Q2351" i="1"/>
  <c r="R2351" i="1"/>
  <c r="S2351" i="1"/>
  <c r="Q2352" i="1"/>
  <c r="R2352" i="1"/>
  <c r="S2352" i="1"/>
  <c r="Q2353" i="1"/>
  <c r="R2353" i="1"/>
  <c r="S2353" i="1"/>
  <c r="Q2354" i="1"/>
  <c r="R2354" i="1"/>
  <c r="S2354" i="1"/>
  <c r="Q2355" i="1"/>
  <c r="R2355" i="1"/>
  <c r="S2355" i="1"/>
  <c r="Q2356" i="1"/>
  <c r="R2356" i="1"/>
  <c r="S2356" i="1"/>
  <c r="Q2357" i="1"/>
  <c r="R2357" i="1"/>
  <c r="S2357" i="1"/>
  <c r="Q2358" i="1"/>
  <c r="R2358" i="1"/>
  <c r="S2358" i="1"/>
  <c r="Q2359" i="1"/>
  <c r="R2359" i="1"/>
  <c r="S2359" i="1"/>
  <c r="Q2360" i="1"/>
  <c r="R2360" i="1"/>
  <c r="S2360" i="1"/>
  <c r="Q2361" i="1"/>
  <c r="R2361" i="1"/>
  <c r="S2361" i="1"/>
  <c r="Q2362" i="1"/>
  <c r="R2362" i="1"/>
  <c r="S2362" i="1"/>
  <c r="Q2363" i="1"/>
  <c r="R2363" i="1"/>
  <c r="S2363" i="1"/>
  <c r="Q2364" i="1"/>
  <c r="R2364" i="1"/>
  <c r="S2364" i="1"/>
  <c r="Q2365" i="1"/>
  <c r="R2365" i="1"/>
  <c r="S2365" i="1"/>
  <c r="Q2366" i="1"/>
  <c r="R2366" i="1"/>
  <c r="S2366" i="1"/>
  <c r="Q2367" i="1"/>
  <c r="R2367" i="1"/>
  <c r="S2367" i="1"/>
  <c r="Q2368" i="1"/>
  <c r="R2368" i="1"/>
  <c r="S2368" i="1"/>
  <c r="Q2369" i="1"/>
  <c r="R2369" i="1"/>
  <c r="S2369" i="1"/>
  <c r="Q2370" i="1"/>
  <c r="R2370" i="1"/>
  <c r="S2370" i="1"/>
  <c r="Q2371" i="1"/>
  <c r="R2371" i="1"/>
  <c r="S2371" i="1"/>
  <c r="Q2372" i="1"/>
  <c r="R2372" i="1"/>
  <c r="S2372" i="1"/>
  <c r="Q2373" i="1"/>
  <c r="R2373" i="1"/>
  <c r="S2373" i="1"/>
  <c r="Q2374" i="1"/>
  <c r="R2374" i="1"/>
  <c r="S2374" i="1"/>
  <c r="Q2375" i="1"/>
  <c r="R2375" i="1"/>
  <c r="S2375" i="1"/>
  <c r="Q2376" i="1"/>
  <c r="R2376" i="1"/>
  <c r="S2376" i="1"/>
  <c r="Q2377" i="1"/>
  <c r="R2377" i="1"/>
  <c r="S2377" i="1"/>
  <c r="Q2378" i="1"/>
  <c r="R2378" i="1"/>
  <c r="S2378" i="1"/>
  <c r="Q2379" i="1"/>
  <c r="R2379" i="1"/>
  <c r="S2379" i="1"/>
  <c r="Q2380" i="1"/>
  <c r="R2380" i="1"/>
  <c r="S2380" i="1"/>
  <c r="Q2381" i="1"/>
  <c r="R2381" i="1"/>
  <c r="S2381" i="1"/>
  <c r="Q2382" i="1"/>
  <c r="R2382" i="1"/>
  <c r="S2382" i="1"/>
  <c r="Q2383" i="1"/>
  <c r="R2383" i="1"/>
  <c r="S2383" i="1"/>
  <c r="Q2384" i="1"/>
  <c r="R2384" i="1"/>
  <c r="S2384" i="1"/>
  <c r="Q2385" i="1"/>
  <c r="R2385" i="1"/>
  <c r="S2385" i="1"/>
  <c r="Q2386" i="1"/>
  <c r="R2386" i="1"/>
  <c r="S2386" i="1"/>
  <c r="Q2387" i="1"/>
  <c r="R2387" i="1"/>
  <c r="S2387" i="1"/>
  <c r="Q2388" i="1"/>
  <c r="R2388" i="1"/>
  <c r="S2388" i="1"/>
  <c r="Q2389" i="1"/>
  <c r="R2389" i="1"/>
  <c r="S2389" i="1"/>
  <c r="Q2390" i="1"/>
  <c r="R2390" i="1"/>
  <c r="S2390" i="1"/>
  <c r="Q2391" i="1"/>
  <c r="R2391" i="1"/>
  <c r="S2391" i="1"/>
  <c r="Q2392" i="1"/>
  <c r="R2392" i="1"/>
  <c r="S2392" i="1"/>
  <c r="Q2393" i="1"/>
  <c r="R2393" i="1"/>
  <c r="S2393" i="1"/>
  <c r="Q2394" i="1"/>
  <c r="R2394" i="1"/>
  <c r="S2394" i="1"/>
  <c r="Q2395" i="1"/>
  <c r="R2395" i="1"/>
  <c r="S2395" i="1"/>
  <c r="Q2396" i="1"/>
  <c r="R2396" i="1"/>
  <c r="S2396" i="1"/>
  <c r="Q2397" i="1"/>
  <c r="R2397" i="1"/>
  <c r="S2397" i="1"/>
  <c r="Q2398" i="1"/>
  <c r="R2398" i="1"/>
  <c r="S2398" i="1"/>
  <c r="Q2399" i="1"/>
  <c r="R2399" i="1"/>
  <c r="S2399" i="1"/>
  <c r="Q2400" i="1"/>
  <c r="R2400" i="1"/>
  <c r="S2400" i="1"/>
  <c r="Q2401" i="1"/>
  <c r="R2401" i="1"/>
  <c r="S2401" i="1"/>
  <c r="Q2402" i="1"/>
  <c r="R2402" i="1"/>
  <c r="S2402" i="1"/>
  <c r="Q2403" i="1"/>
  <c r="R2403" i="1"/>
  <c r="S2403" i="1"/>
  <c r="Q2404" i="1"/>
  <c r="R2404" i="1"/>
  <c r="S2404" i="1"/>
  <c r="Q2405" i="1"/>
  <c r="R2405" i="1"/>
  <c r="S2405" i="1"/>
  <c r="Q2406" i="1"/>
  <c r="R2406" i="1"/>
  <c r="S2406" i="1"/>
  <c r="Q2407" i="1"/>
  <c r="R2407" i="1"/>
  <c r="S2407" i="1"/>
  <c r="Q2408" i="1"/>
  <c r="R2408" i="1"/>
  <c r="S2408" i="1"/>
  <c r="Q2409" i="1"/>
  <c r="R2409" i="1"/>
  <c r="S2409" i="1"/>
  <c r="Q2410" i="1"/>
  <c r="R2410" i="1"/>
  <c r="S2410" i="1"/>
  <c r="Q2411" i="1"/>
  <c r="R2411" i="1"/>
  <c r="S2411" i="1"/>
  <c r="Q2412" i="1"/>
  <c r="R2412" i="1"/>
  <c r="S2412" i="1"/>
  <c r="Q2413" i="1"/>
  <c r="R2413" i="1"/>
  <c r="S2413" i="1"/>
  <c r="Q2414" i="1"/>
  <c r="R2414" i="1"/>
  <c r="S2414" i="1"/>
  <c r="Q2415" i="1"/>
  <c r="R2415" i="1"/>
  <c r="S2415" i="1"/>
  <c r="Q2416" i="1"/>
  <c r="R2416" i="1"/>
  <c r="S2416" i="1"/>
  <c r="Q2417" i="1"/>
  <c r="R2417" i="1"/>
  <c r="S2417" i="1"/>
  <c r="Q2418" i="1"/>
  <c r="R2418" i="1"/>
  <c r="S2418" i="1"/>
  <c r="Q2419" i="1"/>
  <c r="R2419" i="1"/>
  <c r="S2419" i="1"/>
  <c r="Q2420" i="1"/>
  <c r="R2420" i="1"/>
  <c r="S2420" i="1"/>
  <c r="Q2421" i="1"/>
  <c r="R2421" i="1"/>
  <c r="S2421" i="1"/>
  <c r="Q2422" i="1"/>
  <c r="R2422" i="1"/>
  <c r="S2422" i="1"/>
  <c r="Q2423" i="1"/>
  <c r="R2423" i="1"/>
  <c r="S2423" i="1"/>
  <c r="Q2424" i="1"/>
  <c r="R2424" i="1"/>
  <c r="S2424" i="1"/>
  <c r="Q2425" i="1"/>
  <c r="R2425" i="1"/>
  <c r="S2425" i="1"/>
  <c r="Q2426" i="1"/>
  <c r="R2426" i="1"/>
  <c r="S2426" i="1"/>
  <c r="Q2427" i="1"/>
  <c r="R2427" i="1"/>
  <c r="S2427" i="1"/>
  <c r="Q2428" i="1"/>
  <c r="R2428" i="1"/>
  <c r="S2428" i="1"/>
  <c r="Q2429" i="1"/>
  <c r="R2429" i="1"/>
  <c r="S2429" i="1"/>
  <c r="Q2430" i="1"/>
  <c r="R2430" i="1"/>
  <c r="S2430" i="1"/>
  <c r="Q2431" i="1"/>
  <c r="R2431" i="1"/>
  <c r="S2431" i="1"/>
  <c r="Q2432" i="1"/>
  <c r="R2432" i="1"/>
  <c r="S2432" i="1"/>
  <c r="Q2433" i="1"/>
  <c r="R2433" i="1"/>
  <c r="S2433" i="1"/>
  <c r="Q2434" i="1"/>
  <c r="R2434" i="1"/>
  <c r="S2434" i="1"/>
  <c r="Q2435" i="1"/>
  <c r="R2435" i="1"/>
  <c r="S2435" i="1"/>
  <c r="Q2436" i="1"/>
  <c r="R2436" i="1"/>
  <c r="S2436" i="1"/>
  <c r="Q2437" i="1"/>
  <c r="R2437" i="1"/>
  <c r="S2437" i="1"/>
  <c r="Q2438" i="1"/>
  <c r="R2438" i="1"/>
  <c r="S2438" i="1"/>
  <c r="Q2439" i="1"/>
  <c r="R2439" i="1"/>
  <c r="S2439" i="1"/>
  <c r="Q2440" i="1"/>
  <c r="R2440" i="1"/>
  <c r="S2440" i="1"/>
  <c r="Q2441" i="1"/>
  <c r="R2441" i="1"/>
  <c r="S2441" i="1"/>
  <c r="Q2442" i="1"/>
  <c r="R2442" i="1"/>
  <c r="S2442" i="1"/>
  <c r="Q2443" i="1"/>
  <c r="R2443" i="1"/>
  <c r="S2443" i="1"/>
  <c r="Q2444" i="1"/>
  <c r="R2444" i="1"/>
  <c r="S2444" i="1"/>
  <c r="Q2445" i="1"/>
  <c r="R2445" i="1"/>
  <c r="S2445" i="1"/>
  <c r="Q2446" i="1"/>
  <c r="R2446" i="1"/>
  <c r="S2446" i="1"/>
  <c r="Q2447" i="1"/>
  <c r="R2447" i="1"/>
  <c r="S2447" i="1"/>
  <c r="Q2448" i="1"/>
  <c r="R2448" i="1"/>
  <c r="S2448" i="1"/>
  <c r="Q2449" i="1"/>
  <c r="R2449" i="1"/>
  <c r="S2449" i="1"/>
  <c r="Q2450" i="1"/>
  <c r="R2450" i="1"/>
  <c r="S2450" i="1"/>
  <c r="Q2451" i="1"/>
  <c r="R2451" i="1"/>
  <c r="S2451" i="1"/>
  <c r="Q2452" i="1"/>
  <c r="R2452" i="1"/>
  <c r="S2452" i="1"/>
  <c r="Q2453" i="1"/>
  <c r="R2453" i="1"/>
  <c r="S2453" i="1"/>
  <c r="Q2454" i="1"/>
  <c r="R2454" i="1"/>
  <c r="S2454" i="1"/>
  <c r="Q2455" i="1"/>
  <c r="R2455" i="1"/>
  <c r="S2455" i="1"/>
  <c r="Q2456" i="1"/>
  <c r="R2456" i="1"/>
  <c r="S2456" i="1"/>
  <c r="Q2457" i="1"/>
  <c r="R2457" i="1"/>
  <c r="S2457" i="1"/>
  <c r="Q2458" i="1"/>
  <c r="R2458" i="1"/>
  <c r="S2458" i="1"/>
  <c r="Q2459" i="1"/>
  <c r="R2459" i="1"/>
  <c r="S2459" i="1"/>
  <c r="Q2460" i="1"/>
  <c r="R2460" i="1"/>
  <c r="S2460" i="1"/>
  <c r="Q2461" i="1"/>
  <c r="R2461" i="1"/>
  <c r="S2461" i="1"/>
  <c r="Q2462" i="1"/>
  <c r="R2462" i="1"/>
  <c r="S2462" i="1"/>
  <c r="Q2463" i="1"/>
  <c r="R2463" i="1"/>
  <c r="S2463" i="1"/>
  <c r="Q2464" i="1"/>
  <c r="R2464" i="1"/>
  <c r="S2464" i="1"/>
  <c r="Q2465" i="1"/>
  <c r="R2465" i="1"/>
  <c r="S2465" i="1"/>
  <c r="Q2466" i="1"/>
  <c r="R2466" i="1"/>
  <c r="S2466" i="1"/>
  <c r="Q2467" i="1"/>
  <c r="R2467" i="1"/>
  <c r="S2467" i="1"/>
  <c r="Q2468" i="1"/>
  <c r="R2468" i="1"/>
  <c r="S2468" i="1"/>
  <c r="Q2469" i="1"/>
  <c r="R2469" i="1"/>
  <c r="S2469" i="1"/>
  <c r="Q2470" i="1"/>
  <c r="R2470" i="1"/>
  <c r="S2470" i="1"/>
  <c r="Q2471" i="1"/>
  <c r="R2471" i="1"/>
  <c r="S2471" i="1"/>
  <c r="Q2472" i="1"/>
  <c r="R2472" i="1"/>
  <c r="S2472" i="1"/>
  <c r="Q2473" i="1"/>
  <c r="R2473" i="1"/>
  <c r="S2473" i="1"/>
  <c r="Q2474" i="1"/>
  <c r="R2474" i="1"/>
  <c r="S2474" i="1"/>
  <c r="Q2475" i="1"/>
  <c r="R2475" i="1"/>
  <c r="S2475" i="1"/>
  <c r="Q2476" i="1"/>
  <c r="R2476" i="1"/>
  <c r="S2476" i="1"/>
  <c r="Q2477" i="1"/>
  <c r="R2477" i="1"/>
  <c r="S2477" i="1"/>
  <c r="Q2478" i="1"/>
  <c r="R2478" i="1"/>
  <c r="S2478" i="1"/>
  <c r="Q2479" i="1"/>
  <c r="R2479" i="1"/>
  <c r="S2479" i="1"/>
  <c r="Q2480" i="1"/>
  <c r="R2480" i="1"/>
  <c r="S2480" i="1"/>
  <c r="Q2481" i="1"/>
  <c r="R2481" i="1"/>
  <c r="S2481" i="1"/>
  <c r="Q2482" i="1"/>
  <c r="R2482" i="1"/>
  <c r="S2482" i="1"/>
  <c r="Q2483" i="1"/>
  <c r="R2483" i="1"/>
  <c r="S2483" i="1"/>
  <c r="Q2484" i="1"/>
  <c r="R2484" i="1"/>
  <c r="S2484" i="1"/>
  <c r="Q2485" i="1"/>
  <c r="R2485" i="1"/>
  <c r="S2485" i="1"/>
  <c r="Q2486" i="1"/>
  <c r="R2486" i="1"/>
  <c r="S2486" i="1"/>
  <c r="Q2487" i="1"/>
  <c r="R2487" i="1"/>
  <c r="S2487" i="1"/>
  <c r="Q2488" i="1"/>
  <c r="R2488" i="1"/>
  <c r="S2488" i="1"/>
  <c r="Q2489" i="1"/>
  <c r="R2489" i="1"/>
  <c r="S2489" i="1"/>
  <c r="Q2490" i="1"/>
  <c r="R2490" i="1"/>
  <c r="S2490" i="1"/>
  <c r="Q2491" i="1"/>
  <c r="R2491" i="1"/>
  <c r="S2491" i="1"/>
  <c r="Q2492" i="1"/>
  <c r="R2492" i="1"/>
  <c r="S2492" i="1"/>
  <c r="Q2493" i="1"/>
  <c r="R2493" i="1"/>
  <c r="S2493" i="1"/>
  <c r="Q2494" i="1"/>
  <c r="R2494" i="1"/>
  <c r="S2494" i="1"/>
  <c r="Q2495" i="1"/>
  <c r="R2495" i="1"/>
  <c r="S2495" i="1"/>
  <c r="Q2496" i="1"/>
  <c r="R2496" i="1"/>
  <c r="S2496" i="1"/>
  <c r="Q2497" i="1"/>
  <c r="R2497" i="1"/>
  <c r="S2497" i="1"/>
  <c r="Q2498" i="1"/>
  <c r="R2498" i="1"/>
  <c r="S2498" i="1"/>
  <c r="Q2499" i="1"/>
  <c r="R2499" i="1"/>
  <c r="S2499" i="1"/>
  <c r="Q2500" i="1"/>
  <c r="R2500" i="1"/>
  <c r="S2500" i="1"/>
  <c r="Q2501" i="1"/>
  <c r="R2501" i="1"/>
  <c r="S2501" i="1"/>
  <c r="Q2502" i="1"/>
  <c r="R2502" i="1"/>
  <c r="S2502" i="1"/>
  <c r="Q2503" i="1"/>
  <c r="R2503" i="1"/>
  <c r="S2503" i="1"/>
  <c r="Q2504" i="1"/>
  <c r="R2504" i="1"/>
  <c r="S2504" i="1"/>
  <c r="Q2505" i="1"/>
  <c r="R2505" i="1"/>
  <c r="S2505" i="1"/>
  <c r="Q2506" i="1"/>
  <c r="R2506" i="1"/>
  <c r="S2506" i="1"/>
  <c r="Q2507" i="1"/>
  <c r="R2507" i="1"/>
  <c r="S2507" i="1"/>
  <c r="Q2508" i="1"/>
  <c r="R2508" i="1"/>
  <c r="S2508" i="1"/>
  <c r="Q2509" i="1"/>
  <c r="R2509" i="1"/>
  <c r="S2509" i="1"/>
  <c r="Q2510" i="1"/>
  <c r="R2510" i="1"/>
  <c r="S2510" i="1"/>
  <c r="Q2511" i="1"/>
  <c r="R2511" i="1"/>
  <c r="S2511" i="1"/>
  <c r="Q2512" i="1"/>
  <c r="R2512" i="1"/>
  <c r="S2512" i="1"/>
  <c r="Q2513" i="1"/>
  <c r="R2513" i="1"/>
  <c r="S2513" i="1"/>
  <c r="Q2514" i="1"/>
  <c r="R2514" i="1"/>
  <c r="S2514" i="1"/>
  <c r="Q2515" i="1"/>
  <c r="R2515" i="1"/>
  <c r="S2515" i="1"/>
  <c r="Q2516" i="1"/>
  <c r="R2516" i="1"/>
  <c r="S2516" i="1"/>
  <c r="Q2517" i="1"/>
  <c r="R2517" i="1"/>
  <c r="S2517" i="1"/>
  <c r="Q2518" i="1"/>
  <c r="R2518" i="1"/>
  <c r="S2518" i="1"/>
  <c r="Q2519" i="1"/>
  <c r="R2519" i="1"/>
  <c r="S2519" i="1"/>
  <c r="Q2520" i="1"/>
  <c r="R2520" i="1"/>
  <c r="S2520" i="1"/>
  <c r="Q2521" i="1"/>
  <c r="R2521" i="1"/>
  <c r="S2521" i="1"/>
  <c r="Q2522" i="1"/>
  <c r="R2522" i="1"/>
  <c r="S2522" i="1"/>
  <c r="Q2523" i="1"/>
  <c r="R2523" i="1"/>
  <c r="S2523" i="1"/>
  <c r="Q2524" i="1"/>
  <c r="R2524" i="1"/>
  <c r="S2524" i="1"/>
  <c r="Q2525" i="1"/>
  <c r="R2525" i="1"/>
  <c r="S2525" i="1"/>
  <c r="Q2526" i="1"/>
  <c r="R2526" i="1"/>
  <c r="S2526" i="1"/>
  <c r="Q2527" i="1"/>
  <c r="R2527" i="1"/>
  <c r="S2527" i="1"/>
  <c r="Q2528" i="1"/>
  <c r="R2528" i="1"/>
  <c r="S2528" i="1"/>
  <c r="Q2529" i="1"/>
  <c r="R2529" i="1"/>
  <c r="S2529" i="1"/>
  <c r="Q2530" i="1"/>
  <c r="R2530" i="1"/>
  <c r="S2530" i="1"/>
  <c r="Q2531" i="1"/>
  <c r="R2531" i="1"/>
  <c r="S2531" i="1"/>
  <c r="Q2532" i="1"/>
  <c r="R2532" i="1"/>
  <c r="S2532" i="1"/>
  <c r="Q2533" i="1"/>
  <c r="R2533" i="1"/>
  <c r="S2533" i="1"/>
  <c r="Q2534" i="1"/>
  <c r="R2534" i="1"/>
  <c r="S2534" i="1"/>
  <c r="Q2535" i="1"/>
  <c r="R2535" i="1"/>
  <c r="S2535" i="1"/>
  <c r="Q2536" i="1"/>
  <c r="R2536" i="1"/>
  <c r="S2536" i="1"/>
  <c r="Q2537" i="1"/>
  <c r="R2537" i="1"/>
  <c r="S2537" i="1"/>
  <c r="Q2538" i="1"/>
  <c r="R2538" i="1"/>
  <c r="S2538" i="1"/>
  <c r="Q2539" i="1"/>
  <c r="R2539" i="1"/>
  <c r="S2539" i="1"/>
  <c r="Q2540" i="1"/>
  <c r="R2540" i="1"/>
  <c r="S2540" i="1"/>
  <c r="Q2541" i="1"/>
  <c r="R2541" i="1"/>
  <c r="S2541" i="1"/>
  <c r="Q2542" i="1"/>
  <c r="R2542" i="1"/>
  <c r="S2542" i="1"/>
  <c r="Q2543" i="1"/>
  <c r="R2543" i="1"/>
  <c r="S2543" i="1"/>
  <c r="Q2544" i="1"/>
  <c r="R2544" i="1"/>
  <c r="S2544" i="1"/>
  <c r="Q2545" i="1"/>
  <c r="R2545" i="1"/>
  <c r="S2545" i="1"/>
  <c r="Q2546" i="1"/>
  <c r="R2546" i="1"/>
  <c r="S2546" i="1"/>
  <c r="Q2547" i="1"/>
  <c r="R2547" i="1"/>
  <c r="S2547" i="1"/>
  <c r="Q2548" i="1"/>
  <c r="R2548" i="1"/>
  <c r="S2548" i="1"/>
  <c r="Q2549" i="1"/>
  <c r="R2549" i="1"/>
  <c r="S2549" i="1"/>
  <c r="Q2550" i="1"/>
  <c r="R2550" i="1"/>
  <c r="S2550" i="1"/>
  <c r="Q2551" i="1"/>
  <c r="R2551" i="1"/>
  <c r="S2551" i="1"/>
  <c r="Q2552" i="1"/>
  <c r="R2552" i="1"/>
  <c r="S2552" i="1"/>
  <c r="Q2553" i="1"/>
  <c r="R2553" i="1"/>
  <c r="S2553" i="1"/>
  <c r="Q2554" i="1"/>
  <c r="R2554" i="1"/>
  <c r="S2554" i="1"/>
  <c r="Q2555" i="1"/>
  <c r="R2555" i="1"/>
  <c r="S2555" i="1"/>
  <c r="Q2556" i="1"/>
  <c r="R2556" i="1"/>
  <c r="S2556" i="1"/>
  <c r="Q2557" i="1"/>
  <c r="R2557" i="1"/>
  <c r="S2557" i="1"/>
  <c r="Q2558" i="1"/>
  <c r="R2558" i="1"/>
  <c r="S2558" i="1"/>
  <c r="Q2559" i="1"/>
  <c r="R2559" i="1"/>
  <c r="S2559" i="1"/>
  <c r="Q2560" i="1"/>
  <c r="R2560" i="1"/>
  <c r="S2560" i="1"/>
  <c r="Q2561" i="1"/>
  <c r="R2561" i="1"/>
  <c r="S2561" i="1"/>
  <c r="Q2562" i="1"/>
  <c r="R2562" i="1"/>
  <c r="S2562" i="1"/>
  <c r="Q2563" i="1"/>
  <c r="R2563" i="1"/>
  <c r="S2563" i="1"/>
  <c r="Q2564" i="1"/>
  <c r="R2564" i="1"/>
  <c r="S2564" i="1"/>
  <c r="Q2565" i="1"/>
  <c r="R2565" i="1"/>
  <c r="S2565" i="1"/>
  <c r="Q2566" i="1"/>
  <c r="R2566" i="1"/>
  <c r="S2566" i="1"/>
  <c r="Q2567" i="1"/>
  <c r="R2567" i="1"/>
  <c r="S2567" i="1"/>
  <c r="Q2568" i="1"/>
  <c r="R2568" i="1"/>
  <c r="S2568" i="1"/>
  <c r="Q2569" i="1"/>
  <c r="R2569" i="1"/>
  <c r="S2569" i="1"/>
  <c r="Q2570" i="1"/>
  <c r="R2570" i="1"/>
  <c r="S2570" i="1"/>
  <c r="Q2571" i="1"/>
  <c r="R2571" i="1"/>
  <c r="S2571" i="1"/>
  <c r="Q2572" i="1"/>
  <c r="R2572" i="1"/>
  <c r="S2572" i="1"/>
  <c r="Q2573" i="1"/>
  <c r="R2573" i="1"/>
  <c r="S2573" i="1"/>
  <c r="Q2574" i="1"/>
  <c r="R2574" i="1"/>
  <c r="S2574" i="1"/>
  <c r="Q2575" i="1"/>
  <c r="R2575" i="1"/>
  <c r="S2575" i="1"/>
  <c r="Q2576" i="1"/>
  <c r="R2576" i="1"/>
  <c r="S2576" i="1"/>
  <c r="Q2577" i="1"/>
  <c r="R2577" i="1"/>
  <c r="S2577" i="1"/>
  <c r="Q2578" i="1"/>
  <c r="R2578" i="1"/>
  <c r="S2578" i="1"/>
  <c r="Q2579" i="1"/>
  <c r="R2579" i="1"/>
  <c r="S2579" i="1"/>
  <c r="Q2580" i="1"/>
  <c r="R2580" i="1"/>
  <c r="S2580" i="1"/>
  <c r="Q2581" i="1"/>
  <c r="R2581" i="1"/>
  <c r="S2581" i="1"/>
  <c r="Q2582" i="1"/>
  <c r="R2582" i="1"/>
  <c r="S2582" i="1"/>
  <c r="Q2583" i="1"/>
  <c r="R2583" i="1"/>
  <c r="S2583" i="1"/>
  <c r="Q2584" i="1"/>
  <c r="R2584" i="1"/>
  <c r="S2584" i="1"/>
  <c r="Q2585" i="1"/>
  <c r="R2585" i="1"/>
  <c r="S2585" i="1"/>
  <c r="Q2586" i="1"/>
  <c r="R2586" i="1"/>
  <c r="S2586" i="1"/>
  <c r="Q2587" i="1"/>
  <c r="R2587" i="1"/>
  <c r="S2587" i="1"/>
  <c r="Q2588" i="1"/>
  <c r="R2588" i="1"/>
  <c r="S2588" i="1"/>
  <c r="Q2589" i="1"/>
  <c r="R2589" i="1"/>
  <c r="S2589" i="1"/>
  <c r="Q2590" i="1"/>
  <c r="R2590" i="1"/>
  <c r="S2590" i="1"/>
  <c r="Q2591" i="1"/>
  <c r="R2591" i="1"/>
  <c r="S2591" i="1"/>
  <c r="Q2592" i="1"/>
  <c r="R2592" i="1"/>
  <c r="S2592" i="1"/>
  <c r="Q2593" i="1"/>
  <c r="R2593" i="1"/>
  <c r="S2593" i="1"/>
  <c r="Q2594" i="1"/>
  <c r="R2594" i="1"/>
  <c r="S2594" i="1"/>
  <c r="Q2595" i="1"/>
  <c r="R2595" i="1"/>
  <c r="S2595" i="1"/>
  <c r="Q2596" i="1"/>
  <c r="R2596" i="1"/>
  <c r="S2596" i="1"/>
  <c r="Q2597" i="1"/>
  <c r="R2597" i="1"/>
  <c r="S2597" i="1"/>
  <c r="Q2598" i="1"/>
  <c r="R2598" i="1"/>
  <c r="S2598" i="1"/>
  <c r="Q2599" i="1"/>
  <c r="R2599" i="1"/>
  <c r="S2599" i="1"/>
  <c r="Q2600" i="1"/>
  <c r="R2600" i="1"/>
  <c r="S2600" i="1"/>
  <c r="Q2601" i="1"/>
  <c r="R2601" i="1"/>
  <c r="S2601" i="1"/>
  <c r="Q2602" i="1"/>
  <c r="R2602" i="1"/>
  <c r="S2602" i="1"/>
  <c r="Q2603" i="1"/>
  <c r="R2603" i="1"/>
  <c r="S2603" i="1"/>
  <c r="Q2604" i="1"/>
  <c r="R2604" i="1"/>
  <c r="S2604" i="1"/>
  <c r="Q2605" i="1"/>
  <c r="R2605" i="1"/>
  <c r="S2605" i="1"/>
  <c r="Q2606" i="1"/>
  <c r="R2606" i="1"/>
  <c r="S2606" i="1"/>
  <c r="Q2607" i="1"/>
  <c r="R2607" i="1"/>
  <c r="S2607" i="1"/>
  <c r="Q2608" i="1"/>
  <c r="R2608" i="1"/>
  <c r="S2608" i="1"/>
  <c r="Q2609" i="1"/>
  <c r="R2609" i="1"/>
  <c r="S2609" i="1"/>
  <c r="Q2610" i="1"/>
  <c r="R2610" i="1"/>
  <c r="S2610" i="1"/>
  <c r="Q2611" i="1"/>
  <c r="R2611" i="1"/>
  <c r="S2611" i="1"/>
  <c r="Q2612" i="1"/>
  <c r="R2612" i="1"/>
  <c r="S2612" i="1"/>
  <c r="Q2613" i="1"/>
  <c r="R2613" i="1"/>
  <c r="S2613" i="1"/>
  <c r="Q2614" i="1"/>
  <c r="R2614" i="1"/>
  <c r="S2614" i="1"/>
  <c r="Q2615" i="1"/>
  <c r="R2615" i="1"/>
  <c r="S2615" i="1"/>
  <c r="Q2616" i="1"/>
  <c r="R2616" i="1"/>
  <c r="S2616" i="1"/>
  <c r="Q2617" i="1"/>
  <c r="R2617" i="1"/>
  <c r="S2617" i="1"/>
  <c r="Q2618" i="1"/>
  <c r="R2618" i="1"/>
  <c r="S2618" i="1"/>
  <c r="Q2619" i="1"/>
  <c r="R2619" i="1"/>
  <c r="S2619" i="1"/>
  <c r="Q2620" i="1"/>
  <c r="R2620" i="1"/>
  <c r="S2620" i="1"/>
  <c r="Q2621" i="1"/>
  <c r="R2621" i="1"/>
  <c r="S2621" i="1"/>
  <c r="Q2622" i="1"/>
  <c r="R2622" i="1"/>
  <c r="S2622" i="1"/>
  <c r="Q2623" i="1"/>
  <c r="R2623" i="1"/>
  <c r="S2623" i="1"/>
  <c r="Q2624" i="1"/>
  <c r="R2624" i="1"/>
  <c r="S2624" i="1"/>
  <c r="Q2625" i="1"/>
  <c r="R2625" i="1"/>
  <c r="S2625" i="1"/>
  <c r="Q2626" i="1"/>
  <c r="R2626" i="1"/>
  <c r="S2626" i="1"/>
  <c r="Q2627" i="1"/>
  <c r="R2627" i="1"/>
  <c r="S2627" i="1"/>
  <c r="Q2628" i="1"/>
  <c r="R2628" i="1"/>
  <c r="S2628" i="1"/>
  <c r="Q2629" i="1"/>
  <c r="R2629" i="1"/>
  <c r="S2629" i="1"/>
  <c r="Q2630" i="1"/>
  <c r="R2630" i="1"/>
  <c r="S2630" i="1"/>
  <c r="Q2631" i="1"/>
  <c r="R2631" i="1"/>
  <c r="S2631" i="1"/>
  <c r="Q2632" i="1"/>
  <c r="R2632" i="1"/>
  <c r="S2632" i="1"/>
  <c r="Q2633" i="1"/>
  <c r="R2633" i="1"/>
  <c r="S2633" i="1"/>
  <c r="Q2634" i="1"/>
  <c r="R2634" i="1"/>
  <c r="S2634" i="1"/>
  <c r="Q2635" i="1"/>
  <c r="R2635" i="1"/>
  <c r="S2635" i="1"/>
  <c r="Q2636" i="1"/>
  <c r="R2636" i="1"/>
  <c r="S2636" i="1"/>
  <c r="Q2637" i="1"/>
  <c r="R2637" i="1"/>
  <c r="S2637" i="1"/>
  <c r="Q2638" i="1"/>
  <c r="R2638" i="1"/>
  <c r="S2638" i="1"/>
  <c r="Q2639" i="1"/>
  <c r="R2639" i="1"/>
  <c r="S2639" i="1"/>
  <c r="Q2640" i="1"/>
  <c r="R2640" i="1"/>
  <c r="S2640" i="1"/>
  <c r="Q2641" i="1"/>
  <c r="R2641" i="1"/>
  <c r="S2641" i="1"/>
  <c r="Q2642" i="1"/>
  <c r="R2642" i="1"/>
  <c r="S2642" i="1"/>
  <c r="Q2643" i="1"/>
  <c r="R2643" i="1"/>
  <c r="S2643" i="1"/>
  <c r="Q2644" i="1"/>
  <c r="R2644" i="1"/>
  <c r="S2644" i="1"/>
  <c r="Q2645" i="1"/>
  <c r="R2645" i="1"/>
  <c r="S2645" i="1"/>
  <c r="Q2646" i="1"/>
  <c r="R2646" i="1"/>
  <c r="S2646" i="1"/>
  <c r="Q2647" i="1"/>
  <c r="R2647" i="1"/>
  <c r="S2647" i="1"/>
  <c r="Q2648" i="1"/>
  <c r="R2648" i="1"/>
  <c r="S2648" i="1"/>
  <c r="Q2649" i="1"/>
  <c r="R2649" i="1"/>
  <c r="S2649" i="1"/>
  <c r="Q2650" i="1"/>
  <c r="R2650" i="1"/>
  <c r="S2650" i="1"/>
  <c r="Q2651" i="1"/>
  <c r="R2651" i="1"/>
  <c r="S2651" i="1"/>
  <c r="Q2652" i="1"/>
  <c r="R2652" i="1"/>
  <c r="S2652" i="1"/>
  <c r="Q2653" i="1"/>
  <c r="R2653" i="1"/>
  <c r="S2653" i="1"/>
  <c r="Q2654" i="1"/>
  <c r="R2654" i="1"/>
  <c r="S2654" i="1"/>
  <c r="Q2655" i="1"/>
  <c r="R2655" i="1"/>
  <c r="S2655" i="1"/>
  <c r="Q2656" i="1"/>
  <c r="R2656" i="1"/>
  <c r="S2656" i="1"/>
  <c r="Q2657" i="1"/>
  <c r="R2657" i="1"/>
  <c r="S2657" i="1"/>
  <c r="Q2658" i="1"/>
  <c r="R2658" i="1"/>
  <c r="S2658" i="1"/>
  <c r="Q2659" i="1"/>
  <c r="R2659" i="1"/>
  <c r="S2659" i="1"/>
  <c r="Q2660" i="1"/>
  <c r="R2660" i="1"/>
  <c r="S2660" i="1"/>
  <c r="Q2661" i="1"/>
  <c r="R2661" i="1"/>
  <c r="S2661" i="1"/>
  <c r="Q2662" i="1"/>
  <c r="R2662" i="1"/>
  <c r="S2662" i="1"/>
  <c r="Q2663" i="1"/>
  <c r="R2663" i="1"/>
  <c r="S2663" i="1"/>
  <c r="Q2664" i="1"/>
  <c r="R2664" i="1"/>
  <c r="S2664" i="1"/>
  <c r="Q2665" i="1"/>
  <c r="R2665" i="1"/>
  <c r="S2665" i="1"/>
  <c r="Q2666" i="1"/>
  <c r="R2666" i="1"/>
  <c r="S2666" i="1"/>
  <c r="Q2667" i="1"/>
  <c r="R2667" i="1"/>
  <c r="S2667" i="1"/>
  <c r="Q2668" i="1"/>
  <c r="R2668" i="1"/>
  <c r="S2668" i="1"/>
  <c r="Q2669" i="1"/>
  <c r="R2669" i="1"/>
  <c r="S2669" i="1"/>
  <c r="Q2670" i="1"/>
  <c r="R2670" i="1"/>
  <c r="S2670" i="1"/>
  <c r="Q2671" i="1"/>
  <c r="R2671" i="1"/>
  <c r="S2671" i="1"/>
  <c r="Q2672" i="1"/>
  <c r="R2672" i="1"/>
  <c r="S2672" i="1"/>
  <c r="Q2673" i="1"/>
  <c r="R2673" i="1"/>
  <c r="S2673" i="1"/>
  <c r="Q2674" i="1"/>
  <c r="R2674" i="1"/>
  <c r="S2674" i="1"/>
  <c r="Q2675" i="1"/>
  <c r="R2675" i="1"/>
  <c r="S2675" i="1"/>
  <c r="Q2676" i="1"/>
  <c r="R2676" i="1"/>
  <c r="S2676" i="1"/>
  <c r="Q2677" i="1"/>
  <c r="R2677" i="1"/>
  <c r="S2677" i="1"/>
  <c r="Q2678" i="1"/>
  <c r="R2678" i="1"/>
  <c r="S2678" i="1"/>
  <c r="Q2679" i="1"/>
  <c r="R2679" i="1"/>
  <c r="S2679" i="1"/>
  <c r="Q2680" i="1"/>
  <c r="R2680" i="1"/>
  <c r="S2680" i="1"/>
  <c r="Q2681" i="1"/>
  <c r="R2681" i="1"/>
  <c r="S2681" i="1"/>
  <c r="Q2682" i="1"/>
  <c r="R2682" i="1"/>
  <c r="S2682" i="1"/>
  <c r="Q2683" i="1"/>
  <c r="R2683" i="1"/>
  <c r="S2683" i="1"/>
  <c r="Q2684" i="1"/>
  <c r="R2684" i="1"/>
  <c r="S2684" i="1"/>
  <c r="Q2685" i="1"/>
  <c r="R2685" i="1"/>
  <c r="S2685" i="1"/>
  <c r="Q2686" i="1"/>
  <c r="R2686" i="1"/>
  <c r="S2686" i="1"/>
  <c r="Q2687" i="1"/>
  <c r="R2687" i="1"/>
  <c r="S2687" i="1"/>
  <c r="Q2688" i="1"/>
  <c r="R2688" i="1"/>
  <c r="S2688" i="1"/>
  <c r="Q2689" i="1"/>
  <c r="R2689" i="1"/>
  <c r="S2689" i="1"/>
  <c r="Q2690" i="1"/>
  <c r="R2690" i="1"/>
  <c r="S2690" i="1"/>
  <c r="Q2691" i="1"/>
  <c r="R2691" i="1"/>
  <c r="S2691" i="1"/>
  <c r="Q2692" i="1"/>
  <c r="R2692" i="1"/>
  <c r="S2692" i="1"/>
  <c r="Q2693" i="1"/>
  <c r="R2693" i="1"/>
  <c r="S2693" i="1"/>
  <c r="Q2694" i="1"/>
  <c r="R2694" i="1"/>
  <c r="S2694" i="1"/>
  <c r="Q2695" i="1"/>
  <c r="R2695" i="1"/>
  <c r="S2695" i="1"/>
  <c r="Q2696" i="1"/>
  <c r="R2696" i="1"/>
  <c r="S2696" i="1"/>
  <c r="Q2697" i="1"/>
  <c r="R2697" i="1"/>
  <c r="S2697" i="1"/>
  <c r="Q2698" i="1"/>
  <c r="R2698" i="1"/>
  <c r="S2698" i="1"/>
  <c r="Q2699" i="1"/>
  <c r="R2699" i="1"/>
  <c r="S2699" i="1"/>
  <c r="Q2700" i="1"/>
  <c r="R2700" i="1"/>
  <c r="S2700" i="1"/>
  <c r="Q2701" i="1"/>
  <c r="R2701" i="1"/>
  <c r="S2701" i="1"/>
  <c r="Q2702" i="1"/>
  <c r="R2702" i="1"/>
  <c r="S2702" i="1"/>
  <c r="Q2703" i="1"/>
  <c r="R2703" i="1"/>
  <c r="S2703" i="1"/>
  <c r="Q2704" i="1"/>
  <c r="R2704" i="1"/>
  <c r="S2704" i="1"/>
  <c r="Q2705" i="1"/>
  <c r="R2705" i="1"/>
  <c r="S2705" i="1"/>
  <c r="Q2706" i="1"/>
  <c r="R2706" i="1"/>
  <c r="S2706" i="1"/>
  <c r="Q2707" i="1"/>
  <c r="R2707" i="1"/>
  <c r="S2707" i="1"/>
  <c r="Q2708" i="1"/>
  <c r="R2708" i="1"/>
  <c r="S2708" i="1"/>
  <c r="Q2709" i="1"/>
  <c r="R2709" i="1"/>
  <c r="S2709" i="1"/>
  <c r="Q2710" i="1"/>
  <c r="R2710" i="1"/>
  <c r="S2710" i="1"/>
  <c r="Q2711" i="1"/>
  <c r="R2711" i="1"/>
  <c r="S2711" i="1"/>
  <c r="Q2712" i="1"/>
  <c r="R2712" i="1"/>
  <c r="S2712" i="1"/>
  <c r="Q2713" i="1"/>
  <c r="R2713" i="1"/>
  <c r="S2713" i="1"/>
  <c r="Q2714" i="1"/>
  <c r="R2714" i="1"/>
  <c r="S2714" i="1"/>
  <c r="Q2715" i="1"/>
  <c r="R2715" i="1"/>
  <c r="S2715" i="1"/>
  <c r="Q2716" i="1"/>
  <c r="R2716" i="1"/>
  <c r="S2716" i="1"/>
  <c r="Q2717" i="1"/>
  <c r="R2717" i="1"/>
  <c r="S2717" i="1"/>
  <c r="Q2718" i="1"/>
  <c r="R2718" i="1"/>
  <c r="S2718" i="1"/>
  <c r="Q2719" i="1"/>
  <c r="R2719" i="1"/>
  <c r="S2719" i="1"/>
  <c r="Q2720" i="1"/>
  <c r="R2720" i="1"/>
  <c r="S2720" i="1"/>
  <c r="Q2721" i="1"/>
  <c r="R2721" i="1"/>
  <c r="S2721" i="1"/>
  <c r="Q2722" i="1"/>
  <c r="R2722" i="1"/>
  <c r="S2722" i="1"/>
  <c r="Q2723" i="1"/>
  <c r="R2723" i="1"/>
  <c r="S2723" i="1"/>
  <c r="Q2724" i="1"/>
  <c r="R2724" i="1"/>
  <c r="S2724" i="1"/>
  <c r="Q2725" i="1"/>
  <c r="R2725" i="1"/>
  <c r="S2725" i="1"/>
  <c r="Q2726" i="1"/>
  <c r="R2726" i="1"/>
  <c r="S2726" i="1"/>
  <c r="Q2727" i="1"/>
  <c r="R2727" i="1"/>
  <c r="S2727" i="1"/>
  <c r="Q2728" i="1"/>
  <c r="R2728" i="1"/>
  <c r="S2728" i="1"/>
  <c r="Q2729" i="1"/>
  <c r="R2729" i="1"/>
  <c r="S2729" i="1"/>
  <c r="Q2730" i="1"/>
  <c r="R2730" i="1"/>
  <c r="S2730" i="1"/>
  <c r="Q2731" i="1"/>
  <c r="R2731" i="1"/>
  <c r="S2731" i="1"/>
  <c r="Q2732" i="1"/>
  <c r="R2732" i="1"/>
  <c r="S2732" i="1"/>
  <c r="Q2733" i="1"/>
  <c r="R2733" i="1"/>
  <c r="S2733" i="1"/>
  <c r="Q2734" i="1"/>
  <c r="R2734" i="1"/>
  <c r="S2734" i="1"/>
  <c r="Q2735" i="1"/>
  <c r="R2735" i="1"/>
  <c r="S2735" i="1"/>
  <c r="Q2736" i="1"/>
  <c r="R2736" i="1"/>
  <c r="S2736" i="1"/>
  <c r="Q2737" i="1"/>
  <c r="R2737" i="1"/>
  <c r="S2737" i="1"/>
  <c r="Q2738" i="1"/>
  <c r="R2738" i="1"/>
  <c r="S2738" i="1"/>
  <c r="Q2739" i="1"/>
  <c r="R2739" i="1"/>
  <c r="S2739" i="1"/>
  <c r="Q2740" i="1"/>
  <c r="R2740" i="1"/>
  <c r="S2740" i="1"/>
  <c r="Q2741" i="1"/>
  <c r="R2741" i="1"/>
  <c r="S2741" i="1"/>
  <c r="Q2742" i="1"/>
  <c r="R2742" i="1"/>
  <c r="S2742" i="1"/>
  <c r="Q2743" i="1"/>
  <c r="R2743" i="1"/>
  <c r="S2743" i="1"/>
  <c r="Q2744" i="1"/>
  <c r="R2744" i="1"/>
  <c r="S2744" i="1"/>
  <c r="Q2745" i="1"/>
  <c r="R2745" i="1"/>
  <c r="S2745" i="1"/>
  <c r="Q2746" i="1"/>
  <c r="R2746" i="1"/>
  <c r="S2746" i="1"/>
  <c r="Q2747" i="1"/>
  <c r="R2747" i="1"/>
  <c r="S2747" i="1"/>
  <c r="Q2748" i="1"/>
  <c r="R2748" i="1"/>
  <c r="S2748" i="1"/>
  <c r="Q2749" i="1"/>
  <c r="R2749" i="1"/>
  <c r="S2749" i="1"/>
  <c r="Q2750" i="1"/>
  <c r="R2750" i="1"/>
  <c r="S2750" i="1"/>
  <c r="Q2751" i="1"/>
  <c r="R2751" i="1"/>
  <c r="S2751" i="1"/>
  <c r="Q2752" i="1"/>
  <c r="R2752" i="1"/>
  <c r="S2752" i="1"/>
  <c r="Q2753" i="1"/>
  <c r="R2753" i="1"/>
  <c r="S2753" i="1"/>
  <c r="Q2754" i="1"/>
  <c r="R2754" i="1"/>
  <c r="S2754" i="1"/>
  <c r="Q2755" i="1"/>
  <c r="R2755" i="1"/>
  <c r="S2755" i="1"/>
  <c r="Q2756" i="1"/>
  <c r="R2756" i="1"/>
  <c r="S2756" i="1"/>
  <c r="Q2757" i="1"/>
  <c r="R2757" i="1"/>
  <c r="S2757" i="1"/>
  <c r="Q2758" i="1"/>
  <c r="R2758" i="1"/>
  <c r="S2758" i="1"/>
  <c r="Q2759" i="1"/>
  <c r="R2759" i="1"/>
  <c r="S2759" i="1"/>
  <c r="Q2760" i="1"/>
  <c r="R2760" i="1"/>
  <c r="S2760" i="1"/>
  <c r="Q2761" i="1"/>
  <c r="R2761" i="1"/>
  <c r="S2761" i="1"/>
  <c r="Q2762" i="1"/>
  <c r="R2762" i="1"/>
  <c r="S2762" i="1"/>
  <c r="Q2763" i="1"/>
  <c r="R2763" i="1"/>
  <c r="S2763" i="1"/>
  <c r="Q2764" i="1"/>
  <c r="R2764" i="1"/>
  <c r="S2764" i="1"/>
  <c r="Q2765" i="1"/>
  <c r="R2765" i="1"/>
  <c r="S2765" i="1"/>
  <c r="Q2766" i="1"/>
  <c r="R2766" i="1"/>
  <c r="S2766" i="1"/>
  <c r="Q2767" i="1"/>
  <c r="R2767" i="1"/>
  <c r="S2767" i="1"/>
  <c r="Q2768" i="1"/>
  <c r="R2768" i="1"/>
  <c r="S2768" i="1"/>
  <c r="Q2769" i="1"/>
  <c r="R2769" i="1"/>
  <c r="S2769" i="1"/>
  <c r="Q2770" i="1"/>
  <c r="R2770" i="1"/>
  <c r="S2770" i="1"/>
  <c r="Q2771" i="1"/>
  <c r="R2771" i="1"/>
  <c r="S2771" i="1"/>
  <c r="Q2772" i="1"/>
  <c r="R2772" i="1"/>
  <c r="S2772" i="1"/>
  <c r="Q2773" i="1"/>
  <c r="R2773" i="1"/>
  <c r="S2773" i="1"/>
  <c r="Q2774" i="1"/>
  <c r="R2774" i="1"/>
  <c r="S2774" i="1"/>
  <c r="Q2775" i="1"/>
  <c r="R2775" i="1"/>
  <c r="S2775" i="1"/>
  <c r="Q2776" i="1"/>
  <c r="R2776" i="1"/>
  <c r="S2776" i="1"/>
  <c r="Q2777" i="1"/>
  <c r="R2777" i="1"/>
  <c r="S2777" i="1"/>
  <c r="Q2778" i="1"/>
  <c r="R2778" i="1"/>
  <c r="S2778" i="1"/>
  <c r="Q2779" i="1"/>
  <c r="R2779" i="1"/>
  <c r="S2779" i="1"/>
  <c r="Q2780" i="1"/>
  <c r="R2780" i="1"/>
  <c r="S2780" i="1"/>
  <c r="Q2781" i="1"/>
  <c r="R2781" i="1"/>
  <c r="S2781" i="1"/>
  <c r="Q2782" i="1"/>
  <c r="R2782" i="1"/>
  <c r="S2782" i="1"/>
  <c r="Q2783" i="1"/>
  <c r="R2783" i="1"/>
  <c r="S2783" i="1"/>
  <c r="Q2784" i="1"/>
  <c r="R2784" i="1"/>
  <c r="S2784" i="1"/>
  <c r="Q2785" i="1"/>
  <c r="R2785" i="1"/>
  <c r="S2785" i="1"/>
  <c r="Q2786" i="1"/>
  <c r="R2786" i="1"/>
  <c r="S2786" i="1"/>
  <c r="Q2787" i="1"/>
  <c r="R2787" i="1"/>
  <c r="S2787" i="1"/>
  <c r="Q2788" i="1"/>
  <c r="R2788" i="1"/>
  <c r="S2788" i="1"/>
  <c r="Q2789" i="1"/>
  <c r="R2789" i="1"/>
  <c r="S2789" i="1"/>
  <c r="Q2790" i="1"/>
  <c r="R2790" i="1"/>
  <c r="S2790" i="1"/>
  <c r="Q2791" i="1"/>
  <c r="R2791" i="1"/>
  <c r="S2791" i="1"/>
  <c r="Q2792" i="1"/>
  <c r="R2792" i="1"/>
  <c r="S2792" i="1"/>
  <c r="Q2793" i="1"/>
  <c r="R2793" i="1"/>
  <c r="S2793" i="1"/>
  <c r="Q2794" i="1"/>
  <c r="R2794" i="1"/>
  <c r="S2794" i="1"/>
  <c r="Q2795" i="1"/>
  <c r="R2795" i="1"/>
  <c r="S2795" i="1"/>
  <c r="Q2796" i="1"/>
  <c r="R2796" i="1"/>
  <c r="S2796" i="1"/>
  <c r="Q2797" i="1"/>
  <c r="R2797" i="1"/>
  <c r="S2797" i="1"/>
  <c r="Q2798" i="1"/>
  <c r="R2798" i="1"/>
  <c r="S2798" i="1"/>
  <c r="Q2799" i="1"/>
  <c r="R2799" i="1"/>
  <c r="S2799" i="1"/>
  <c r="Q2800" i="1"/>
  <c r="R2800" i="1"/>
  <c r="S2800" i="1"/>
  <c r="Q2801" i="1"/>
  <c r="R2801" i="1"/>
  <c r="S2801" i="1"/>
  <c r="Q2802" i="1"/>
  <c r="R2802" i="1"/>
  <c r="S2802" i="1"/>
  <c r="Q2803" i="1"/>
  <c r="R2803" i="1"/>
  <c r="S2803" i="1"/>
  <c r="Q2804" i="1"/>
  <c r="R2804" i="1"/>
  <c r="S2804" i="1"/>
  <c r="Q2805" i="1"/>
  <c r="R2805" i="1"/>
  <c r="S2805" i="1"/>
  <c r="Q2806" i="1"/>
  <c r="R2806" i="1"/>
  <c r="S2806" i="1"/>
  <c r="Q2807" i="1"/>
  <c r="R2807" i="1"/>
  <c r="S2807" i="1"/>
  <c r="Q2808" i="1"/>
  <c r="R2808" i="1"/>
  <c r="S2808" i="1"/>
  <c r="Q2809" i="1"/>
  <c r="R2809" i="1"/>
  <c r="S2809" i="1"/>
  <c r="Q2810" i="1"/>
  <c r="R2810" i="1"/>
  <c r="S2810" i="1"/>
  <c r="Q2811" i="1"/>
  <c r="R2811" i="1"/>
  <c r="S2811" i="1"/>
  <c r="Q2812" i="1"/>
  <c r="R2812" i="1"/>
  <c r="S2812" i="1"/>
  <c r="Q2813" i="1"/>
  <c r="R2813" i="1"/>
  <c r="S2813" i="1"/>
  <c r="Q2814" i="1"/>
  <c r="R2814" i="1"/>
  <c r="S2814" i="1"/>
  <c r="Q2815" i="1"/>
  <c r="R2815" i="1"/>
  <c r="S2815" i="1"/>
  <c r="Q2816" i="1"/>
  <c r="R2816" i="1"/>
  <c r="S2816" i="1"/>
  <c r="Q2817" i="1"/>
  <c r="R2817" i="1"/>
  <c r="S2817" i="1"/>
  <c r="Q2818" i="1"/>
  <c r="R2818" i="1"/>
  <c r="S2818" i="1"/>
  <c r="Q2819" i="1"/>
  <c r="R2819" i="1"/>
  <c r="S2819" i="1"/>
  <c r="Q2820" i="1"/>
  <c r="R2820" i="1"/>
  <c r="S2820" i="1"/>
  <c r="Q2821" i="1"/>
  <c r="R2821" i="1"/>
  <c r="S2821" i="1"/>
  <c r="Q2822" i="1"/>
  <c r="R2822" i="1"/>
  <c r="S2822" i="1"/>
  <c r="Q2823" i="1"/>
  <c r="R2823" i="1"/>
  <c r="S2823" i="1"/>
  <c r="Q2824" i="1"/>
  <c r="R2824" i="1"/>
  <c r="S2824" i="1"/>
  <c r="Q2825" i="1"/>
  <c r="R2825" i="1"/>
  <c r="S2825" i="1"/>
  <c r="Q2826" i="1"/>
  <c r="R2826" i="1"/>
  <c r="S2826" i="1"/>
  <c r="Q2827" i="1"/>
  <c r="R2827" i="1"/>
  <c r="S2827" i="1"/>
  <c r="Q2828" i="1"/>
  <c r="R2828" i="1"/>
  <c r="S2828" i="1"/>
  <c r="Q2829" i="1"/>
  <c r="R2829" i="1"/>
  <c r="S2829" i="1"/>
  <c r="Q2830" i="1"/>
  <c r="R2830" i="1"/>
  <c r="S2830" i="1"/>
  <c r="Q2831" i="1"/>
  <c r="R2831" i="1"/>
  <c r="S2831" i="1"/>
  <c r="Q2832" i="1"/>
  <c r="R2832" i="1"/>
  <c r="S2832" i="1"/>
  <c r="Q2833" i="1"/>
  <c r="R2833" i="1"/>
  <c r="S2833" i="1"/>
  <c r="Q2834" i="1"/>
  <c r="R2834" i="1"/>
  <c r="S2834" i="1"/>
  <c r="Q2835" i="1"/>
  <c r="R2835" i="1"/>
  <c r="S2835" i="1"/>
  <c r="Q2836" i="1"/>
  <c r="R2836" i="1"/>
  <c r="S2836" i="1"/>
  <c r="Q2837" i="1"/>
  <c r="R2837" i="1"/>
  <c r="S2837" i="1"/>
  <c r="Q2838" i="1"/>
  <c r="R2838" i="1"/>
  <c r="S2838" i="1"/>
  <c r="Q2839" i="1"/>
  <c r="R2839" i="1"/>
  <c r="S2839" i="1"/>
  <c r="Q2840" i="1"/>
  <c r="R2840" i="1"/>
  <c r="S2840" i="1"/>
  <c r="Q2841" i="1"/>
  <c r="R2841" i="1"/>
  <c r="S2841" i="1"/>
  <c r="Q2842" i="1"/>
  <c r="R2842" i="1"/>
  <c r="S2842" i="1"/>
  <c r="Q2843" i="1"/>
  <c r="R2843" i="1"/>
  <c r="S2843" i="1"/>
  <c r="Q2844" i="1"/>
  <c r="R2844" i="1"/>
  <c r="S2844" i="1"/>
  <c r="Q2845" i="1"/>
  <c r="R2845" i="1"/>
  <c r="S2845" i="1"/>
  <c r="Q2846" i="1"/>
  <c r="R2846" i="1"/>
  <c r="S2846" i="1"/>
  <c r="Q2847" i="1"/>
  <c r="R2847" i="1"/>
  <c r="S2847" i="1"/>
  <c r="Q2848" i="1"/>
  <c r="R2848" i="1"/>
  <c r="S2848" i="1"/>
  <c r="Q2849" i="1"/>
  <c r="R2849" i="1"/>
  <c r="S2849" i="1"/>
  <c r="Q2850" i="1"/>
  <c r="R2850" i="1"/>
  <c r="S2850" i="1"/>
  <c r="Q2851" i="1"/>
  <c r="R2851" i="1"/>
  <c r="S2851" i="1"/>
  <c r="Q2852" i="1"/>
  <c r="R2852" i="1"/>
  <c r="S2852" i="1"/>
  <c r="Q2853" i="1"/>
  <c r="R2853" i="1"/>
  <c r="S2853" i="1"/>
  <c r="Q2854" i="1"/>
  <c r="R2854" i="1"/>
  <c r="S2854" i="1"/>
  <c r="Q2855" i="1"/>
  <c r="R2855" i="1"/>
  <c r="S2855" i="1"/>
  <c r="Q2856" i="1"/>
  <c r="R2856" i="1"/>
  <c r="S2856" i="1"/>
  <c r="Q2857" i="1"/>
  <c r="R2857" i="1"/>
  <c r="S2857" i="1"/>
  <c r="Q2858" i="1"/>
  <c r="R2858" i="1"/>
  <c r="S2858" i="1"/>
  <c r="Q2859" i="1"/>
  <c r="R2859" i="1"/>
  <c r="S2859" i="1"/>
  <c r="Q2860" i="1"/>
  <c r="R2860" i="1"/>
  <c r="S2860" i="1"/>
  <c r="Q2861" i="1"/>
  <c r="R2861" i="1"/>
  <c r="S2861" i="1"/>
  <c r="Q2862" i="1"/>
  <c r="R2862" i="1"/>
  <c r="S2862" i="1"/>
  <c r="Q2863" i="1"/>
  <c r="R2863" i="1"/>
  <c r="S2863" i="1"/>
  <c r="Q2864" i="1"/>
  <c r="R2864" i="1"/>
  <c r="S2864" i="1"/>
  <c r="Q2865" i="1"/>
  <c r="R2865" i="1"/>
  <c r="S2865" i="1"/>
  <c r="Q2866" i="1"/>
  <c r="R2866" i="1"/>
  <c r="S2866" i="1"/>
  <c r="Q2867" i="1"/>
  <c r="R2867" i="1"/>
  <c r="S2867" i="1"/>
  <c r="Q2868" i="1"/>
  <c r="R2868" i="1"/>
  <c r="S2868" i="1"/>
  <c r="Q2869" i="1"/>
  <c r="R2869" i="1"/>
  <c r="S2869" i="1"/>
  <c r="Q2870" i="1"/>
  <c r="R2870" i="1"/>
  <c r="S2870" i="1"/>
  <c r="Q2871" i="1"/>
  <c r="R2871" i="1"/>
  <c r="S2871" i="1"/>
  <c r="Q2872" i="1"/>
  <c r="R2872" i="1"/>
  <c r="S2872" i="1"/>
  <c r="Q2873" i="1"/>
  <c r="R2873" i="1"/>
  <c r="S2873" i="1"/>
  <c r="Q2874" i="1"/>
  <c r="R2874" i="1"/>
  <c r="S2874" i="1"/>
  <c r="Q2875" i="1"/>
  <c r="R2875" i="1"/>
  <c r="S2875" i="1"/>
  <c r="Q2876" i="1"/>
  <c r="R2876" i="1"/>
  <c r="S2876" i="1"/>
  <c r="Q2877" i="1"/>
  <c r="R2877" i="1"/>
  <c r="S2877" i="1"/>
  <c r="Q2878" i="1"/>
  <c r="R2878" i="1"/>
  <c r="S2878" i="1"/>
  <c r="Q2879" i="1"/>
  <c r="R2879" i="1"/>
  <c r="S2879" i="1"/>
  <c r="Q2880" i="1"/>
  <c r="R2880" i="1"/>
  <c r="S2880" i="1"/>
  <c r="Q2881" i="1"/>
  <c r="R2881" i="1"/>
  <c r="S2881" i="1"/>
  <c r="Q2882" i="1"/>
  <c r="R2882" i="1"/>
  <c r="S2882" i="1"/>
  <c r="Q2883" i="1"/>
  <c r="R2883" i="1"/>
  <c r="S2883" i="1"/>
  <c r="Q2884" i="1"/>
  <c r="R2884" i="1"/>
  <c r="S2884" i="1"/>
  <c r="Q2885" i="1"/>
  <c r="R2885" i="1"/>
  <c r="S2885" i="1"/>
  <c r="Q2886" i="1"/>
  <c r="R2886" i="1"/>
  <c r="S2886" i="1"/>
  <c r="Q2887" i="1"/>
  <c r="R2887" i="1"/>
  <c r="S2887" i="1"/>
  <c r="Q2888" i="1"/>
  <c r="R2888" i="1"/>
  <c r="S2888" i="1"/>
  <c r="Q2889" i="1"/>
  <c r="R2889" i="1"/>
  <c r="S2889" i="1"/>
  <c r="Q2890" i="1"/>
  <c r="R2890" i="1"/>
  <c r="S2890" i="1"/>
  <c r="Q2891" i="1"/>
  <c r="R2891" i="1"/>
  <c r="S2891" i="1"/>
  <c r="Q2892" i="1"/>
  <c r="R2892" i="1"/>
  <c r="S2892" i="1"/>
  <c r="Q2893" i="1"/>
  <c r="R2893" i="1"/>
  <c r="S2893" i="1"/>
  <c r="Q2894" i="1"/>
  <c r="R2894" i="1"/>
  <c r="S2894" i="1"/>
  <c r="Q2895" i="1"/>
  <c r="R2895" i="1"/>
  <c r="S2895" i="1"/>
  <c r="Q2896" i="1"/>
  <c r="R2896" i="1"/>
  <c r="S2896" i="1"/>
  <c r="Q2897" i="1"/>
  <c r="R2897" i="1"/>
  <c r="S2897" i="1"/>
  <c r="Q2898" i="1"/>
  <c r="R2898" i="1"/>
  <c r="S2898" i="1"/>
  <c r="Q2899" i="1"/>
  <c r="R2899" i="1"/>
  <c r="S2899" i="1"/>
  <c r="Q2900" i="1"/>
  <c r="R2900" i="1"/>
  <c r="S2900" i="1"/>
  <c r="Q2901" i="1"/>
  <c r="R2901" i="1"/>
  <c r="S2901" i="1"/>
  <c r="Q2902" i="1"/>
  <c r="R2902" i="1"/>
  <c r="S2902" i="1"/>
  <c r="Q2903" i="1"/>
  <c r="R2903" i="1"/>
  <c r="S2903" i="1"/>
  <c r="Q2904" i="1"/>
  <c r="R2904" i="1"/>
  <c r="S2904" i="1"/>
  <c r="Q2905" i="1"/>
  <c r="R2905" i="1"/>
  <c r="S2905" i="1"/>
  <c r="Q2906" i="1"/>
  <c r="R2906" i="1"/>
  <c r="S2906" i="1"/>
  <c r="Q2907" i="1"/>
  <c r="R2907" i="1"/>
  <c r="S2907" i="1"/>
  <c r="Q2908" i="1"/>
  <c r="R2908" i="1"/>
  <c r="S2908" i="1"/>
  <c r="Q2909" i="1"/>
  <c r="R2909" i="1"/>
  <c r="S2909" i="1"/>
  <c r="Q2910" i="1"/>
  <c r="R2910" i="1"/>
  <c r="S2910" i="1"/>
  <c r="Q2911" i="1"/>
  <c r="R2911" i="1"/>
  <c r="S2911" i="1"/>
  <c r="Q2912" i="1"/>
  <c r="R2912" i="1"/>
  <c r="S2912" i="1"/>
  <c r="Q2913" i="1"/>
  <c r="R2913" i="1"/>
  <c r="S2913" i="1"/>
  <c r="Q2914" i="1"/>
  <c r="R2914" i="1"/>
  <c r="S2914" i="1"/>
  <c r="Q2915" i="1"/>
  <c r="R2915" i="1"/>
  <c r="S2915" i="1"/>
  <c r="Q2916" i="1"/>
  <c r="R2916" i="1"/>
  <c r="S2916" i="1"/>
  <c r="Q2917" i="1"/>
  <c r="R2917" i="1"/>
  <c r="S2917" i="1"/>
  <c r="Q2918" i="1"/>
  <c r="R2918" i="1"/>
  <c r="S2918" i="1"/>
  <c r="Q2919" i="1"/>
  <c r="R2919" i="1"/>
  <c r="S2919" i="1"/>
  <c r="Q2920" i="1"/>
  <c r="R2920" i="1"/>
  <c r="S2920" i="1"/>
  <c r="Q2921" i="1"/>
  <c r="R2921" i="1"/>
  <c r="S2921" i="1"/>
  <c r="Q2922" i="1"/>
  <c r="R2922" i="1"/>
  <c r="S2922" i="1"/>
  <c r="Q2923" i="1"/>
  <c r="R2923" i="1"/>
  <c r="S2923" i="1"/>
  <c r="Q2924" i="1"/>
  <c r="R2924" i="1"/>
  <c r="S2924" i="1"/>
  <c r="Q2925" i="1"/>
  <c r="R2925" i="1"/>
  <c r="S2925" i="1"/>
  <c r="Q2926" i="1"/>
  <c r="R2926" i="1"/>
  <c r="S2926" i="1"/>
  <c r="Q2927" i="1"/>
  <c r="R2927" i="1"/>
  <c r="S2927" i="1"/>
  <c r="Q2928" i="1"/>
  <c r="R2928" i="1"/>
  <c r="S2928" i="1"/>
  <c r="Q2929" i="1"/>
  <c r="R2929" i="1"/>
  <c r="S2929" i="1"/>
  <c r="Q2930" i="1"/>
  <c r="R2930" i="1"/>
  <c r="S2930" i="1"/>
  <c r="Q2931" i="1"/>
  <c r="R2931" i="1"/>
  <c r="S2931" i="1"/>
  <c r="Q2932" i="1"/>
  <c r="R2932" i="1"/>
  <c r="S2932" i="1"/>
  <c r="Q2933" i="1"/>
  <c r="R2933" i="1"/>
  <c r="S2933" i="1"/>
  <c r="Q2934" i="1"/>
  <c r="R2934" i="1"/>
  <c r="S2934" i="1"/>
  <c r="Q2935" i="1"/>
  <c r="R2935" i="1"/>
  <c r="S2935" i="1"/>
  <c r="Q2936" i="1"/>
  <c r="R2936" i="1"/>
  <c r="S2936" i="1"/>
  <c r="Q2937" i="1"/>
  <c r="R2937" i="1"/>
  <c r="S2937" i="1"/>
  <c r="Q2938" i="1"/>
  <c r="R2938" i="1"/>
  <c r="S2938" i="1"/>
  <c r="Q2939" i="1"/>
  <c r="R2939" i="1"/>
  <c r="S2939" i="1"/>
  <c r="Q2940" i="1"/>
  <c r="R2940" i="1"/>
  <c r="S2940" i="1"/>
  <c r="Q2941" i="1"/>
  <c r="R2941" i="1"/>
  <c r="S2941" i="1"/>
  <c r="Q2942" i="1"/>
  <c r="R2942" i="1"/>
  <c r="S2942" i="1"/>
  <c r="Q2943" i="1"/>
  <c r="R2943" i="1"/>
  <c r="S2943" i="1"/>
  <c r="Q2944" i="1"/>
  <c r="R2944" i="1"/>
  <c r="S2944" i="1"/>
  <c r="Q2945" i="1"/>
  <c r="R2945" i="1"/>
  <c r="S2945" i="1"/>
  <c r="Q2946" i="1"/>
  <c r="R2946" i="1"/>
  <c r="S2946" i="1"/>
  <c r="Q2947" i="1"/>
  <c r="R2947" i="1"/>
  <c r="S2947" i="1"/>
  <c r="Q2948" i="1"/>
  <c r="R2948" i="1"/>
  <c r="S2948" i="1"/>
  <c r="Q2949" i="1"/>
  <c r="R2949" i="1"/>
  <c r="S2949" i="1"/>
  <c r="Q2950" i="1"/>
  <c r="R2950" i="1"/>
  <c r="S2950" i="1"/>
  <c r="Q2951" i="1"/>
  <c r="R2951" i="1"/>
  <c r="S2951" i="1"/>
  <c r="Q2952" i="1"/>
  <c r="R2952" i="1"/>
  <c r="S2952" i="1"/>
  <c r="Q2953" i="1"/>
  <c r="R2953" i="1"/>
  <c r="S2953" i="1"/>
  <c r="Q2954" i="1"/>
  <c r="R2954" i="1"/>
  <c r="S2954" i="1"/>
  <c r="Q2955" i="1"/>
  <c r="R2955" i="1"/>
  <c r="S2955" i="1"/>
  <c r="Q2956" i="1"/>
  <c r="R2956" i="1"/>
  <c r="S2956" i="1"/>
  <c r="Q2957" i="1"/>
  <c r="R2957" i="1"/>
  <c r="S2957" i="1"/>
  <c r="Q2958" i="1"/>
  <c r="R2958" i="1"/>
  <c r="S2958" i="1"/>
  <c r="Q2959" i="1"/>
  <c r="R2959" i="1"/>
  <c r="S2959" i="1"/>
  <c r="Q2960" i="1"/>
  <c r="R2960" i="1"/>
  <c r="S2960" i="1"/>
  <c r="Q2961" i="1"/>
  <c r="R2961" i="1"/>
  <c r="S2961" i="1"/>
  <c r="Q2962" i="1"/>
  <c r="R2962" i="1"/>
  <c r="S2962" i="1"/>
  <c r="Q2963" i="1"/>
  <c r="R2963" i="1"/>
  <c r="S2963" i="1"/>
  <c r="Q2964" i="1"/>
  <c r="R2964" i="1"/>
  <c r="S2964" i="1"/>
  <c r="Q2965" i="1"/>
  <c r="R2965" i="1"/>
  <c r="S2965" i="1"/>
  <c r="Q2966" i="1"/>
  <c r="R2966" i="1"/>
  <c r="S2966" i="1"/>
  <c r="Q2967" i="1"/>
  <c r="R2967" i="1"/>
  <c r="S2967" i="1"/>
  <c r="Q2968" i="1"/>
  <c r="R2968" i="1"/>
  <c r="S2968" i="1"/>
  <c r="Q2969" i="1"/>
  <c r="R2969" i="1"/>
  <c r="S2969" i="1"/>
  <c r="Q2970" i="1"/>
  <c r="R2970" i="1"/>
  <c r="S2970" i="1"/>
  <c r="Q2971" i="1"/>
  <c r="R2971" i="1"/>
  <c r="S2971" i="1"/>
  <c r="Q2972" i="1"/>
  <c r="R2972" i="1"/>
  <c r="S2972" i="1"/>
  <c r="Q2973" i="1"/>
  <c r="R2973" i="1"/>
  <c r="S2973" i="1"/>
  <c r="Q2974" i="1"/>
  <c r="R2974" i="1"/>
  <c r="S2974" i="1"/>
  <c r="Q2975" i="1"/>
  <c r="R2975" i="1"/>
  <c r="S2975" i="1"/>
  <c r="Q2976" i="1"/>
  <c r="R2976" i="1"/>
  <c r="S2976" i="1"/>
  <c r="Q2977" i="1"/>
  <c r="R2977" i="1"/>
  <c r="S2977" i="1"/>
  <c r="Q2978" i="1"/>
  <c r="R2978" i="1"/>
  <c r="S2978" i="1"/>
  <c r="Q2979" i="1"/>
  <c r="R2979" i="1"/>
  <c r="S2979" i="1"/>
  <c r="Q2980" i="1"/>
  <c r="R2980" i="1"/>
  <c r="S2980" i="1"/>
  <c r="Q2981" i="1"/>
  <c r="R2981" i="1"/>
  <c r="S2981" i="1"/>
  <c r="Q2982" i="1"/>
  <c r="R2982" i="1"/>
  <c r="S2982" i="1"/>
  <c r="Q2983" i="1"/>
  <c r="R2983" i="1"/>
  <c r="S2983" i="1"/>
  <c r="Q2984" i="1"/>
  <c r="R2984" i="1"/>
  <c r="S2984" i="1"/>
  <c r="Q2985" i="1"/>
  <c r="R2985" i="1"/>
  <c r="S2985" i="1"/>
  <c r="Q2986" i="1"/>
  <c r="R2986" i="1"/>
  <c r="S2986" i="1"/>
  <c r="Q2987" i="1"/>
  <c r="R2987" i="1"/>
  <c r="S2987" i="1"/>
  <c r="Q2988" i="1"/>
  <c r="R2988" i="1"/>
  <c r="S2988" i="1"/>
  <c r="Q2989" i="1"/>
  <c r="R2989" i="1"/>
  <c r="S2989" i="1"/>
  <c r="Q2990" i="1"/>
  <c r="R2990" i="1"/>
  <c r="S2990" i="1"/>
  <c r="Q2991" i="1"/>
  <c r="R2991" i="1"/>
  <c r="S2991" i="1"/>
  <c r="Q2992" i="1"/>
  <c r="R2992" i="1"/>
  <c r="S2992" i="1"/>
  <c r="Q2993" i="1"/>
  <c r="R2993" i="1"/>
  <c r="S2993" i="1"/>
  <c r="Q2994" i="1"/>
  <c r="R2994" i="1"/>
  <c r="S2994" i="1"/>
  <c r="Q2995" i="1"/>
  <c r="R2995" i="1"/>
  <c r="S2995" i="1"/>
  <c r="Q2996" i="1"/>
  <c r="R2996" i="1"/>
  <c r="S2996" i="1"/>
  <c r="Q2997" i="1"/>
  <c r="R2997" i="1"/>
  <c r="S2997" i="1"/>
  <c r="Q2998" i="1"/>
  <c r="R2998" i="1"/>
  <c r="S2998" i="1"/>
  <c r="Q2999" i="1"/>
  <c r="R2999" i="1"/>
  <c r="S2999" i="1"/>
  <c r="Q3000" i="1"/>
  <c r="R3000" i="1"/>
  <c r="S3000" i="1"/>
  <c r="Q3001" i="1"/>
  <c r="R3001" i="1"/>
  <c r="S3001" i="1"/>
  <c r="Q3002" i="1"/>
  <c r="R3002" i="1"/>
  <c r="S3002" i="1"/>
  <c r="Q3003" i="1"/>
  <c r="R3003" i="1"/>
  <c r="S3003" i="1"/>
  <c r="Q3004" i="1"/>
  <c r="R3004" i="1"/>
  <c r="S3004" i="1"/>
  <c r="Q3005" i="1"/>
  <c r="R3005" i="1"/>
  <c r="S3005" i="1"/>
  <c r="Q3006" i="1"/>
  <c r="R3006" i="1"/>
  <c r="S3006" i="1"/>
  <c r="Q3007" i="1"/>
  <c r="R3007" i="1"/>
  <c r="S3007" i="1"/>
  <c r="Q3008" i="1"/>
  <c r="R3008" i="1"/>
  <c r="S3008" i="1"/>
  <c r="Q3009" i="1"/>
  <c r="R3009" i="1"/>
  <c r="S3009" i="1"/>
  <c r="Q3010" i="1"/>
  <c r="R3010" i="1"/>
  <c r="S3010" i="1"/>
  <c r="Q3011" i="1"/>
  <c r="R3011" i="1"/>
  <c r="S3011" i="1"/>
  <c r="Q3012" i="1"/>
  <c r="R3012" i="1"/>
  <c r="S3012" i="1"/>
  <c r="Q3013" i="1"/>
  <c r="R3013" i="1"/>
  <c r="S3013" i="1"/>
  <c r="Q3014" i="1"/>
  <c r="R3014" i="1"/>
  <c r="S3014" i="1"/>
  <c r="Q3015" i="1"/>
  <c r="R3015" i="1"/>
  <c r="S3015" i="1"/>
  <c r="Q3016" i="1"/>
  <c r="R3016" i="1"/>
  <c r="S3016" i="1"/>
  <c r="Q3017" i="1"/>
  <c r="R3017" i="1"/>
  <c r="S3017" i="1"/>
  <c r="Q3018" i="1"/>
  <c r="R3018" i="1"/>
  <c r="S3018" i="1"/>
  <c r="Q3019" i="1"/>
  <c r="R3019" i="1"/>
  <c r="S3019" i="1"/>
  <c r="Q3020" i="1"/>
  <c r="R3020" i="1"/>
  <c r="S3020" i="1"/>
  <c r="Q3021" i="1"/>
  <c r="R3021" i="1"/>
  <c r="S3021" i="1"/>
  <c r="Q3022" i="1"/>
  <c r="R3022" i="1"/>
  <c r="S3022" i="1"/>
  <c r="Q3023" i="1"/>
  <c r="R3023" i="1"/>
  <c r="S3023" i="1"/>
  <c r="Q3024" i="1"/>
  <c r="R3024" i="1"/>
  <c r="S3024" i="1"/>
  <c r="Q3025" i="1"/>
  <c r="R3025" i="1"/>
  <c r="S3025" i="1"/>
  <c r="Q3026" i="1"/>
  <c r="R3026" i="1"/>
  <c r="S3026" i="1"/>
  <c r="Q3027" i="1"/>
  <c r="R3027" i="1"/>
  <c r="S3027" i="1"/>
  <c r="Q3028" i="1"/>
  <c r="R3028" i="1"/>
  <c r="S3028" i="1"/>
  <c r="Q3029" i="1"/>
  <c r="R3029" i="1"/>
  <c r="S3029" i="1"/>
  <c r="Q3030" i="1"/>
  <c r="R3030" i="1"/>
  <c r="S3030" i="1"/>
  <c r="Q3031" i="1"/>
  <c r="R3031" i="1"/>
  <c r="S3031" i="1"/>
  <c r="Q3032" i="1"/>
  <c r="R3032" i="1"/>
  <c r="S3032" i="1"/>
  <c r="Q3033" i="1"/>
  <c r="R3033" i="1"/>
  <c r="S3033" i="1"/>
  <c r="Q3034" i="1"/>
  <c r="R3034" i="1"/>
  <c r="S3034" i="1"/>
  <c r="Q3035" i="1"/>
  <c r="R3035" i="1"/>
  <c r="S3035" i="1"/>
  <c r="Q3036" i="1"/>
  <c r="R3036" i="1"/>
  <c r="S3036" i="1"/>
  <c r="Q3037" i="1"/>
  <c r="R3037" i="1"/>
  <c r="S3037" i="1"/>
  <c r="Q3038" i="1"/>
  <c r="R3038" i="1"/>
  <c r="S3038" i="1"/>
  <c r="Q3039" i="1"/>
  <c r="R3039" i="1"/>
  <c r="S3039" i="1"/>
  <c r="Q3040" i="1"/>
  <c r="R3040" i="1"/>
  <c r="S3040" i="1"/>
  <c r="Q3041" i="1"/>
  <c r="R3041" i="1"/>
  <c r="S3041" i="1"/>
  <c r="Q3042" i="1"/>
  <c r="R3042" i="1"/>
  <c r="S3042" i="1"/>
  <c r="Q3043" i="1"/>
  <c r="R3043" i="1"/>
  <c r="S3043" i="1"/>
  <c r="Q3044" i="1"/>
  <c r="R3044" i="1"/>
  <c r="S3044" i="1"/>
  <c r="Q3045" i="1"/>
  <c r="R3045" i="1"/>
  <c r="S3045" i="1"/>
  <c r="Q3046" i="1"/>
  <c r="R3046" i="1"/>
  <c r="S3046" i="1"/>
  <c r="Q3047" i="1"/>
  <c r="R3047" i="1"/>
  <c r="S3047" i="1"/>
  <c r="Q3048" i="1"/>
  <c r="R3048" i="1"/>
  <c r="S3048" i="1"/>
  <c r="Q3049" i="1"/>
  <c r="R3049" i="1"/>
  <c r="S3049" i="1"/>
  <c r="Q3050" i="1"/>
  <c r="R3050" i="1"/>
  <c r="S3050" i="1"/>
  <c r="Q3051" i="1"/>
  <c r="R3051" i="1"/>
  <c r="S3051" i="1"/>
  <c r="Q3052" i="1"/>
  <c r="R3052" i="1"/>
  <c r="S3052" i="1"/>
  <c r="Q3053" i="1"/>
  <c r="R3053" i="1"/>
  <c r="S3053" i="1"/>
  <c r="Q3054" i="1"/>
  <c r="R3054" i="1"/>
  <c r="S3054" i="1"/>
  <c r="Q3055" i="1"/>
  <c r="R3055" i="1"/>
  <c r="S3055" i="1"/>
  <c r="Q3056" i="1"/>
  <c r="R3056" i="1"/>
  <c r="S3056" i="1"/>
  <c r="Q3057" i="1"/>
  <c r="R3057" i="1"/>
  <c r="S3057" i="1"/>
  <c r="Q3058" i="1"/>
  <c r="R3058" i="1"/>
  <c r="S3058" i="1"/>
  <c r="Q3059" i="1"/>
  <c r="R3059" i="1"/>
  <c r="S3059" i="1"/>
  <c r="Q3060" i="1"/>
  <c r="R3060" i="1"/>
  <c r="S3060" i="1"/>
  <c r="Q3061" i="1"/>
  <c r="R3061" i="1"/>
  <c r="S3061" i="1"/>
  <c r="Q3062" i="1"/>
  <c r="R3062" i="1"/>
  <c r="S3062" i="1"/>
  <c r="Q3063" i="1"/>
  <c r="R3063" i="1"/>
  <c r="S3063" i="1"/>
  <c r="Q3064" i="1"/>
  <c r="R3064" i="1"/>
  <c r="S3064" i="1"/>
  <c r="Q3065" i="1"/>
  <c r="R3065" i="1"/>
  <c r="S3065" i="1"/>
  <c r="Q3066" i="1"/>
  <c r="R3066" i="1"/>
  <c r="S3066" i="1"/>
  <c r="Q3067" i="1"/>
  <c r="R3067" i="1"/>
  <c r="S3067" i="1"/>
  <c r="Q3068" i="1"/>
  <c r="R3068" i="1"/>
  <c r="S3068" i="1"/>
  <c r="Q3069" i="1"/>
  <c r="R3069" i="1"/>
  <c r="S3069" i="1"/>
  <c r="Q3070" i="1"/>
  <c r="R3070" i="1"/>
  <c r="S3070" i="1"/>
  <c r="Q3071" i="1"/>
  <c r="R3071" i="1"/>
  <c r="S3071" i="1"/>
  <c r="Q3072" i="1"/>
  <c r="R3072" i="1"/>
  <c r="S3072" i="1"/>
  <c r="Q3073" i="1"/>
  <c r="R3073" i="1"/>
  <c r="S3073" i="1"/>
  <c r="Q3074" i="1"/>
  <c r="R3074" i="1"/>
  <c r="S3074" i="1"/>
  <c r="Q3075" i="1"/>
  <c r="R3075" i="1"/>
  <c r="S3075" i="1"/>
  <c r="Q3076" i="1"/>
  <c r="R3076" i="1"/>
  <c r="S3076" i="1"/>
  <c r="Q3077" i="1"/>
  <c r="R3077" i="1"/>
  <c r="S3077" i="1"/>
  <c r="Q3078" i="1"/>
  <c r="R3078" i="1"/>
  <c r="S3078" i="1"/>
  <c r="Q3079" i="1"/>
  <c r="R3079" i="1"/>
  <c r="S3079" i="1"/>
  <c r="Q3080" i="1"/>
  <c r="R3080" i="1"/>
  <c r="S3080" i="1"/>
  <c r="Q3081" i="1"/>
  <c r="R3081" i="1"/>
  <c r="S3081" i="1"/>
  <c r="Q3082" i="1"/>
  <c r="R3082" i="1"/>
  <c r="S3082" i="1"/>
  <c r="Q3083" i="1"/>
  <c r="R3083" i="1"/>
  <c r="S3083" i="1"/>
  <c r="Q3084" i="1"/>
  <c r="R3084" i="1"/>
  <c r="S3084" i="1"/>
  <c r="Q3085" i="1"/>
  <c r="R3085" i="1"/>
  <c r="S3085" i="1"/>
  <c r="Q3086" i="1"/>
  <c r="R3086" i="1"/>
  <c r="S3086" i="1"/>
  <c r="Q3087" i="1"/>
  <c r="R3087" i="1"/>
  <c r="S3087" i="1"/>
  <c r="Q3088" i="1"/>
  <c r="R3088" i="1"/>
  <c r="S3088" i="1"/>
  <c r="Q3089" i="1"/>
  <c r="R3089" i="1"/>
  <c r="S3089" i="1"/>
  <c r="Q3090" i="1"/>
  <c r="R3090" i="1"/>
  <c r="S3090" i="1"/>
  <c r="Q3091" i="1"/>
  <c r="R3091" i="1"/>
  <c r="S3091" i="1"/>
  <c r="Q3092" i="1"/>
  <c r="R3092" i="1"/>
  <c r="S3092" i="1"/>
  <c r="Q3093" i="1"/>
  <c r="R3093" i="1"/>
  <c r="S3093" i="1"/>
  <c r="Q3094" i="1"/>
  <c r="R3094" i="1"/>
  <c r="S3094" i="1"/>
  <c r="Q3095" i="1"/>
  <c r="R3095" i="1"/>
  <c r="S3095" i="1"/>
  <c r="Q3096" i="1"/>
  <c r="R3096" i="1"/>
  <c r="S3096" i="1"/>
  <c r="Q3097" i="1"/>
  <c r="R3097" i="1"/>
  <c r="S3097" i="1"/>
  <c r="Q3098" i="1"/>
  <c r="R3098" i="1"/>
  <c r="S3098" i="1"/>
  <c r="Q3099" i="1"/>
  <c r="R3099" i="1"/>
  <c r="S3099" i="1"/>
  <c r="Q3100" i="1"/>
  <c r="R3100" i="1"/>
  <c r="S3100" i="1"/>
  <c r="Q3101" i="1"/>
  <c r="R3101" i="1"/>
  <c r="S3101" i="1"/>
  <c r="Q3102" i="1"/>
  <c r="R3102" i="1"/>
  <c r="S3102" i="1"/>
  <c r="Q3103" i="1"/>
  <c r="R3103" i="1"/>
  <c r="S3103" i="1"/>
  <c r="Q3104" i="1"/>
  <c r="R3104" i="1"/>
  <c r="S3104" i="1"/>
  <c r="Q3105" i="1"/>
  <c r="R3105" i="1"/>
  <c r="S3105" i="1"/>
  <c r="Q3106" i="1"/>
  <c r="R3106" i="1"/>
  <c r="S3106" i="1"/>
  <c r="Q3107" i="1"/>
  <c r="R3107" i="1"/>
  <c r="S3107" i="1"/>
  <c r="Q3108" i="1"/>
  <c r="R3108" i="1"/>
  <c r="S3108" i="1"/>
  <c r="Q3109" i="1"/>
  <c r="R3109" i="1"/>
  <c r="S3109" i="1"/>
  <c r="Q3110" i="1"/>
  <c r="R3110" i="1"/>
  <c r="S3110" i="1"/>
  <c r="Q3111" i="1"/>
  <c r="R3111" i="1"/>
  <c r="S3111" i="1"/>
  <c r="Q3112" i="1"/>
  <c r="AL3112" i="1" s="1"/>
  <c r="AO3112" i="1" s="1"/>
  <c r="R3112" i="1"/>
  <c r="S3112" i="1"/>
  <c r="Q3113" i="1"/>
  <c r="R3113" i="1"/>
  <c r="S3113" i="1"/>
  <c r="Q3114" i="1"/>
  <c r="R3114" i="1"/>
  <c r="S3114" i="1"/>
  <c r="Q3115" i="1"/>
  <c r="R3115" i="1"/>
  <c r="AM3115" i="1" s="1"/>
  <c r="AP3115" i="1" s="1"/>
  <c r="S3115" i="1"/>
  <c r="Q3116" i="1"/>
  <c r="AL3116" i="1" s="1"/>
  <c r="AO3116" i="1" s="1"/>
  <c r="R3116" i="1"/>
  <c r="S3116" i="1"/>
  <c r="Q3117" i="1"/>
  <c r="R3117" i="1"/>
  <c r="S3117" i="1"/>
  <c r="Q3118" i="1"/>
  <c r="AL3118" i="1" s="1"/>
  <c r="AO3118" i="1" s="1"/>
  <c r="R3118" i="1"/>
  <c r="S3118" i="1"/>
  <c r="Q3119" i="1"/>
  <c r="R3119" i="1"/>
  <c r="S3119" i="1"/>
  <c r="Q3120" i="1"/>
  <c r="R3120" i="1"/>
  <c r="S3120" i="1"/>
  <c r="Q3121" i="1"/>
  <c r="R3121" i="1"/>
  <c r="AM3121" i="1" s="1"/>
  <c r="AP3121" i="1" s="1"/>
  <c r="S3121" i="1"/>
  <c r="Q3122" i="1"/>
  <c r="AL3122" i="1" s="1"/>
  <c r="AO3122" i="1" s="1"/>
  <c r="R3122" i="1"/>
  <c r="S3122" i="1"/>
  <c r="Q3123" i="1"/>
  <c r="R3123" i="1"/>
  <c r="AM3123" i="1" s="1"/>
  <c r="AP3123" i="1" s="1"/>
  <c r="S3123" i="1"/>
  <c r="Q3124" i="1"/>
  <c r="AL3124" i="1" s="1"/>
  <c r="AO3124" i="1" s="1"/>
  <c r="R3124" i="1"/>
  <c r="S3124" i="1"/>
  <c r="Q3125" i="1"/>
  <c r="R3125" i="1"/>
  <c r="S3125" i="1"/>
  <c r="Q3126" i="1"/>
  <c r="R3126" i="1"/>
  <c r="S3126" i="1"/>
  <c r="Q3127" i="1"/>
  <c r="R3127" i="1"/>
  <c r="AM3127" i="1" s="1"/>
  <c r="AP3127" i="1" s="1"/>
  <c r="S3127" i="1"/>
  <c r="Q3128" i="1"/>
  <c r="R3128" i="1"/>
  <c r="S3128" i="1"/>
  <c r="Q3129" i="1"/>
  <c r="R3129" i="1"/>
  <c r="AM3129" i="1" s="1"/>
  <c r="AP3129" i="1" s="1"/>
  <c r="S3129" i="1"/>
  <c r="Q3130" i="1"/>
  <c r="AL3130" i="1" s="1"/>
  <c r="AO3130" i="1" s="1"/>
  <c r="R3130" i="1"/>
  <c r="S3130" i="1"/>
  <c r="Q3131" i="1"/>
  <c r="R3131" i="1"/>
  <c r="S3131" i="1"/>
  <c r="Q3132" i="1"/>
  <c r="R3132" i="1"/>
  <c r="S3132" i="1"/>
  <c r="Q3133" i="1"/>
  <c r="R3133" i="1"/>
  <c r="AM3133" i="1" s="1"/>
  <c r="AP3133" i="1" s="1"/>
  <c r="S3133" i="1"/>
  <c r="Q3134" i="1"/>
  <c r="AL3134" i="1" s="1"/>
  <c r="AO3134" i="1" s="1"/>
  <c r="R3134" i="1"/>
  <c r="S3134" i="1"/>
  <c r="Q3135" i="1"/>
  <c r="R3135" i="1"/>
  <c r="S3135" i="1"/>
  <c r="Q3136" i="1"/>
  <c r="AL3136" i="1" s="1"/>
  <c r="AO3136" i="1" s="1"/>
  <c r="R3136" i="1"/>
  <c r="S3136" i="1"/>
  <c r="Q3137" i="1"/>
  <c r="R3137" i="1"/>
  <c r="S3137" i="1"/>
  <c r="Q3138" i="1"/>
  <c r="R3138" i="1"/>
  <c r="S3138" i="1"/>
  <c r="Q3139" i="1"/>
  <c r="R3139" i="1"/>
  <c r="AM3139" i="1" s="1"/>
  <c r="AP3139" i="1" s="1"/>
  <c r="S3139" i="1"/>
  <c r="Q3140" i="1"/>
  <c r="AL3140" i="1" s="1"/>
  <c r="AO3140" i="1" s="1"/>
  <c r="R3140" i="1"/>
  <c r="S3140" i="1"/>
  <c r="Q3141" i="1"/>
  <c r="R3141" i="1"/>
  <c r="AM3141" i="1" s="1"/>
  <c r="AP3141" i="1" s="1"/>
  <c r="S3141" i="1"/>
  <c r="Q3142" i="1"/>
  <c r="AL3142" i="1" s="1"/>
  <c r="AO3142" i="1" s="1"/>
  <c r="R3142" i="1"/>
  <c r="S3142" i="1"/>
  <c r="Q3143" i="1"/>
  <c r="R3143" i="1"/>
  <c r="S3143" i="1"/>
  <c r="Q3144" i="1"/>
  <c r="R3144" i="1"/>
  <c r="S3144" i="1"/>
  <c r="Q3145" i="1"/>
  <c r="R3145" i="1"/>
  <c r="AM3145" i="1" s="1"/>
  <c r="S3145" i="1"/>
  <c r="Q3146" i="1"/>
  <c r="R3146" i="1"/>
  <c r="S3146" i="1"/>
  <c r="Q3147" i="1"/>
  <c r="R3147" i="1"/>
  <c r="AM3147" i="1" s="1"/>
  <c r="S3147" i="1"/>
  <c r="Q3148" i="1"/>
  <c r="AL3148" i="1" s="1"/>
  <c r="AO3148" i="1" s="1"/>
  <c r="R3148" i="1"/>
  <c r="S3148" i="1"/>
  <c r="Q3149" i="1"/>
  <c r="R3149" i="1"/>
  <c r="S3149" i="1"/>
  <c r="Q3150" i="1"/>
  <c r="R3150" i="1"/>
  <c r="S3150" i="1"/>
  <c r="Q3151" i="1"/>
  <c r="R3151" i="1"/>
  <c r="AM3151" i="1" s="1"/>
  <c r="AP3151" i="1" s="1"/>
  <c r="S3151" i="1"/>
  <c r="Q3152" i="1"/>
  <c r="AL3152" i="1" s="1"/>
  <c r="AO3152" i="1" s="1"/>
  <c r="R3152" i="1"/>
  <c r="S3152" i="1"/>
  <c r="Q3153" i="1"/>
  <c r="R3153" i="1"/>
  <c r="S3153" i="1"/>
  <c r="Q3154" i="1"/>
  <c r="AL3154" i="1" s="1"/>
  <c r="AO3154" i="1" s="1"/>
  <c r="R3154" i="1"/>
  <c r="S3154" i="1"/>
  <c r="Q3155" i="1"/>
  <c r="R3155" i="1"/>
  <c r="S3155" i="1"/>
  <c r="Q3156" i="1"/>
  <c r="R3156" i="1"/>
  <c r="S3156" i="1"/>
  <c r="Q3157" i="1"/>
  <c r="R3157" i="1"/>
  <c r="AM3157" i="1" s="1"/>
  <c r="AP3157" i="1" s="1"/>
  <c r="S3157" i="1"/>
  <c r="Q3158" i="1"/>
  <c r="AL3158" i="1" s="1"/>
  <c r="AO3158" i="1" s="1"/>
  <c r="R3158" i="1"/>
  <c r="S3158" i="1"/>
  <c r="Q3159" i="1"/>
  <c r="R3159" i="1"/>
  <c r="AM3159" i="1" s="1"/>
  <c r="AP3159" i="1" s="1"/>
  <c r="S3159" i="1"/>
  <c r="Q3160" i="1"/>
  <c r="AL3160" i="1" s="1"/>
  <c r="AO3160" i="1" s="1"/>
  <c r="R3160" i="1"/>
  <c r="S3160" i="1"/>
  <c r="Q3161" i="1"/>
  <c r="R3161" i="1"/>
  <c r="S3161" i="1"/>
  <c r="Q3162" i="1"/>
  <c r="R3162" i="1"/>
  <c r="S3162" i="1"/>
  <c r="Q3163" i="1"/>
  <c r="R3163" i="1"/>
  <c r="AM3163" i="1" s="1"/>
  <c r="AP3163" i="1" s="1"/>
  <c r="S3163" i="1"/>
  <c r="Q3164" i="1"/>
  <c r="R3164" i="1"/>
  <c r="S3164" i="1"/>
  <c r="Q3165" i="1"/>
  <c r="R3165" i="1"/>
  <c r="AM3165" i="1" s="1"/>
  <c r="AP3165" i="1" s="1"/>
  <c r="S3165" i="1"/>
  <c r="Q3166" i="1"/>
  <c r="AL3166" i="1" s="1"/>
  <c r="AO3166" i="1" s="1"/>
  <c r="R3166" i="1"/>
  <c r="S3166" i="1"/>
  <c r="Q3167" i="1"/>
  <c r="R3167" i="1"/>
  <c r="S3167" i="1"/>
  <c r="Q3168" i="1"/>
  <c r="R3168" i="1"/>
  <c r="S3168" i="1"/>
  <c r="Q3169" i="1"/>
  <c r="R3169" i="1"/>
  <c r="AM3169" i="1" s="1"/>
  <c r="AP3169" i="1" s="1"/>
  <c r="S3169" i="1"/>
  <c r="Q3170" i="1"/>
  <c r="AL3170" i="1" s="1"/>
  <c r="AO3170" i="1" s="1"/>
  <c r="R3170" i="1"/>
  <c r="S3170" i="1"/>
  <c r="Q3171" i="1"/>
  <c r="R3171" i="1"/>
  <c r="S3171" i="1"/>
  <c r="Q3172" i="1"/>
  <c r="AL3172" i="1" s="1"/>
  <c r="AO3172" i="1" s="1"/>
  <c r="R3172" i="1"/>
  <c r="S3172" i="1"/>
  <c r="Q3173" i="1"/>
  <c r="R3173" i="1"/>
  <c r="S3173" i="1"/>
  <c r="Q3174" i="1"/>
  <c r="R3174" i="1"/>
  <c r="S3174" i="1"/>
  <c r="Q3175" i="1"/>
  <c r="R3175" i="1"/>
  <c r="AM3175" i="1" s="1"/>
  <c r="AP3175" i="1" s="1"/>
  <c r="S3175" i="1"/>
  <c r="Q3176" i="1"/>
  <c r="AL3176" i="1" s="1"/>
  <c r="AO3176" i="1" s="1"/>
  <c r="R3176" i="1"/>
  <c r="S3176" i="1"/>
  <c r="Q3177" i="1"/>
  <c r="R3177" i="1"/>
  <c r="AM3177" i="1" s="1"/>
  <c r="AP3177" i="1" s="1"/>
  <c r="S3177" i="1"/>
  <c r="Q3178" i="1"/>
  <c r="AL3178" i="1" s="1"/>
  <c r="AO3178" i="1" s="1"/>
  <c r="R3178" i="1"/>
  <c r="S3178" i="1"/>
  <c r="Q3179" i="1"/>
  <c r="R3179" i="1"/>
  <c r="S3179" i="1"/>
  <c r="Q3180" i="1"/>
  <c r="R3180" i="1"/>
  <c r="S3180" i="1"/>
  <c r="Q3181" i="1"/>
  <c r="R3181" i="1"/>
  <c r="AM3181" i="1" s="1"/>
  <c r="AP3181" i="1" s="1"/>
  <c r="S3181" i="1"/>
  <c r="Q3182" i="1"/>
  <c r="R3182" i="1"/>
  <c r="S3182" i="1"/>
  <c r="Q3183" i="1"/>
  <c r="R3183" i="1"/>
  <c r="AM3183" i="1" s="1"/>
  <c r="AP3183" i="1" s="1"/>
  <c r="S3183" i="1"/>
  <c r="Q3184" i="1"/>
  <c r="AL3184" i="1" s="1"/>
  <c r="AO3184" i="1" s="1"/>
  <c r="R3184" i="1"/>
  <c r="S3184" i="1"/>
  <c r="Q3185" i="1"/>
  <c r="R3185" i="1"/>
  <c r="S3185" i="1"/>
  <c r="Q3186" i="1"/>
  <c r="R3186" i="1"/>
  <c r="S3186" i="1"/>
  <c r="Q3187" i="1"/>
  <c r="R3187" i="1"/>
  <c r="AM3187" i="1" s="1"/>
  <c r="AP3187" i="1" s="1"/>
  <c r="S3187" i="1"/>
  <c r="Q3188" i="1"/>
  <c r="AL3188" i="1" s="1"/>
  <c r="AO3188" i="1" s="1"/>
  <c r="R3188" i="1"/>
  <c r="S3188" i="1"/>
  <c r="Q3189" i="1"/>
  <c r="R3189" i="1"/>
  <c r="S3189" i="1"/>
  <c r="Q3190" i="1"/>
  <c r="AL3190" i="1" s="1"/>
  <c r="AO3190" i="1" s="1"/>
  <c r="R3190" i="1"/>
  <c r="S3190" i="1"/>
  <c r="Q3191" i="1"/>
  <c r="R3191" i="1"/>
  <c r="S3191" i="1"/>
  <c r="Q3192" i="1"/>
  <c r="R3192" i="1"/>
  <c r="S3192" i="1"/>
  <c r="Q3193" i="1"/>
  <c r="R3193" i="1"/>
  <c r="AM3193" i="1" s="1"/>
  <c r="AP3193" i="1" s="1"/>
  <c r="S3193" i="1"/>
  <c r="Q3194" i="1"/>
  <c r="AL3194" i="1" s="1"/>
  <c r="AO3194" i="1" s="1"/>
  <c r="R3194" i="1"/>
  <c r="S3194" i="1"/>
  <c r="Q3195" i="1"/>
  <c r="R3195" i="1"/>
  <c r="AM3195" i="1" s="1"/>
  <c r="AP3195" i="1" s="1"/>
  <c r="S3195" i="1"/>
  <c r="Q3196" i="1"/>
  <c r="AL3196" i="1" s="1"/>
  <c r="AO3196" i="1" s="1"/>
  <c r="R3196" i="1"/>
  <c r="S3196" i="1"/>
  <c r="Q3197" i="1"/>
  <c r="R3197" i="1"/>
  <c r="S3197" i="1"/>
  <c r="Q3198" i="1"/>
  <c r="R3198" i="1"/>
  <c r="S3198" i="1"/>
  <c r="Q3199" i="1"/>
  <c r="R3199" i="1"/>
  <c r="AM3199" i="1" s="1"/>
  <c r="AP3199" i="1" s="1"/>
  <c r="S3199" i="1"/>
  <c r="Q3200" i="1"/>
  <c r="R3200" i="1"/>
  <c r="S3200" i="1"/>
  <c r="Q3201" i="1"/>
  <c r="R3201" i="1"/>
  <c r="AM3201" i="1" s="1"/>
  <c r="AP3201" i="1" s="1"/>
  <c r="S3201" i="1"/>
  <c r="Q3202" i="1"/>
  <c r="AL3202" i="1" s="1"/>
  <c r="AO3202" i="1" s="1"/>
  <c r="R3202" i="1"/>
  <c r="S3202" i="1"/>
  <c r="Q3203" i="1"/>
  <c r="R3203" i="1"/>
  <c r="S3203" i="1"/>
  <c r="Q3204" i="1"/>
  <c r="R3204" i="1"/>
  <c r="S3204" i="1"/>
  <c r="Q3205" i="1"/>
  <c r="R3205" i="1"/>
  <c r="AM3205" i="1" s="1"/>
  <c r="AP3205" i="1" s="1"/>
  <c r="S3205" i="1"/>
  <c r="Q3206" i="1"/>
  <c r="AL3206" i="1" s="1"/>
  <c r="AO3206" i="1" s="1"/>
  <c r="R3206" i="1"/>
  <c r="S3206" i="1"/>
  <c r="Q3207" i="1"/>
  <c r="R3207" i="1"/>
  <c r="S3207" i="1"/>
  <c r="Q3208" i="1"/>
  <c r="AL3208" i="1" s="1"/>
  <c r="AO3208" i="1" s="1"/>
  <c r="R3208" i="1"/>
  <c r="S3208" i="1"/>
  <c r="Q3209" i="1"/>
  <c r="R3209" i="1"/>
  <c r="S3209" i="1"/>
  <c r="Q3210" i="1"/>
  <c r="R3210" i="1"/>
  <c r="S3210" i="1"/>
  <c r="Q3211" i="1"/>
  <c r="R3211" i="1"/>
  <c r="AM3211" i="1" s="1"/>
  <c r="AP3211" i="1" s="1"/>
  <c r="S3211" i="1"/>
  <c r="Q3212" i="1"/>
  <c r="AL3212" i="1" s="1"/>
  <c r="AO3212" i="1" s="1"/>
  <c r="R3212" i="1"/>
  <c r="S3212" i="1"/>
  <c r="Q3213" i="1"/>
  <c r="R3213" i="1"/>
  <c r="AM3213" i="1" s="1"/>
  <c r="AP3213" i="1" s="1"/>
  <c r="S3213" i="1"/>
  <c r="Q3214" i="1"/>
  <c r="AL3214" i="1" s="1"/>
  <c r="AO3214" i="1" s="1"/>
  <c r="R3214" i="1"/>
  <c r="S3214" i="1"/>
  <c r="Q3215" i="1"/>
  <c r="R3215" i="1"/>
  <c r="S3215" i="1"/>
  <c r="Q3216" i="1"/>
  <c r="R3216" i="1"/>
  <c r="S3216" i="1"/>
  <c r="Q3217" i="1"/>
  <c r="R3217" i="1"/>
  <c r="AM3217" i="1" s="1"/>
  <c r="AP3217" i="1" s="1"/>
  <c r="S3217" i="1"/>
  <c r="Q3218" i="1"/>
  <c r="R3218" i="1"/>
  <c r="S3218" i="1"/>
  <c r="Q3219" i="1"/>
  <c r="R3219" i="1"/>
  <c r="AM3219" i="1" s="1"/>
  <c r="AP3219" i="1" s="1"/>
  <c r="S3219" i="1"/>
  <c r="Q3220" i="1"/>
  <c r="AL3220" i="1" s="1"/>
  <c r="AO3220" i="1" s="1"/>
  <c r="R3220" i="1"/>
  <c r="S3220" i="1"/>
  <c r="Q3221" i="1"/>
  <c r="R3221" i="1"/>
  <c r="S3221" i="1"/>
  <c r="Q3222" i="1"/>
  <c r="R3222" i="1"/>
  <c r="S3222" i="1"/>
  <c r="Q3223" i="1"/>
  <c r="R3223" i="1"/>
  <c r="AM3223" i="1" s="1"/>
  <c r="AP3223" i="1" s="1"/>
  <c r="S3223" i="1"/>
  <c r="Q3224" i="1"/>
  <c r="AL3224" i="1" s="1"/>
  <c r="AO3224" i="1" s="1"/>
  <c r="R3224" i="1"/>
  <c r="S3224" i="1"/>
  <c r="Q3225" i="1"/>
  <c r="R3225" i="1"/>
  <c r="S3225" i="1"/>
  <c r="Q3226" i="1"/>
  <c r="AL3226" i="1" s="1"/>
  <c r="AO3226" i="1" s="1"/>
  <c r="R3226" i="1"/>
  <c r="S3226" i="1"/>
  <c r="Q3227" i="1"/>
  <c r="R3227" i="1"/>
  <c r="S3227" i="1"/>
  <c r="Q3228" i="1"/>
  <c r="R3228" i="1"/>
  <c r="S3228" i="1"/>
  <c r="Q3229" i="1"/>
  <c r="R3229" i="1"/>
  <c r="AM3229" i="1" s="1"/>
  <c r="AP3229" i="1" s="1"/>
  <c r="S3229" i="1"/>
  <c r="Q3230" i="1"/>
  <c r="AL3230" i="1" s="1"/>
  <c r="AO3230" i="1" s="1"/>
  <c r="R3230" i="1"/>
  <c r="S3230" i="1"/>
  <c r="Q3231" i="1"/>
  <c r="R3231" i="1"/>
  <c r="AM3231" i="1" s="1"/>
  <c r="AP3231" i="1" s="1"/>
  <c r="S3231" i="1"/>
  <c r="Q3232" i="1"/>
  <c r="AL3232" i="1" s="1"/>
  <c r="AO3232" i="1" s="1"/>
  <c r="R3232" i="1"/>
  <c r="S3232" i="1"/>
  <c r="Q3233" i="1"/>
  <c r="R3233" i="1"/>
  <c r="S3233" i="1"/>
  <c r="Q3234" i="1"/>
  <c r="R3234" i="1"/>
  <c r="S3234" i="1"/>
  <c r="Q3235" i="1"/>
  <c r="R3235" i="1"/>
  <c r="AM3235" i="1" s="1"/>
  <c r="AP3235" i="1" s="1"/>
  <c r="S3235" i="1"/>
  <c r="Q3236" i="1"/>
  <c r="R3236" i="1"/>
  <c r="S3236" i="1"/>
  <c r="Q3237" i="1"/>
  <c r="R3237" i="1"/>
  <c r="AM3237" i="1" s="1"/>
  <c r="AP3237" i="1" s="1"/>
  <c r="S3237" i="1"/>
  <c r="Q3238" i="1"/>
  <c r="AL3238" i="1" s="1"/>
  <c r="AO3238" i="1" s="1"/>
  <c r="R3238" i="1"/>
  <c r="S3238" i="1"/>
  <c r="Q3239" i="1"/>
  <c r="R3239" i="1"/>
  <c r="S3239" i="1"/>
  <c r="Q3240" i="1"/>
  <c r="R3240" i="1"/>
  <c r="S3240" i="1"/>
  <c r="Q3241" i="1"/>
  <c r="R3241" i="1"/>
  <c r="AM3241" i="1" s="1"/>
  <c r="AP3241" i="1" s="1"/>
  <c r="S3241" i="1"/>
  <c r="Q3242" i="1"/>
  <c r="AL3242" i="1" s="1"/>
  <c r="AO3242" i="1" s="1"/>
  <c r="R3242" i="1"/>
  <c r="S3242" i="1"/>
  <c r="Q3243" i="1"/>
  <c r="R3243" i="1"/>
  <c r="S3243" i="1"/>
  <c r="Q3244" i="1"/>
  <c r="AL3244" i="1" s="1"/>
  <c r="AO3244" i="1" s="1"/>
  <c r="R3244" i="1"/>
  <c r="S3244" i="1"/>
  <c r="Q3245" i="1"/>
  <c r="R3245" i="1"/>
  <c r="S3245" i="1"/>
  <c r="Q3246" i="1"/>
  <c r="R3246" i="1"/>
  <c r="S3246" i="1"/>
  <c r="Q3247" i="1"/>
  <c r="R3247" i="1"/>
  <c r="AM3247" i="1" s="1"/>
  <c r="AP3247" i="1" s="1"/>
  <c r="S3247" i="1"/>
  <c r="Q3248" i="1"/>
  <c r="AL3248" i="1" s="1"/>
  <c r="AO3248" i="1" s="1"/>
  <c r="R3248" i="1"/>
  <c r="S3248" i="1"/>
  <c r="Q3249" i="1"/>
  <c r="R3249" i="1"/>
  <c r="AM3249" i="1" s="1"/>
  <c r="AP3249" i="1" s="1"/>
  <c r="S3249" i="1"/>
  <c r="Q3250" i="1"/>
  <c r="AL3250" i="1" s="1"/>
  <c r="AO3250" i="1" s="1"/>
  <c r="R3250" i="1"/>
  <c r="S3250" i="1"/>
  <c r="Q3251" i="1"/>
  <c r="R3251" i="1"/>
  <c r="S3251" i="1"/>
  <c r="Q3252" i="1"/>
  <c r="R3252" i="1"/>
  <c r="S3252" i="1"/>
  <c r="Q3253" i="1"/>
  <c r="R3253" i="1"/>
  <c r="AM3253" i="1" s="1"/>
  <c r="AP3253" i="1" s="1"/>
  <c r="S3253" i="1"/>
  <c r="Q3254" i="1"/>
  <c r="R3254" i="1"/>
  <c r="S3254" i="1"/>
  <c r="Q3255" i="1"/>
  <c r="R3255" i="1"/>
  <c r="AM3255" i="1" s="1"/>
  <c r="AP3255" i="1" s="1"/>
  <c r="S3255" i="1"/>
  <c r="Q3256" i="1"/>
  <c r="AL3256" i="1" s="1"/>
  <c r="AO3256" i="1" s="1"/>
  <c r="R3256" i="1"/>
  <c r="S3256" i="1"/>
  <c r="Q3257" i="1"/>
  <c r="R3257" i="1"/>
  <c r="S3257" i="1"/>
  <c r="Q3258" i="1"/>
  <c r="R3258" i="1"/>
  <c r="S3258" i="1"/>
  <c r="Q3259" i="1"/>
  <c r="R3259" i="1"/>
  <c r="AM3259" i="1" s="1"/>
  <c r="AP3259" i="1" s="1"/>
  <c r="S3259" i="1"/>
  <c r="Q3260" i="1"/>
  <c r="AL3260" i="1" s="1"/>
  <c r="AO3260" i="1" s="1"/>
  <c r="R3260" i="1"/>
  <c r="S3260" i="1"/>
  <c r="Q3261" i="1"/>
  <c r="R3261" i="1"/>
  <c r="S3261" i="1"/>
  <c r="Q3262" i="1"/>
  <c r="AL3262" i="1" s="1"/>
  <c r="AO3262" i="1" s="1"/>
  <c r="R3262" i="1"/>
  <c r="S3262" i="1"/>
  <c r="Q3263" i="1"/>
  <c r="R3263" i="1"/>
  <c r="S3263" i="1"/>
  <c r="Q3264" i="1"/>
  <c r="R3264" i="1"/>
  <c r="S3264" i="1"/>
  <c r="Q3265" i="1"/>
  <c r="R3265" i="1"/>
  <c r="AM3265" i="1" s="1"/>
  <c r="AP3265" i="1" s="1"/>
  <c r="S3265" i="1"/>
  <c r="Q3266" i="1"/>
  <c r="AL3266" i="1" s="1"/>
  <c r="AO3266" i="1" s="1"/>
  <c r="R3266" i="1"/>
  <c r="S3266" i="1"/>
  <c r="Q3267" i="1"/>
  <c r="R3267" i="1"/>
  <c r="AM3267" i="1" s="1"/>
  <c r="AP3267" i="1" s="1"/>
  <c r="S3267" i="1"/>
  <c r="Q3268" i="1"/>
  <c r="AL3268" i="1" s="1"/>
  <c r="AO3268" i="1" s="1"/>
  <c r="R3268" i="1"/>
  <c r="S3268" i="1"/>
  <c r="Q3269" i="1"/>
  <c r="R3269" i="1"/>
  <c r="S3269" i="1"/>
  <c r="Q3270" i="1"/>
  <c r="R3270" i="1"/>
  <c r="S3270" i="1"/>
  <c r="Q3271" i="1"/>
  <c r="R3271" i="1"/>
  <c r="AM3271" i="1" s="1"/>
  <c r="AP3271" i="1" s="1"/>
  <c r="S3271" i="1"/>
  <c r="Q3272" i="1"/>
  <c r="R3272" i="1"/>
  <c r="S3272" i="1"/>
  <c r="Q3273" i="1"/>
  <c r="R3273" i="1"/>
  <c r="AM3273" i="1" s="1"/>
  <c r="AP3273" i="1" s="1"/>
  <c r="S3273" i="1"/>
  <c r="Q3274" i="1"/>
  <c r="AL3274" i="1" s="1"/>
  <c r="AO3274" i="1" s="1"/>
  <c r="R3274" i="1"/>
  <c r="S3274" i="1"/>
  <c r="Q3275" i="1"/>
  <c r="R3275" i="1"/>
  <c r="S3275" i="1"/>
  <c r="Q3276" i="1"/>
  <c r="R3276" i="1"/>
  <c r="S3276" i="1"/>
  <c r="Q3277" i="1"/>
  <c r="R3277" i="1"/>
  <c r="AM3277" i="1" s="1"/>
  <c r="AP3277" i="1" s="1"/>
  <c r="S3277" i="1"/>
  <c r="Q3278" i="1"/>
  <c r="AL3278" i="1" s="1"/>
  <c r="AO3278" i="1" s="1"/>
  <c r="R3278" i="1"/>
  <c r="S3278" i="1"/>
  <c r="Q3279" i="1"/>
  <c r="R3279" i="1"/>
  <c r="S3279" i="1"/>
  <c r="Q3280" i="1"/>
  <c r="AL3280" i="1" s="1"/>
  <c r="AO3280" i="1" s="1"/>
  <c r="R3280" i="1"/>
  <c r="S3280" i="1"/>
  <c r="Q3281" i="1"/>
  <c r="R3281" i="1"/>
  <c r="S3281" i="1"/>
  <c r="Q3282" i="1"/>
  <c r="R3282" i="1"/>
  <c r="S3282" i="1"/>
  <c r="Q3283" i="1"/>
  <c r="R3283" i="1"/>
  <c r="AM3283" i="1" s="1"/>
  <c r="AP3283" i="1" s="1"/>
  <c r="S3283" i="1"/>
  <c r="Q3284" i="1"/>
  <c r="AL3284" i="1" s="1"/>
  <c r="AO3284" i="1" s="1"/>
  <c r="R3284" i="1"/>
  <c r="S3284" i="1"/>
  <c r="Q3285" i="1"/>
  <c r="R3285" i="1"/>
  <c r="AM3285" i="1" s="1"/>
  <c r="AP3285" i="1" s="1"/>
  <c r="S3285" i="1"/>
  <c r="Q3286" i="1"/>
  <c r="AL3286" i="1" s="1"/>
  <c r="AO3286" i="1" s="1"/>
  <c r="R3286" i="1"/>
  <c r="S3286" i="1"/>
  <c r="Q3287" i="1"/>
  <c r="R3287" i="1"/>
  <c r="S3287" i="1"/>
  <c r="Q3288" i="1"/>
  <c r="R3288" i="1"/>
  <c r="S3288" i="1"/>
  <c r="Q3289" i="1"/>
  <c r="R3289" i="1"/>
  <c r="AM3289" i="1" s="1"/>
  <c r="AP3289" i="1" s="1"/>
  <c r="S3289" i="1"/>
  <c r="Q3290" i="1"/>
  <c r="R3290" i="1"/>
  <c r="S3290" i="1"/>
  <c r="Q3291" i="1"/>
  <c r="R3291" i="1"/>
  <c r="AM3291" i="1" s="1"/>
  <c r="AP3291" i="1" s="1"/>
  <c r="S3291" i="1"/>
  <c r="Q3292" i="1"/>
  <c r="AL3292" i="1" s="1"/>
  <c r="AO3292" i="1" s="1"/>
  <c r="R3292" i="1"/>
  <c r="S3292" i="1"/>
  <c r="Q3293" i="1"/>
  <c r="R3293" i="1"/>
  <c r="S3293" i="1"/>
  <c r="Q3294" i="1"/>
  <c r="R3294" i="1"/>
  <c r="S3294" i="1"/>
  <c r="Q3295" i="1"/>
  <c r="R3295" i="1"/>
  <c r="AM3295" i="1" s="1"/>
  <c r="AP3295" i="1" s="1"/>
  <c r="S3295" i="1"/>
  <c r="Q3296" i="1"/>
  <c r="AL3296" i="1" s="1"/>
  <c r="AO3296" i="1" s="1"/>
  <c r="R3296" i="1"/>
  <c r="S3296" i="1"/>
  <c r="Q3297" i="1"/>
  <c r="R3297" i="1"/>
  <c r="S3297" i="1"/>
  <c r="Q3298" i="1"/>
  <c r="AL3298" i="1" s="1"/>
  <c r="AO3298" i="1" s="1"/>
  <c r="R3298" i="1"/>
  <c r="S3298" i="1"/>
  <c r="Q3299" i="1"/>
  <c r="R3299" i="1"/>
  <c r="S3299" i="1"/>
  <c r="Q3300" i="1"/>
  <c r="R3300" i="1"/>
  <c r="S3300" i="1"/>
  <c r="Q3301" i="1"/>
  <c r="R3301" i="1"/>
  <c r="AM3301" i="1" s="1"/>
  <c r="S3301" i="1"/>
  <c r="Q3302" i="1"/>
  <c r="AL3302" i="1" s="1"/>
  <c r="AO3302" i="1" s="1"/>
  <c r="R3302" i="1"/>
  <c r="S3302" i="1"/>
  <c r="Q3303" i="1"/>
  <c r="R3303" i="1"/>
  <c r="AM3303" i="1" s="1"/>
  <c r="AP3303" i="1" s="1"/>
  <c r="S3303" i="1"/>
  <c r="Q3304" i="1"/>
  <c r="AL3304" i="1" s="1"/>
  <c r="AO3304" i="1" s="1"/>
  <c r="R3304" i="1"/>
  <c r="S3304" i="1"/>
  <c r="Q3305" i="1"/>
  <c r="R3305" i="1"/>
  <c r="S3305" i="1"/>
  <c r="Q3306" i="1"/>
  <c r="R3306" i="1"/>
  <c r="S3306" i="1"/>
  <c r="Q3307" i="1"/>
  <c r="R3307" i="1"/>
  <c r="AM3307" i="1" s="1"/>
  <c r="AP3307" i="1" s="1"/>
  <c r="S3307" i="1"/>
  <c r="Q3308" i="1"/>
  <c r="R3308" i="1"/>
  <c r="S3308" i="1"/>
  <c r="Q3309" i="1"/>
  <c r="R3309" i="1"/>
  <c r="AM3309" i="1" s="1"/>
  <c r="AP3309" i="1" s="1"/>
  <c r="S3309" i="1"/>
  <c r="Q3310" i="1"/>
  <c r="AL3310" i="1" s="1"/>
  <c r="AO3310" i="1" s="1"/>
  <c r="R3310" i="1"/>
  <c r="S3310" i="1"/>
  <c r="Q3311" i="1"/>
  <c r="R3311" i="1"/>
  <c r="S3311" i="1"/>
  <c r="Q3312" i="1"/>
  <c r="R3312" i="1"/>
  <c r="S3312" i="1"/>
  <c r="Q3313" i="1"/>
  <c r="R3313" i="1"/>
  <c r="AM3313" i="1" s="1"/>
  <c r="AP3313" i="1" s="1"/>
  <c r="S3313" i="1"/>
  <c r="Q3314" i="1"/>
  <c r="AL3314" i="1" s="1"/>
  <c r="AO3314" i="1" s="1"/>
  <c r="R3314" i="1"/>
  <c r="S3314" i="1"/>
  <c r="Q3315" i="1"/>
  <c r="R3315" i="1"/>
  <c r="S3315" i="1"/>
  <c r="Q3316" i="1"/>
  <c r="AL3316" i="1" s="1"/>
  <c r="AO3316" i="1" s="1"/>
  <c r="R3316" i="1"/>
  <c r="S3316" i="1"/>
  <c r="Q3317" i="1"/>
  <c r="R3317" i="1"/>
  <c r="S3317" i="1"/>
  <c r="Q3318" i="1"/>
  <c r="R3318" i="1"/>
  <c r="S3318" i="1"/>
  <c r="Q3319" i="1"/>
  <c r="R3319" i="1"/>
  <c r="AM3319" i="1" s="1"/>
  <c r="AP3319" i="1" s="1"/>
  <c r="S3319" i="1"/>
  <c r="Q3320" i="1"/>
  <c r="AL3320" i="1" s="1"/>
  <c r="AO3320" i="1" s="1"/>
  <c r="R3320" i="1"/>
  <c r="S3320" i="1"/>
  <c r="Q3321" i="1"/>
  <c r="R3321" i="1"/>
  <c r="AM3321" i="1" s="1"/>
  <c r="AP3321" i="1" s="1"/>
  <c r="S3321" i="1"/>
  <c r="Q3322" i="1"/>
  <c r="AL3322" i="1" s="1"/>
  <c r="AO3322" i="1" s="1"/>
  <c r="R3322" i="1"/>
  <c r="S3322" i="1"/>
  <c r="Q3323" i="1"/>
  <c r="R3323" i="1"/>
  <c r="S3323" i="1"/>
  <c r="Q3324" i="1"/>
  <c r="R3324" i="1"/>
  <c r="S3324" i="1"/>
  <c r="Q3325" i="1"/>
  <c r="R3325" i="1"/>
  <c r="AM3325" i="1" s="1"/>
  <c r="AP3325" i="1" s="1"/>
  <c r="S3325" i="1"/>
  <c r="Q3326" i="1"/>
  <c r="R3326" i="1"/>
  <c r="S3326" i="1"/>
  <c r="Q3327" i="1"/>
  <c r="R3327" i="1"/>
  <c r="AM3327" i="1" s="1"/>
  <c r="AP3327" i="1" s="1"/>
  <c r="S3327" i="1"/>
  <c r="Q3328" i="1"/>
  <c r="AL3328" i="1" s="1"/>
  <c r="AO3328" i="1" s="1"/>
  <c r="R3328" i="1"/>
  <c r="S3328" i="1"/>
  <c r="Q3329" i="1"/>
  <c r="R3329" i="1"/>
  <c r="S3329" i="1"/>
  <c r="Q3330" i="1"/>
  <c r="R3330" i="1"/>
  <c r="S3330" i="1"/>
  <c r="Q3331" i="1"/>
  <c r="R3331" i="1"/>
  <c r="AM3331" i="1" s="1"/>
  <c r="AP3331" i="1" s="1"/>
  <c r="S3331" i="1"/>
  <c r="Q3332" i="1"/>
  <c r="AL3332" i="1" s="1"/>
  <c r="AO3332" i="1" s="1"/>
  <c r="R3332" i="1"/>
  <c r="S3332" i="1"/>
  <c r="Q3333" i="1"/>
  <c r="R3333" i="1"/>
  <c r="S3333" i="1"/>
  <c r="Q3334" i="1"/>
  <c r="AL3334" i="1" s="1"/>
  <c r="AO3334" i="1" s="1"/>
  <c r="R3334" i="1"/>
  <c r="S3334" i="1"/>
  <c r="Q3335" i="1"/>
  <c r="R3335" i="1"/>
  <c r="S3335" i="1"/>
  <c r="Q3336" i="1"/>
  <c r="R3336" i="1"/>
  <c r="S3336" i="1"/>
  <c r="Q3337" i="1"/>
  <c r="R3337" i="1"/>
  <c r="AM3337" i="1" s="1"/>
  <c r="AP3337" i="1" s="1"/>
  <c r="S3337" i="1"/>
  <c r="Q3338" i="1"/>
  <c r="AL3338" i="1" s="1"/>
  <c r="AO3338" i="1" s="1"/>
  <c r="R3338" i="1"/>
  <c r="S3338" i="1"/>
  <c r="Q3339" i="1"/>
  <c r="R3339" i="1"/>
  <c r="AM3339" i="1" s="1"/>
  <c r="AP3339" i="1" s="1"/>
  <c r="S3339" i="1"/>
  <c r="Q3340" i="1"/>
  <c r="AL3340" i="1" s="1"/>
  <c r="AO3340" i="1" s="1"/>
  <c r="R3340" i="1"/>
  <c r="S3340" i="1"/>
  <c r="Q3341" i="1"/>
  <c r="R3341" i="1"/>
  <c r="S3341" i="1"/>
  <c r="Q3342" i="1"/>
  <c r="R3342" i="1"/>
  <c r="S3342" i="1"/>
  <c r="Q3343" i="1"/>
  <c r="R3343" i="1"/>
  <c r="AM3343" i="1" s="1"/>
  <c r="AP3343" i="1" s="1"/>
  <c r="S3343" i="1"/>
  <c r="Q3344" i="1"/>
  <c r="R3344" i="1"/>
  <c r="S3344" i="1"/>
  <c r="Q3345" i="1"/>
  <c r="R3345" i="1"/>
  <c r="AM3345" i="1" s="1"/>
  <c r="AP3345" i="1" s="1"/>
  <c r="S3345" i="1"/>
  <c r="Q3346" i="1"/>
  <c r="AL3346" i="1" s="1"/>
  <c r="AO3346" i="1" s="1"/>
  <c r="R3346" i="1"/>
  <c r="S3346" i="1"/>
  <c r="Q3347" i="1"/>
  <c r="R3347" i="1"/>
  <c r="S3347" i="1"/>
  <c r="Q3348" i="1"/>
  <c r="R3348" i="1"/>
  <c r="S3348" i="1"/>
  <c r="Q3349" i="1"/>
  <c r="R3349" i="1"/>
  <c r="AM3349" i="1" s="1"/>
  <c r="AP3349" i="1" s="1"/>
  <c r="S3349" i="1"/>
  <c r="Q3350" i="1"/>
  <c r="AL3350" i="1" s="1"/>
  <c r="AO3350" i="1" s="1"/>
  <c r="R3350" i="1"/>
  <c r="S3350" i="1"/>
  <c r="Q3351" i="1"/>
  <c r="R3351" i="1"/>
  <c r="S3351" i="1"/>
  <c r="Q3352" i="1"/>
  <c r="AL3352" i="1" s="1"/>
  <c r="AO3352" i="1" s="1"/>
  <c r="R3352" i="1"/>
  <c r="S3352" i="1"/>
  <c r="Q3353" i="1"/>
  <c r="R3353" i="1"/>
  <c r="S3353" i="1"/>
  <c r="Q3354" i="1"/>
  <c r="R3354" i="1"/>
  <c r="S3354" i="1"/>
  <c r="Q3355" i="1"/>
  <c r="R3355" i="1"/>
  <c r="AM3355" i="1" s="1"/>
  <c r="AP3355" i="1" s="1"/>
  <c r="S3355" i="1"/>
  <c r="Q3356" i="1"/>
  <c r="AL3356" i="1" s="1"/>
  <c r="AO3356" i="1" s="1"/>
  <c r="R3356" i="1"/>
  <c r="S3356" i="1"/>
  <c r="Q3357" i="1"/>
  <c r="R3357" i="1"/>
  <c r="AM3357" i="1" s="1"/>
  <c r="AP3357" i="1" s="1"/>
  <c r="S3357" i="1"/>
  <c r="Q3358" i="1"/>
  <c r="AL3358" i="1" s="1"/>
  <c r="AO3358" i="1" s="1"/>
  <c r="R3358" i="1"/>
  <c r="S3358" i="1"/>
  <c r="Q3359" i="1"/>
  <c r="R3359" i="1"/>
  <c r="S3359" i="1"/>
  <c r="Q3360" i="1"/>
  <c r="R3360" i="1"/>
  <c r="S3360" i="1"/>
  <c r="Q3361" i="1"/>
  <c r="R3361" i="1"/>
  <c r="AM3361" i="1" s="1"/>
  <c r="AP3361" i="1" s="1"/>
  <c r="S3361" i="1"/>
  <c r="Q3362" i="1"/>
  <c r="R3362" i="1"/>
  <c r="S3362" i="1"/>
  <c r="Q3363" i="1"/>
  <c r="R3363" i="1"/>
  <c r="AM3363" i="1" s="1"/>
  <c r="AP3363" i="1" s="1"/>
  <c r="S3363" i="1"/>
  <c r="Q3364" i="1"/>
  <c r="AL3364" i="1" s="1"/>
  <c r="AO3364" i="1" s="1"/>
  <c r="R3364" i="1"/>
  <c r="S3364" i="1"/>
  <c r="Q3365" i="1"/>
  <c r="R3365" i="1"/>
  <c r="S3365" i="1"/>
  <c r="Q3366" i="1"/>
  <c r="R3366" i="1"/>
  <c r="S3366" i="1"/>
  <c r="Q3367" i="1"/>
  <c r="R3367" i="1"/>
  <c r="S3367" i="1"/>
  <c r="Q3368" i="1"/>
  <c r="R3368" i="1"/>
  <c r="S3368" i="1"/>
  <c r="Q3369" i="1"/>
  <c r="R3369" i="1"/>
  <c r="S3369" i="1"/>
  <c r="Q3370" i="1"/>
  <c r="R3370" i="1"/>
  <c r="S3370" i="1"/>
  <c r="Q3371" i="1"/>
  <c r="R3371" i="1"/>
  <c r="S3371" i="1"/>
  <c r="Q3372" i="1"/>
  <c r="R3372" i="1"/>
  <c r="S3372" i="1"/>
  <c r="Q3373" i="1"/>
  <c r="R3373" i="1"/>
  <c r="S3373" i="1"/>
  <c r="Q3374" i="1"/>
  <c r="R3374" i="1"/>
  <c r="S3374" i="1"/>
  <c r="Q3375" i="1"/>
  <c r="R3375" i="1"/>
  <c r="S3375" i="1"/>
  <c r="Q3376" i="1"/>
  <c r="R3376" i="1"/>
  <c r="S3376" i="1"/>
  <c r="Q3377" i="1"/>
  <c r="R3377" i="1"/>
  <c r="S3377" i="1"/>
  <c r="Q3378" i="1"/>
  <c r="R3378" i="1"/>
  <c r="S3378" i="1"/>
  <c r="Q3379" i="1"/>
  <c r="R3379" i="1"/>
  <c r="S3379" i="1"/>
  <c r="Q3380" i="1"/>
  <c r="R3380" i="1"/>
  <c r="S3380" i="1"/>
  <c r="Q3381" i="1"/>
  <c r="R3381" i="1"/>
  <c r="S3381" i="1"/>
  <c r="Q3382" i="1"/>
  <c r="R3382" i="1"/>
  <c r="S3382" i="1"/>
  <c r="Q3383" i="1"/>
  <c r="R3383" i="1"/>
  <c r="S3383" i="1"/>
  <c r="Q3384" i="1"/>
  <c r="R3384" i="1"/>
  <c r="S3384" i="1"/>
  <c r="Q3385" i="1"/>
  <c r="R3385" i="1"/>
  <c r="S3385" i="1"/>
  <c r="Q3386" i="1"/>
  <c r="R3386" i="1"/>
  <c r="S3386" i="1"/>
  <c r="Q3387" i="1"/>
  <c r="R3387" i="1"/>
  <c r="S3387" i="1"/>
  <c r="Q3388" i="1"/>
  <c r="R3388" i="1"/>
  <c r="AM3388" i="1" s="1"/>
  <c r="AP3388" i="1" s="1"/>
  <c r="S3388" i="1"/>
  <c r="Q3389" i="1"/>
  <c r="R3389" i="1"/>
  <c r="S3389" i="1"/>
  <c r="Q3390" i="1"/>
  <c r="R3390" i="1"/>
  <c r="AM3390" i="1" s="1"/>
  <c r="AP3390" i="1" s="1"/>
  <c r="S3390" i="1"/>
  <c r="Q3391" i="1"/>
  <c r="R3391" i="1"/>
  <c r="S3391" i="1"/>
  <c r="Q3392" i="1"/>
  <c r="R3392" i="1"/>
  <c r="AM3392" i="1" s="1"/>
  <c r="AP3392" i="1" s="1"/>
  <c r="S3392" i="1"/>
  <c r="Q3393" i="1"/>
  <c r="R3393" i="1"/>
  <c r="S3393" i="1"/>
  <c r="Q3394" i="1"/>
  <c r="R3394" i="1"/>
  <c r="AM3394" i="1" s="1"/>
  <c r="AP3394" i="1" s="1"/>
  <c r="S3394" i="1"/>
  <c r="Q3395" i="1"/>
  <c r="R3395" i="1"/>
  <c r="S3395" i="1"/>
  <c r="Q3396" i="1"/>
  <c r="R3396" i="1"/>
  <c r="AM3396" i="1" s="1"/>
  <c r="AP3396" i="1" s="1"/>
  <c r="S3396" i="1"/>
  <c r="Q3397" i="1"/>
  <c r="R3397" i="1"/>
  <c r="S3397" i="1"/>
  <c r="Q3398" i="1"/>
  <c r="R3398" i="1"/>
  <c r="AM3398" i="1" s="1"/>
  <c r="S3398" i="1"/>
  <c r="Q3399" i="1"/>
  <c r="R3399" i="1"/>
  <c r="S3399" i="1"/>
  <c r="Q3400" i="1"/>
  <c r="R3400" i="1"/>
  <c r="AM3400" i="1" s="1"/>
  <c r="AP3400" i="1" s="1"/>
  <c r="S3400" i="1"/>
  <c r="Q3401" i="1"/>
  <c r="R3401" i="1"/>
  <c r="S3401" i="1"/>
  <c r="Q3402" i="1"/>
  <c r="R3402" i="1"/>
  <c r="AM3402" i="1" s="1"/>
  <c r="AP3402" i="1" s="1"/>
  <c r="S3402" i="1"/>
  <c r="Q3403" i="1"/>
  <c r="R3403" i="1"/>
  <c r="S3403" i="1"/>
  <c r="Q3404" i="1"/>
  <c r="R3404" i="1"/>
  <c r="AM3404" i="1" s="1"/>
  <c r="AP3404" i="1" s="1"/>
  <c r="S3404" i="1"/>
  <c r="Q3405" i="1"/>
  <c r="R3405" i="1"/>
  <c r="S3405" i="1"/>
  <c r="Q3406" i="1"/>
  <c r="R3406" i="1"/>
  <c r="AM3406" i="1" s="1"/>
  <c r="AP3406" i="1" s="1"/>
  <c r="S3406" i="1"/>
  <c r="Q3407" i="1"/>
  <c r="R3407" i="1"/>
  <c r="S3407" i="1"/>
  <c r="Q3408" i="1"/>
  <c r="R3408" i="1"/>
  <c r="AM3408" i="1" s="1"/>
  <c r="AP3408" i="1" s="1"/>
  <c r="S3408" i="1"/>
  <c r="Q3409" i="1"/>
  <c r="R3409" i="1"/>
  <c r="S3409" i="1"/>
  <c r="Q3410" i="1"/>
  <c r="R3410" i="1"/>
  <c r="AM3410" i="1" s="1"/>
  <c r="AP3410" i="1" s="1"/>
  <c r="S3410" i="1"/>
  <c r="Q3411" i="1"/>
  <c r="R3411" i="1"/>
  <c r="S3411" i="1"/>
  <c r="Q3412" i="1"/>
  <c r="R3412" i="1"/>
  <c r="AM3412" i="1" s="1"/>
  <c r="AP3412" i="1" s="1"/>
  <c r="S3412" i="1"/>
  <c r="Q3413" i="1"/>
  <c r="R3413" i="1"/>
  <c r="S3413" i="1"/>
  <c r="Q3414" i="1"/>
  <c r="R3414" i="1"/>
  <c r="AM3414" i="1" s="1"/>
  <c r="AP3414" i="1" s="1"/>
  <c r="S3414" i="1"/>
  <c r="Q3415" i="1"/>
  <c r="R3415" i="1"/>
  <c r="S3415" i="1"/>
  <c r="Q3416" i="1"/>
  <c r="R3416" i="1"/>
  <c r="AM3416" i="1" s="1"/>
  <c r="AP3416" i="1" s="1"/>
  <c r="S3416" i="1"/>
  <c r="Q3417" i="1"/>
  <c r="R3417" i="1"/>
  <c r="S3417" i="1"/>
  <c r="Q3418" i="1"/>
  <c r="R3418" i="1"/>
  <c r="AM3418" i="1" s="1"/>
  <c r="AP3418" i="1" s="1"/>
  <c r="S3418" i="1"/>
  <c r="Q3419" i="1"/>
  <c r="R3419" i="1"/>
  <c r="S3419" i="1"/>
  <c r="Q3420" i="1"/>
  <c r="R3420" i="1"/>
  <c r="AM3420" i="1" s="1"/>
  <c r="AP3420" i="1" s="1"/>
  <c r="S3420" i="1"/>
  <c r="Q3421" i="1"/>
  <c r="R3421" i="1"/>
  <c r="S3421" i="1"/>
  <c r="Q3422" i="1"/>
  <c r="R3422" i="1"/>
  <c r="AM3422" i="1" s="1"/>
  <c r="AP3422" i="1" s="1"/>
  <c r="S3422" i="1"/>
  <c r="Q3423" i="1"/>
  <c r="R3423" i="1"/>
  <c r="S3423" i="1"/>
  <c r="Q3424" i="1"/>
  <c r="R3424" i="1"/>
  <c r="AM3424" i="1" s="1"/>
  <c r="AP3424" i="1" s="1"/>
  <c r="S3424" i="1"/>
  <c r="Q3425" i="1"/>
  <c r="R3425" i="1"/>
  <c r="S3425" i="1"/>
  <c r="Q3426" i="1"/>
  <c r="R3426" i="1"/>
  <c r="AM3426" i="1" s="1"/>
  <c r="AP3426" i="1" s="1"/>
  <c r="S3426" i="1"/>
  <c r="Q3427" i="1"/>
  <c r="R3427" i="1"/>
  <c r="S3427" i="1"/>
  <c r="Q3428" i="1"/>
  <c r="R3428" i="1"/>
  <c r="AM3428" i="1" s="1"/>
  <c r="AP3428" i="1" s="1"/>
  <c r="S3428" i="1"/>
  <c r="Q3429" i="1"/>
  <c r="R3429" i="1"/>
  <c r="S3429" i="1"/>
  <c r="Q3430" i="1"/>
  <c r="R3430" i="1"/>
  <c r="AM3430" i="1" s="1"/>
  <c r="AP3430" i="1" s="1"/>
  <c r="S3430" i="1"/>
  <c r="Q3431" i="1"/>
  <c r="R3431" i="1"/>
  <c r="S3431" i="1"/>
  <c r="Q3432" i="1"/>
  <c r="R3432" i="1"/>
  <c r="AM3432" i="1" s="1"/>
  <c r="AP3432" i="1" s="1"/>
  <c r="S3432" i="1"/>
  <c r="Q3433" i="1"/>
  <c r="R3433" i="1"/>
  <c r="S3433" i="1"/>
  <c r="Q3434" i="1"/>
  <c r="R3434" i="1"/>
  <c r="AM3434" i="1" s="1"/>
  <c r="AP3434" i="1" s="1"/>
  <c r="S3434" i="1"/>
  <c r="Q3435" i="1"/>
  <c r="R3435" i="1"/>
  <c r="S3435" i="1"/>
  <c r="Q3436" i="1"/>
  <c r="R3436" i="1"/>
  <c r="AM3436" i="1" s="1"/>
  <c r="AP3436" i="1" s="1"/>
  <c r="S3436" i="1"/>
  <c r="Q3437" i="1"/>
  <c r="R3437" i="1"/>
  <c r="S3437" i="1"/>
  <c r="Q3438" i="1"/>
  <c r="R3438" i="1"/>
  <c r="AM3438" i="1" s="1"/>
  <c r="AP3438" i="1" s="1"/>
  <c r="S3438" i="1"/>
  <c r="Q3439" i="1"/>
  <c r="R3439" i="1"/>
  <c r="S3439" i="1"/>
  <c r="Q3440" i="1"/>
  <c r="R3440" i="1"/>
  <c r="AM3440" i="1" s="1"/>
  <c r="AP3440" i="1" s="1"/>
  <c r="S3440" i="1"/>
  <c r="Q3441" i="1"/>
  <c r="R3441" i="1"/>
  <c r="S3441" i="1"/>
  <c r="Q3442" i="1"/>
  <c r="R3442" i="1"/>
  <c r="AM3442" i="1" s="1"/>
  <c r="AP3442" i="1" s="1"/>
  <c r="S3442" i="1"/>
  <c r="Q3443" i="1"/>
  <c r="R3443" i="1"/>
  <c r="S3443" i="1"/>
  <c r="Q3444" i="1"/>
  <c r="R3444" i="1"/>
  <c r="AM3444" i="1" s="1"/>
  <c r="AP3444" i="1" s="1"/>
  <c r="S3444" i="1"/>
  <c r="Q3445" i="1"/>
  <c r="R3445" i="1"/>
  <c r="S3445" i="1"/>
  <c r="Q3446" i="1"/>
  <c r="R3446" i="1"/>
  <c r="AM3446" i="1" s="1"/>
  <c r="S3446" i="1"/>
  <c r="Q3447" i="1"/>
  <c r="R3447" i="1"/>
  <c r="S3447" i="1"/>
  <c r="Q3448" i="1"/>
  <c r="R3448" i="1"/>
  <c r="AM3448" i="1" s="1"/>
  <c r="AP3448" i="1" s="1"/>
  <c r="S3448" i="1"/>
  <c r="Q3449" i="1"/>
  <c r="R3449" i="1"/>
  <c r="S3449" i="1"/>
  <c r="Q3450" i="1"/>
  <c r="R3450" i="1"/>
  <c r="AM3450" i="1" s="1"/>
  <c r="AP3450" i="1" s="1"/>
  <c r="S3450" i="1"/>
  <c r="Q3451" i="1"/>
  <c r="R3451" i="1"/>
  <c r="S3451" i="1"/>
  <c r="Q3452" i="1"/>
  <c r="R3452" i="1"/>
  <c r="AM3452" i="1" s="1"/>
  <c r="AP3452" i="1" s="1"/>
  <c r="S3452" i="1"/>
  <c r="Q3453" i="1"/>
  <c r="R3453" i="1"/>
  <c r="S3453" i="1"/>
  <c r="Q3454" i="1"/>
  <c r="R3454" i="1"/>
  <c r="AM3454" i="1" s="1"/>
  <c r="AP3454" i="1" s="1"/>
  <c r="S3454" i="1"/>
  <c r="Q3455" i="1"/>
  <c r="R3455" i="1"/>
  <c r="S3455" i="1"/>
  <c r="Q3456" i="1"/>
  <c r="R3456" i="1"/>
  <c r="AM3456" i="1" s="1"/>
  <c r="S3456" i="1"/>
  <c r="Q3457" i="1"/>
  <c r="R3457" i="1"/>
  <c r="S3457" i="1"/>
  <c r="Q3458" i="1"/>
  <c r="R3458" i="1"/>
  <c r="AM3458" i="1" s="1"/>
  <c r="AP3458" i="1" s="1"/>
  <c r="S3458" i="1"/>
  <c r="Q3459" i="1"/>
  <c r="R3459" i="1"/>
  <c r="S3459" i="1"/>
  <c r="Q3460" i="1"/>
  <c r="R3460" i="1"/>
  <c r="AM3460" i="1" s="1"/>
  <c r="AP3460" i="1" s="1"/>
  <c r="S3460" i="1"/>
  <c r="Q3461" i="1"/>
  <c r="R3461" i="1"/>
  <c r="S3461" i="1"/>
  <c r="Q3462" i="1"/>
  <c r="R3462" i="1"/>
  <c r="AM3462" i="1" s="1"/>
  <c r="S3462" i="1"/>
  <c r="Q3463" i="1"/>
  <c r="R3463" i="1"/>
  <c r="S3463" i="1"/>
  <c r="Q3464" i="1"/>
  <c r="R3464" i="1"/>
  <c r="AM3464" i="1" s="1"/>
  <c r="AP3464" i="1" s="1"/>
  <c r="S3464" i="1"/>
  <c r="Q3465" i="1"/>
  <c r="R3465" i="1"/>
  <c r="S3465" i="1"/>
  <c r="Q3466" i="1"/>
  <c r="R3466" i="1"/>
  <c r="AM3466" i="1" s="1"/>
  <c r="AP3466" i="1" s="1"/>
  <c r="S3466" i="1"/>
  <c r="Q3467" i="1"/>
  <c r="R3467" i="1"/>
  <c r="S3467" i="1"/>
  <c r="Q3468" i="1"/>
  <c r="R3468" i="1"/>
  <c r="AM3468" i="1" s="1"/>
  <c r="AP3468" i="1" s="1"/>
  <c r="S3468" i="1"/>
  <c r="Q3469" i="1"/>
  <c r="R3469" i="1"/>
  <c r="S3469" i="1"/>
  <c r="Q3470" i="1"/>
  <c r="R3470" i="1"/>
  <c r="AM3470" i="1" s="1"/>
  <c r="AP3470" i="1" s="1"/>
  <c r="S3470" i="1"/>
  <c r="Q3471" i="1"/>
  <c r="R3471" i="1"/>
  <c r="S3471" i="1"/>
  <c r="Q3472" i="1"/>
  <c r="R3472" i="1"/>
  <c r="AM3472" i="1" s="1"/>
  <c r="AP3472" i="1" s="1"/>
  <c r="S3472" i="1"/>
  <c r="Q3473" i="1"/>
  <c r="R3473" i="1"/>
  <c r="S3473" i="1"/>
  <c r="Q3474" i="1"/>
  <c r="R3474" i="1"/>
  <c r="AM3474" i="1" s="1"/>
  <c r="AP3474" i="1" s="1"/>
  <c r="S3474" i="1"/>
  <c r="Q3475" i="1"/>
  <c r="R3475" i="1"/>
  <c r="S3475" i="1"/>
  <c r="Q3476" i="1"/>
  <c r="R3476" i="1"/>
  <c r="AM3476" i="1" s="1"/>
  <c r="AP3476" i="1" s="1"/>
  <c r="S3476" i="1"/>
  <c r="Q3477" i="1"/>
  <c r="R3477" i="1"/>
  <c r="S3477" i="1"/>
  <c r="Q3478" i="1"/>
  <c r="R3478" i="1"/>
  <c r="AM3478" i="1" s="1"/>
  <c r="AP3478" i="1" s="1"/>
  <c r="S3478" i="1"/>
  <c r="Q3479" i="1"/>
  <c r="R3479" i="1"/>
  <c r="S3479" i="1"/>
  <c r="Q3480" i="1"/>
  <c r="R3480" i="1"/>
  <c r="AM3480" i="1" s="1"/>
  <c r="S3480" i="1"/>
  <c r="Q3481" i="1"/>
  <c r="R3481" i="1"/>
  <c r="S3481" i="1"/>
  <c r="Q3482" i="1"/>
  <c r="R3482" i="1"/>
  <c r="AM3482" i="1" s="1"/>
  <c r="AP3482" i="1" s="1"/>
  <c r="S3482" i="1"/>
  <c r="Q3483" i="1"/>
  <c r="R3483" i="1"/>
  <c r="S3483" i="1"/>
  <c r="Q3484" i="1"/>
  <c r="R3484" i="1"/>
  <c r="AM3484" i="1" s="1"/>
  <c r="AP3484" i="1" s="1"/>
  <c r="S3484" i="1"/>
  <c r="Q3485" i="1"/>
  <c r="R3485" i="1"/>
  <c r="S3485" i="1"/>
  <c r="Q3486" i="1"/>
  <c r="R3486" i="1"/>
  <c r="AM3486" i="1" s="1"/>
  <c r="AP3486" i="1" s="1"/>
  <c r="S3486" i="1"/>
  <c r="Q3487" i="1"/>
  <c r="R3487" i="1"/>
  <c r="S3487" i="1"/>
  <c r="Q3488" i="1"/>
  <c r="R3488" i="1"/>
  <c r="AM3488" i="1" s="1"/>
  <c r="AP3488" i="1" s="1"/>
  <c r="S3488" i="1"/>
  <c r="Q3489" i="1"/>
  <c r="R3489" i="1"/>
  <c r="S3489" i="1"/>
  <c r="Q3490" i="1"/>
  <c r="R3490" i="1"/>
  <c r="AM3490" i="1" s="1"/>
  <c r="AP3490" i="1" s="1"/>
  <c r="S3490" i="1"/>
  <c r="Q3491" i="1"/>
  <c r="R3491" i="1"/>
  <c r="S3491" i="1"/>
  <c r="Q3492" i="1"/>
  <c r="R3492" i="1"/>
  <c r="AM3492" i="1" s="1"/>
  <c r="AP3492" i="1" s="1"/>
  <c r="S3492" i="1"/>
  <c r="Q3493" i="1"/>
  <c r="R3493" i="1"/>
  <c r="S3493" i="1"/>
  <c r="Q3494" i="1"/>
  <c r="R3494" i="1"/>
  <c r="AM3494" i="1" s="1"/>
  <c r="S3494" i="1"/>
  <c r="Q3495" i="1"/>
  <c r="R3495" i="1"/>
  <c r="S3495" i="1"/>
  <c r="Q3496" i="1"/>
  <c r="R3496" i="1"/>
  <c r="AM3496" i="1" s="1"/>
  <c r="AP3496" i="1" s="1"/>
  <c r="S3496" i="1"/>
  <c r="Q3497" i="1"/>
  <c r="R3497" i="1"/>
  <c r="S3497" i="1"/>
  <c r="Q3498" i="1"/>
  <c r="R3498" i="1"/>
  <c r="AM3498" i="1" s="1"/>
  <c r="AP3498" i="1" s="1"/>
  <c r="S3498" i="1"/>
  <c r="Q3499" i="1"/>
  <c r="R3499" i="1"/>
  <c r="S3499" i="1"/>
  <c r="Q3500" i="1"/>
  <c r="R3500" i="1"/>
  <c r="AM3500" i="1" s="1"/>
  <c r="AP3500" i="1" s="1"/>
  <c r="S3500" i="1"/>
  <c r="Q3501" i="1"/>
  <c r="R3501" i="1"/>
  <c r="S3501" i="1"/>
  <c r="Q3502" i="1"/>
  <c r="R3502" i="1"/>
  <c r="AM3502" i="1" s="1"/>
  <c r="S3502" i="1"/>
  <c r="Q3503" i="1"/>
  <c r="R3503" i="1"/>
  <c r="S3503" i="1"/>
  <c r="Q3504" i="1"/>
  <c r="R3504" i="1"/>
  <c r="AM3504" i="1" s="1"/>
  <c r="AP3504" i="1" s="1"/>
  <c r="S3504" i="1"/>
  <c r="Q3505" i="1"/>
  <c r="R3505" i="1"/>
  <c r="S3505" i="1"/>
  <c r="Q3506" i="1"/>
  <c r="R3506" i="1"/>
  <c r="AM3506" i="1" s="1"/>
  <c r="AP3506" i="1" s="1"/>
  <c r="S3506" i="1"/>
  <c r="Q3507" i="1"/>
  <c r="R3507" i="1"/>
  <c r="S3507" i="1"/>
  <c r="Q3508" i="1"/>
  <c r="R3508" i="1"/>
  <c r="AM3508" i="1" s="1"/>
  <c r="S3508" i="1"/>
  <c r="Q3509" i="1"/>
  <c r="R3509" i="1"/>
  <c r="S3509" i="1"/>
  <c r="Q3510" i="1"/>
  <c r="R3510" i="1"/>
  <c r="AM3510" i="1" s="1"/>
  <c r="AP3510" i="1" s="1"/>
  <c r="S3510" i="1"/>
  <c r="Q3511" i="1"/>
  <c r="R3511" i="1"/>
  <c r="S3511" i="1"/>
  <c r="Q3512" i="1"/>
  <c r="R3512" i="1"/>
  <c r="AM3512" i="1" s="1"/>
  <c r="AP3512" i="1" s="1"/>
  <c r="S3512" i="1"/>
  <c r="Q3513" i="1"/>
  <c r="R3513" i="1"/>
  <c r="S3513" i="1"/>
  <c r="Q3514" i="1"/>
  <c r="R3514" i="1"/>
  <c r="AM3514" i="1" s="1"/>
  <c r="AP3514" i="1" s="1"/>
  <c r="S3514" i="1"/>
  <c r="Q3515" i="1"/>
  <c r="R3515" i="1"/>
  <c r="S3515" i="1"/>
  <c r="Q3516" i="1"/>
  <c r="R3516" i="1"/>
  <c r="AM3516" i="1" s="1"/>
  <c r="AP3516" i="1" s="1"/>
  <c r="S3516" i="1"/>
  <c r="Q3517" i="1"/>
  <c r="R3517" i="1"/>
  <c r="S3517" i="1"/>
  <c r="Q3518" i="1"/>
  <c r="R3518" i="1"/>
  <c r="AM3518" i="1" s="1"/>
  <c r="AP3518" i="1" s="1"/>
  <c r="S3518" i="1"/>
  <c r="Q3519" i="1"/>
  <c r="R3519" i="1"/>
  <c r="S3519" i="1"/>
  <c r="Q3520" i="1"/>
  <c r="R3520" i="1"/>
  <c r="AM3520" i="1" s="1"/>
  <c r="AP3520" i="1" s="1"/>
  <c r="S3520" i="1"/>
  <c r="Q3521" i="1"/>
  <c r="R3521" i="1"/>
  <c r="S3521" i="1"/>
  <c r="Q3522" i="1"/>
  <c r="R3522" i="1"/>
  <c r="AM3522" i="1" s="1"/>
  <c r="AP3522" i="1" s="1"/>
  <c r="S3522" i="1"/>
  <c r="Q3523" i="1"/>
  <c r="R3523" i="1"/>
  <c r="S3523" i="1"/>
  <c r="Q3524" i="1"/>
  <c r="R3524" i="1"/>
  <c r="AM3524" i="1" s="1"/>
  <c r="AP3524" i="1" s="1"/>
  <c r="S3524" i="1"/>
  <c r="Q3525" i="1"/>
  <c r="R3525" i="1"/>
  <c r="S3525" i="1"/>
  <c r="Q3526" i="1"/>
  <c r="R3526" i="1"/>
  <c r="AM3526" i="1" s="1"/>
  <c r="AP3526" i="1" s="1"/>
  <c r="S3526" i="1"/>
  <c r="Q3527" i="1"/>
  <c r="R3527" i="1"/>
  <c r="S3527" i="1"/>
  <c r="Q3528" i="1"/>
  <c r="R3528" i="1"/>
  <c r="AM3528" i="1" s="1"/>
  <c r="AP3528" i="1" s="1"/>
  <c r="S3528" i="1"/>
  <c r="Q3529" i="1"/>
  <c r="R3529" i="1"/>
  <c r="S3529" i="1"/>
  <c r="Q3530" i="1"/>
  <c r="R3530" i="1"/>
  <c r="AM3530" i="1" s="1"/>
  <c r="AP3530" i="1" s="1"/>
  <c r="S3530" i="1"/>
  <c r="Q3531" i="1"/>
  <c r="R3531" i="1"/>
  <c r="S3531" i="1"/>
  <c r="Q3532" i="1"/>
  <c r="R3532" i="1"/>
  <c r="AM3532" i="1" s="1"/>
  <c r="S3532" i="1"/>
  <c r="Q3533" i="1"/>
  <c r="R3533" i="1"/>
  <c r="S3533" i="1"/>
  <c r="Q3534" i="1"/>
  <c r="R3534" i="1"/>
  <c r="AM3534" i="1" s="1"/>
  <c r="AP3534" i="1" s="1"/>
  <c r="S3534" i="1"/>
  <c r="Q3535" i="1"/>
  <c r="R3535" i="1"/>
  <c r="S3535" i="1"/>
  <c r="Q3536" i="1"/>
  <c r="R3536" i="1"/>
  <c r="AM3536" i="1" s="1"/>
  <c r="AP3536" i="1" s="1"/>
  <c r="S3536" i="1"/>
  <c r="Q3537" i="1"/>
  <c r="R3537" i="1"/>
  <c r="S3537" i="1"/>
  <c r="Q3538" i="1"/>
  <c r="R3538" i="1"/>
  <c r="AM3538" i="1" s="1"/>
  <c r="AP3538" i="1" s="1"/>
  <c r="S3538" i="1"/>
  <c r="Q3539" i="1"/>
  <c r="R3539" i="1"/>
  <c r="S3539" i="1"/>
  <c r="Q3540" i="1"/>
  <c r="R3540" i="1"/>
  <c r="AM3540" i="1" s="1"/>
  <c r="AP3540" i="1" s="1"/>
  <c r="S3540" i="1"/>
  <c r="Q3541" i="1"/>
  <c r="R3541" i="1"/>
  <c r="S3541" i="1"/>
  <c r="Q3542" i="1"/>
  <c r="R3542" i="1"/>
  <c r="AM3542" i="1" s="1"/>
  <c r="AP3542" i="1" s="1"/>
  <c r="S3542" i="1"/>
  <c r="Q3543" i="1"/>
  <c r="R3543" i="1"/>
  <c r="S3543" i="1"/>
  <c r="Q3544" i="1"/>
  <c r="R3544" i="1"/>
  <c r="AM3544" i="1" s="1"/>
  <c r="AP3544" i="1" s="1"/>
  <c r="S3544" i="1"/>
  <c r="Q3545" i="1"/>
  <c r="R3545" i="1"/>
  <c r="S3545" i="1"/>
  <c r="Q3546" i="1"/>
  <c r="R3546" i="1"/>
  <c r="S3546" i="1"/>
  <c r="Q3547" i="1"/>
  <c r="R3547" i="1"/>
  <c r="S3547" i="1"/>
  <c r="Q3548" i="1"/>
  <c r="R3548" i="1"/>
  <c r="S3548" i="1"/>
  <c r="Q3549" i="1"/>
  <c r="R3549" i="1"/>
  <c r="S3549" i="1"/>
  <c r="Q3550" i="1"/>
  <c r="R3550" i="1"/>
  <c r="S3550" i="1"/>
  <c r="Q3551" i="1"/>
  <c r="R3551" i="1"/>
  <c r="S3551" i="1"/>
  <c r="Q3552" i="1"/>
  <c r="R3552" i="1"/>
  <c r="S3552" i="1"/>
  <c r="Q3553" i="1"/>
  <c r="R3553" i="1"/>
  <c r="S3553" i="1"/>
  <c r="Q3554" i="1"/>
  <c r="R3554" i="1"/>
  <c r="S3554" i="1"/>
  <c r="Q3555" i="1"/>
  <c r="R3555" i="1"/>
  <c r="S3555" i="1"/>
  <c r="Q3556" i="1"/>
  <c r="R3556" i="1"/>
  <c r="S3556" i="1"/>
  <c r="Q3557" i="1"/>
  <c r="R3557" i="1"/>
  <c r="S3557" i="1"/>
  <c r="Q3558" i="1"/>
  <c r="R3558" i="1"/>
  <c r="S3558" i="1"/>
  <c r="Q3559" i="1"/>
  <c r="R3559" i="1"/>
  <c r="S3559" i="1"/>
  <c r="Q3560" i="1"/>
  <c r="R3560" i="1"/>
  <c r="S3560" i="1"/>
  <c r="Q3561" i="1"/>
  <c r="R3561" i="1"/>
  <c r="S3561" i="1"/>
  <c r="Q3562" i="1"/>
  <c r="R3562" i="1"/>
  <c r="S3562" i="1"/>
  <c r="Q3563" i="1"/>
  <c r="R3563" i="1"/>
  <c r="S3563" i="1"/>
  <c r="Q3564" i="1"/>
  <c r="R3564" i="1"/>
  <c r="S3564" i="1"/>
  <c r="Q3565" i="1"/>
  <c r="R3565" i="1"/>
  <c r="S3565" i="1"/>
  <c r="Q3566" i="1"/>
  <c r="R3566" i="1"/>
  <c r="S3566" i="1"/>
  <c r="Q3567" i="1"/>
  <c r="R3567" i="1"/>
  <c r="S3567" i="1"/>
  <c r="Q3568" i="1"/>
  <c r="R3568" i="1"/>
  <c r="S3568" i="1"/>
  <c r="Q3569" i="1"/>
  <c r="R3569" i="1"/>
  <c r="S3569" i="1"/>
  <c r="Q3570" i="1"/>
  <c r="R3570" i="1"/>
  <c r="S3570" i="1"/>
  <c r="Q3571" i="1"/>
  <c r="R3571" i="1"/>
  <c r="S3571" i="1"/>
  <c r="Q3572" i="1"/>
  <c r="R3572" i="1"/>
  <c r="S3572" i="1"/>
  <c r="Q3573" i="1"/>
  <c r="R3573" i="1"/>
  <c r="S3573" i="1"/>
  <c r="Q3574" i="1"/>
  <c r="R3574" i="1"/>
  <c r="S3574" i="1"/>
  <c r="Q3575" i="1"/>
  <c r="R3575" i="1"/>
  <c r="S3575" i="1"/>
  <c r="Q3576" i="1"/>
  <c r="R3576" i="1"/>
  <c r="S3576" i="1"/>
  <c r="Q3577" i="1"/>
  <c r="R3577" i="1"/>
  <c r="S3577" i="1"/>
  <c r="Q3578" i="1"/>
  <c r="R3578" i="1"/>
  <c r="S3578" i="1"/>
  <c r="Q3579" i="1"/>
  <c r="R3579" i="1"/>
  <c r="S3579" i="1"/>
  <c r="Q3580" i="1"/>
  <c r="R3580" i="1"/>
  <c r="S3580" i="1"/>
  <c r="Q3581" i="1"/>
  <c r="R3581" i="1"/>
  <c r="S3581" i="1"/>
  <c r="Q3582" i="1"/>
  <c r="R3582" i="1"/>
  <c r="S3582" i="1"/>
  <c r="Q3583" i="1"/>
  <c r="R3583" i="1"/>
  <c r="S3583" i="1"/>
  <c r="Q3584" i="1"/>
  <c r="R3584" i="1"/>
  <c r="S3584" i="1"/>
  <c r="Q3585" i="1"/>
  <c r="R3585" i="1"/>
  <c r="S3585" i="1"/>
  <c r="Q3586" i="1"/>
  <c r="R3586" i="1"/>
  <c r="S3586" i="1"/>
  <c r="Q3587" i="1"/>
  <c r="R3587" i="1"/>
  <c r="S3587" i="1"/>
  <c r="Q3588" i="1"/>
  <c r="R3588" i="1"/>
  <c r="S3588" i="1"/>
  <c r="Q3589" i="1"/>
  <c r="R3589" i="1"/>
  <c r="S3589" i="1"/>
  <c r="Q3590" i="1"/>
  <c r="R3590" i="1"/>
  <c r="S3590" i="1"/>
  <c r="Q3591" i="1"/>
  <c r="R3591" i="1"/>
  <c r="S3591" i="1"/>
  <c r="Q3592" i="1"/>
  <c r="R3592" i="1"/>
  <c r="S3592" i="1"/>
  <c r="Q3593" i="1"/>
  <c r="R3593" i="1"/>
  <c r="S3593" i="1"/>
  <c r="Q3594" i="1"/>
  <c r="R3594" i="1"/>
  <c r="S3594" i="1"/>
  <c r="Q3595" i="1"/>
  <c r="R3595" i="1"/>
  <c r="S3595" i="1"/>
  <c r="Q3596" i="1"/>
  <c r="R3596" i="1"/>
  <c r="S3596" i="1"/>
  <c r="Q3597" i="1"/>
  <c r="R3597" i="1"/>
  <c r="S3597" i="1"/>
  <c r="Q3598" i="1"/>
  <c r="R3598" i="1"/>
  <c r="S3598" i="1"/>
  <c r="Q3599" i="1"/>
  <c r="R3599" i="1"/>
  <c r="S3599" i="1"/>
  <c r="Q3600" i="1"/>
  <c r="R3600" i="1"/>
  <c r="S3600" i="1"/>
  <c r="Q3601" i="1"/>
  <c r="R3601" i="1"/>
  <c r="S3601" i="1"/>
  <c r="Q3602" i="1"/>
  <c r="R3602" i="1"/>
  <c r="S3602" i="1"/>
  <c r="Q3603" i="1"/>
  <c r="R3603" i="1"/>
  <c r="S3603" i="1"/>
  <c r="Q3604" i="1"/>
  <c r="R3604" i="1"/>
  <c r="S3604" i="1"/>
  <c r="Q3605" i="1"/>
  <c r="R3605" i="1"/>
  <c r="S3605" i="1"/>
  <c r="Q3606" i="1"/>
  <c r="R3606" i="1"/>
  <c r="S3606" i="1"/>
  <c r="Q3607" i="1"/>
  <c r="R3607" i="1"/>
  <c r="S3607" i="1"/>
  <c r="Q3608" i="1"/>
  <c r="R3608" i="1"/>
  <c r="S3608" i="1"/>
  <c r="Q3609" i="1"/>
  <c r="R3609" i="1"/>
  <c r="S3609" i="1"/>
  <c r="Q3610" i="1"/>
  <c r="R3610" i="1"/>
  <c r="S3610" i="1"/>
  <c r="Q3611" i="1"/>
  <c r="R3611" i="1"/>
  <c r="S3611" i="1"/>
  <c r="Q3612" i="1"/>
  <c r="R3612" i="1"/>
  <c r="S3612" i="1"/>
  <c r="Q3613" i="1"/>
  <c r="R3613" i="1"/>
  <c r="S3613" i="1"/>
  <c r="Q3614" i="1"/>
  <c r="R3614" i="1"/>
  <c r="S3614" i="1"/>
  <c r="Q3615" i="1"/>
  <c r="R3615" i="1"/>
  <c r="S3615" i="1"/>
  <c r="Q3616" i="1"/>
  <c r="R3616" i="1"/>
  <c r="S3616" i="1"/>
  <c r="Q3617" i="1"/>
  <c r="R3617" i="1"/>
  <c r="S3617" i="1"/>
  <c r="Q3618" i="1"/>
  <c r="R3618" i="1"/>
  <c r="S3618" i="1"/>
  <c r="Q3619" i="1"/>
  <c r="R3619" i="1"/>
  <c r="S3619" i="1"/>
  <c r="Q3620" i="1"/>
  <c r="R3620" i="1"/>
  <c r="S3620" i="1"/>
  <c r="Q3621" i="1"/>
  <c r="R3621" i="1"/>
  <c r="S3621" i="1"/>
  <c r="Q3622" i="1"/>
  <c r="R3622" i="1"/>
  <c r="S3622" i="1"/>
  <c r="Q3623" i="1"/>
  <c r="R3623" i="1"/>
  <c r="S3623" i="1"/>
  <c r="Q3624" i="1"/>
  <c r="R3624" i="1"/>
  <c r="S3624" i="1"/>
  <c r="AL3111" i="1"/>
  <c r="AO3111" i="1" s="1"/>
  <c r="AN3111" i="1"/>
  <c r="AQ3111" i="1" s="1"/>
  <c r="AL3113" i="1"/>
  <c r="AO3113" i="1" s="1"/>
  <c r="AM3113" i="1"/>
  <c r="AP3113" i="1" s="1"/>
  <c r="AN3113" i="1"/>
  <c r="AQ3113" i="1" s="1"/>
  <c r="AL3114" i="1"/>
  <c r="AO3114" i="1" s="1"/>
  <c r="AL3115" i="1"/>
  <c r="AO3115" i="1" s="1"/>
  <c r="AN3115" i="1"/>
  <c r="AQ3115" i="1" s="1"/>
  <c r="AL3117" i="1"/>
  <c r="AO3117" i="1" s="1"/>
  <c r="AM3117" i="1"/>
  <c r="AP3117" i="1" s="1"/>
  <c r="AN3117" i="1"/>
  <c r="AQ3117" i="1" s="1"/>
  <c r="AL3119" i="1"/>
  <c r="AO3119" i="1" s="1"/>
  <c r="AM3119" i="1"/>
  <c r="AP3119" i="1" s="1"/>
  <c r="AN3119" i="1"/>
  <c r="AQ3119" i="1" s="1"/>
  <c r="AL3120" i="1"/>
  <c r="AO3120" i="1" s="1"/>
  <c r="AL3121" i="1"/>
  <c r="AO3121" i="1" s="1"/>
  <c r="AN3121" i="1"/>
  <c r="AQ3121" i="1" s="1"/>
  <c r="AL3123" i="1"/>
  <c r="AO3123" i="1" s="1"/>
  <c r="AN3123" i="1"/>
  <c r="AQ3123" i="1" s="1"/>
  <c r="AL3125" i="1"/>
  <c r="AO3125" i="1" s="1"/>
  <c r="AM3125" i="1"/>
  <c r="AN3125" i="1"/>
  <c r="AQ3125" i="1" s="1"/>
  <c r="AL3126" i="1"/>
  <c r="AO3126" i="1" s="1"/>
  <c r="AL3127" i="1"/>
  <c r="AO3127" i="1" s="1"/>
  <c r="AN3127" i="1"/>
  <c r="AQ3127" i="1" s="1"/>
  <c r="AL3128" i="1"/>
  <c r="AO3128" i="1" s="1"/>
  <c r="AL3129" i="1"/>
  <c r="AO3129" i="1" s="1"/>
  <c r="AN3129" i="1"/>
  <c r="AL3131" i="1"/>
  <c r="AO3131" i="1" s="1"/>
  <c r="AM3131" i="1"/>
  <c r="AP3131" i="1" s="1"/>
  <c r="AN3131" i="1"/>
  <c r="AQ3131" i="1" s="1"/>
  <c r="AL3132" i="1"/>
  <c r="AO3132" i="1" s="1"/>
  <c r="AL3133" i="1"/>
  <c r="AO3133" i="1" s="1"/>
  <c r="AN3133" i="1"/>
  <c r="AQ3133" i="1" s="1"/>
  <c r="AL3135" i="1"/>
  <c r="AO3135" i="1" s="1"/>
  <c r="AM3135" i="1"/>
  <c r="AP3135" i="1" s="1"/>
  <c r="AN3135" i="1"/>
  <c r="AQ3135" i="1" s="1"/>
  <c r="AL3137" i="1"/>
  <c r="AO3137" i="1" s="1"/>
  <c r="AM3137" i="1"/>
  <c r="AP3137" i="1" s="1"/>
  <c r="AN3137" i="1"/>
  <c r="AQ3137" i="1" s="1"/>
  <c r="AL3138" i="1"/>
  <c r="AO3138" i="1" s="1"/>
  <c r="AL3139" i="1"/>
  <c r="AO3139" i="1" s="1"/>
  <c r="AN3139" i="1"/>
  <c r="AQ3139" i="1" s="1"/>
  <c r="AL3141" i="1"/>
  <c r="AO3141" i="1" s="1"/>
  <c r="AN3141" i="1"/>
  <c r="AQ3141" i="1" s="1"/>
  <c r="AL3143" i="1"/>
  <c r="AO3143" i="1" s="1"/>
  <c r="AM3143" i="1"/>
  <c r="AP3143" i="1" s="1"/>
  <c r="AN3143" i="1"/>
  <c r="AQ3143" i="1" s="1"/>
  <c r="AL3144" i="1"/>
  <c r="AO3144" i="1" s="1"/>
  <c r="AL3145" i="1"/>
  <c r="AO3145" i="1" s="1"/>
  <c r="AN3145" i="1"/>
  <c r="AQ3145" i="1" s="1"/>
  <c r="AL3146" i="1"/>
  <c r="AO3146" i="1" s="1"/>
  <c r="AL3147" i="1"/>
  <c r="AO3147" i="1" s="1"/>
  <c r="AN3147" i="1"/>
  <c r="AQ3147" i="1" s="1"/>
  <c r="AL3149" i="1"/>
  <c r="AO3149" i="1" s="1"/>
  <c r="AM3149" i="1"/>
  <c r="AP3149" i="1" s="1"/>
  <c r="AN3149" i="1"/>
  <c r="AQ3149" i="1" s="1"/>
  <c r="AL3150" i="1"/>
  <c r="AO3150" i="1" s="1"/>
  <c r="AL3151" i="1"/>
  <c r="AO3151" i="1" s="1"/>
  <c r="AN3151" i="1"/>
  <c r="AQ3151" i="1" s="1"/>
  <c r="AL3153" i="1"/>
  <c r="AO3153" i="1" s="1"/>
  <c r="AM3153" i="1"/>
  <c r="AP3153" i="1" s="1"/>
  <c r="AN3153" i="1"/>
  <c r="AQ3153" i="1" s="1"/>
  <c r="AL3155" i="1"/>
  <c r="AO3155" i="1" s="1"/>
  <c r="AM3155" i="1"/>
  <c r="AP3155" i="1" s="1"/>
  <c r="AN3155" i="1"/>
  <c r="AQ3155" i="1" s="1"/>
  <c r="AL3156" i="1"/>
  <c r="AO3156" i="1" s="1"/>
  <c r="AL3157" i="1"/>
  <c r="AO3157" i="1" s="1"/>
  <c r="AN3157" i="1"/>
  <c r="AQ3157" i="1" s="1"/>
  <c r="AL3159" i="1"/>
  <c r="AO3159" i="1" s="1"/>
  <c r="AN3159" i="1"/>
  <c r="AQ3159" i="1" s="1"/>
  <c r="AL3161" i="1"/>
  <c r="AO3161" i="1" s="1"/>
  <c r="AM3161" i="1"/>
  <c r="AP3161" i="1" s="1"/>
  <c r="AN3161" i="1"/>
  <c r="AQ3161" i="1" s="1"/>
  <c r="AL3162" i="1"/>
  <c r="AO3162" i="1" s="1"/>
  <c r="AL3163" i="1"/>
  <c r="AO3163" i="1" s="1"/>
  <c r="AN3163" i="1"/>
  <c r="AQ3163" i="1" s="1"/>
  <c r="AL3164" i="1"/>
  <c r="AO3164" i="1" s="1"/>
  <c r="AL3165" i="1"/>
  <c r="AO3165" i="1" s="1"/>
  <c r="AN3165" i="1"/>
  <c r="AQ3165" i="1" s="1"/>
  <c r="AL3167" i="1"/>
  <c r="AM3167" i="1"/>
  <c r="AP3167" i="1" s="1"/>
  <c r="AN3167" i="1"/>
  <c r="AQ3167" i="1" s="1"/>
  <c r="AL3168" i="1"/>
  <c r="AO3168" i="1" s="1"/>
  <c r="AL3169" i="1"/>
  <c r="AO3169" i="1" s="1"/>
  <c r="AN3169" i="1"/>
  <c r="AQ3169" i="1" s="1"/>
  <c r="AL3171" i="1"/>
  <c r="AO3171" i="1" s="1"/>
  <c r="AM3171" i="1"/>
  <c r="AP3171" i="1" s="1"/>
  <c r="AN3171" i="1"/>
  <c r="AQ3171" i="1" s="1"/>
  <c r="AL3173" i="1"/>
  <c r="AO3173" i="1" s="1"/>
  <c r="AM3173" i="1"/>
  <c r="AP3173" i="1" s="1"/>
  <c r="AN3173" i="1"/>
  <c r="AQ3173" i="1" s="1"/>
  <c r="AL3174" i="1"/>
  <c r="AO3174" i="1" s="1"/>
  <c r="AL3175" i="1"/>
  <c r="AO3175" i="1" s="1"/>
  <c r="AN3175" i="1"/>
  <c r="AQ3175" i="1" s="1"/>
  <c r="AL3177" i="1"/>
  <c r="AO3177" i="1" s="1"/>
  <c r="AN3177" i="1"/>
  <c r="AQ3177" i="1" s="1"/>
  <c r="AL3179" i="1"/>
  <c r="AO3179" i="1" s="1"/>
  <c r="AM3179" i="1"/>
  <c r="AN3179" i="1"/>
  <c r="AQ3179" i="1" s="1"/>
  <c r="AL3180" i="1"/>
  <c r="AO3180" i="1" s="1"/>
  <c r="AL3181" i="1"/>
  <c r="AO3181" i="1" s="1"/>
  <c r="AN3181" i="1"/>
  <c r="AQ3181" i="1" s="1"/>
  <c r="AL3182" i="1"/>
  <c r="AO3182" i="1" s="1"/>
  <c r="AL3183" i="1"/>
  <c r="AO3183" i="1" s="1"/>
  <c r="AN3183" i="1"/>
  <c r="AQ3183" i="1" s="1"/>
  <c r="AL3185" i="1"/>
  <c r="AO3185" i="1" s="1"/>
  <c r="AM3185" i="1"/>
  <c r="AP3185" i="1" s="1"/>
  <c r="AN3185" i="1"/>
  <c r="AQ3185" i="1" s="1"/>
  <c r="AL3186" i="1"/>
  <c r="AO3186" i="1" s="1"/>
  <c r="AL3187" i="1"/>
  <c r="AO3187" i="1" s="1"/>
  <c r="AN3187" i="1"/>
  <c r="AQ3187" i="1" s="1"/>
  <c r="AL3189" i="1"/>
  <c r="AO3189" i="1" s="1"/>
  <c r="AM3189" i="1"/>
  <c r="AP3189" i="1" s="1"/>
  <c r="AN3189" i="1"/>
  <c r="AQ3189" i="1" s="1"/>
  <c r="AL3191" i="1"/>
  <c r="AO3191" i="1" s="1"/>
  <c r="AM3191" i="1"/>
  <c r="AP3191" i="1" s="1"/>
  <c r="AN3191" i="1"/>
  <c r="AQ3191" i="1" s="1"/>
  <c r="AL3192" i="1"/>
  <c r="AO3192" i="1" s="1"/>
  <c r="AL3193" i="1"/>
  <c r="AO3193" i="1" s="1"/>
  <c r="AN3193" i="1"/>
  <c r="AQ3193" i="1" s="1"/>
  <c r="AL3195" i="1"/>
  <c r="AO3195" i="1" s="1"/>
  <c r="AN3195" i="1"/>
  <c r="AQ3195" i="1" s="1"/>
  <c r="AL3197" i="1"/>
  <c r="AO3197" i="1" s="1"/>
  <c r="AM3197" i="1"/>
  <c r="AP3197" i="1" s="1"/>
  <c r="AN3197" i="1"/>
  <c r="AQ3197" i="1" s="1"/>
  <c r="AL3198" i="1"/>
  <c r="AO3198" i="1" s="1"/>
  <c r="AL3199" i="1"/>
  <c r="AO3199" i="1" s="1"/>
  <c r="AN3199" i="1"/>
  <c r="AQ3199" i="1" s="1"/>
  <c r="AL3200" i="1"/>
  <c r="AO3200" i="1" s="1"/>
  <c r="AL3201" i="1"/>
  <c r="AO3201" i="1" s="1"/>
  <c r="AN3201" i="1"/>
  <c r="AQ3201" i="1" s="1"/>
  <c r="AL3203" i="1"/>
  <c r="AO3203" i="1" s="1"/>
  <c r="AM3203" i="1"/>
  <c r="AP3203" i="1" s="1"/>
  <c r="AN3203" i="1"/>
  <c r="AQ3203" i="1" s="1"/>
  <c r="AL3204" i="1"/>
  <c r="AO3204" i="1" s="1"/>
  <c r="AL3205" i="1"/>
  <c r="AO3205" i="1" s="1"/>
  <c r="AN3205" i="1"/>
  <c r="AQ3205" i="1" s="1"/>
  <c r="AL3207" i="1"/>
  <c r="AO3207" i="1" s="1"/>
  <c r="AM3207" i="1"/>
  <c r="AP3207" i="1" s="1"/>
  <c r="AN3207" i="1"/>
  <c r="AQ3207" i="1" s="1"/>
  <c r="AL3209" i="1"/>
  <c r="AO3209" i="1" s="1"/>
  <c r="AM3209" i="1"/>
  <c r="AP3209" i="1" s="1"/>
  <c r="AN3209" i="1"/>
  <c r="AQ3209" i="1" s="1"/>
  <c r="AL3210" i="1"/>
  <c r="AO3210" i="1" s="1"/>
  <c r="AL3211" i="1"/>
  <c r="AO3211" i="1" s="1"/>
  <c r="AN3211" i="1"/>
  <c r="AQ3211" i="1" s="1"/>
  <c r="AL3213" i="1"/>
  <c r="AO3213" i="1" s="1"/>
  <c r="AN3213" i="1"/>
  <c r="AQ3213" i="1" s="1"/>
  <c r="AL3215" i="1"/>
  <c r="AO3215" i="1" s="1"/>
  <c r="AM3215" i="1"/>
  <c r="AN3215" i="1"/>
  <c r="AQ3215" i="1" s="1"/>
  <c r="AL3216" i="1"/>
  <c r="AO3216" i="1" s="1"/>
  <c r="AL3217" i="1"/>
  <c r="AO3217" i="1" s="1"/>
  <c r="AN3217" i="1"/>
  <c r="AQ3217" i="1" s="1"/>
  <c r="AL3218" i="1"/>
  <c r="AO3218" i="1" s="1"/>
  <c r="AL3219" i="1"/>
  <c r="AO3219" i="1" s="1"/>
  <c r="AN3219" i="1"/>
  <c r="AQ3219" i="1" s="1"/>
  <c r="AL3221" i="1"/>
  <c r="AO3221" i="1" s="1"/>
  <c r="AM3221" i="1"/>
  <c r="AP3221" i="1" s="1"/>
  <c r="AN3221" i="1"/>
  <c r="AQ3221" i="1" s="1"/>
  <c r="AL3222" i="1"/>
  <c r="AO3222" i="1" s="1"/>
  <c r="AL3223" i="1"/>
  <c r="AO3223" i="1" s="1"/>
  <c r="AN3223" i="1"/>
  <c r="AQ3223" i="1" s="1"/>
  <c r="AL3225" i="1"/>
  <c r="AO3225" i="1" s="1"/>
  <c r="AM3225" i="1"/>
  <c r="AP3225" i="1" s="1"/>
  <c r="AN3225" i="1"/>
  <c r="AQ3225" i="1" s="1"/>
  <c r="AL3227" i="1"/>
  <c r="AO3227" i="1" s="1"/>
  <c r="AM3227" i="1"/>
  <c r="AP3227" i="1" s="1"/>
  <c r="AN3227" i="1"/>
  <c r="AQ3227" i="1" s="1"/>
  <c r="AL3228" i="1"/>
  <c r="AO3228" i="1" s="1"/>
  <c r="AL3229" i="1"/>
  <c r="AO3229" i="1" s="1"/>
  <c r="AN3229" i="1"/>
  <c r="AQ3229" i="1" s="1"/>
  <c r="AL3231" i="1"/>
  <c r="AO3231" i="1" s="1"/>
  <c r="AN3231" i="1"/>
  <c r="AQ3231" i="1" s="1"/>
  <c r="AL3233" i="1"/>
  <c r="AO3233" i="1" s="1"/>
  <c r="AM3233" i="1"/>
  <c r="AP3233" i="1" s="1"/>
  <c r="AN3233" i="1"/>
  <c r="AQ3233" i="1" s="1"/>
  <c r="AL3234" i="1"/>
  <c r="AO3234" i="1" s="1"/>
  <c r="AL3235" i="1"/>
  <c r="AO3235" i="1" s="1"/>
  <c r="AN3235" i="1"/>
  <c r="AQ3235" i="1" s="1"/>
  <c r="AL3236" i="1"/>
  <c r="AO3236" i="1" s="1"/>
  <c r="AL3237" i="1"/>
  <c r="AO3237" i="1" s="1"/>
  <c r="AN3237" i="1"/>
  <c r="AQ3237" i="1" s="1"/>
  <c r="AL3239" i="1"/>
  <c r="AO3239" i="1" s="1"/>
  <c r="AM3239" i="1"/>
  <c r="AP3239" i="1" s="1"/>
  <c r="AN3239" i="1"/>
  <c r="AQ3239" i="1" s="1"/>
  <c r="AL3240" i="1"/>
  <c r="AO3240" i="1" s="1"/>
  <c r="AL3241" i="1"/>
  <c r="AO3241" i="1" s="1"/>
  <c r="AN3241" i="1"/>
  <c r="AQ3241" i="1" s="1"/>
  <c r="AL3243" i="1"/>
  <c r="AO3243" i="1" s="1"/>
  <c r="AM3243" i="1"/>
  <c r="AP3243" i="1" s="1"/>
  <c r="AN3243" i="1"/>
  <c r="AQ3243" i="1" s="1"/>
  <c r="AL3245" i="1"/>
  <c r="AO3245" i="1" s="1"/>
  <c r="AM3245" i="1"/>
  <c r="AP3245" i="1" s="1"/>
  <c r="AN3245" i="1"/>
  <c r="AQ3245" i="1" s="1"/>
  <c r="AL3246" i="1"/>
  <c r="AO3246" i="1" s="1"/>
  <c r="AL3247" i="1"/>
  <c r="AO3247" i="1" s="1"/>
  <c r="AN3247" i="1"/>
  <c r="AQ3247" i="1" s="1"/>
  <c r="AL3249" i="1"/>
  <c r="AO3249" i="1" s="1"/>
  <c r="AN3249" i="1"/>
  <c r="AQ3249" i="1" s="1"/>
  <c r="AL3251" i="1"/>
  <c r="AO3251" i="1" s="1"/>
  <c r="AM3251" i="1"/>
  <c r="AP3251" i="1" s="1"/>
  <c r="AN3251" i="1"/>
  <c r="AQ3251" i="1" s="1"/>
  <c r="AL3252" i="1"/>
  <c r="AO3252" i="1" s="1"/>
  <c r="AL3253" i="1"/>
  <c r="AO3253" i="1" s="1"/>
  <c r="AN3253" i="1"/>
  <c r="AQ3253" i="1" s="1"/>
  <c r="AL3254" i="1"/>
  <c r="AO3254" i="1" s="1"/>
  <c r="AL3255" i="1"/>
  <c r="AO3255" i="1" s="1"/>
  <c r="AN3255" i="1"/>
  <c r="AQ3255" i="1" s="1"/>
  <c r="AL3257" i="1"/>
  <c r="AO3257" i="1" s="1"/>
  <c r="AM3257" i="1"/>
  <c r="AP3257" i="1" s="1"/>
  <c r="AN3257" i="1"/>
  <c r="AQ3257" i="1" s="1"/>
  <c r="AL3258" i="1"/>
  <c r="AO3258" i="1" s="1"/>
  <c r="AL3259" i="1"/>
  <c r="AO3259" i="1" s="1"/>
  <c r="AN3259" i="1"/>
  <c r="AQ3259" i="1" s="1"/>
  <c r="AL3261" i="1"/>
  <c r="AO3261" i="1" s="1"/>
  <c r="AM3261" i="1"/>
  <c r="AP3261" i="1" s="1"/>
  <c r="AN3261" i="1"/>
  <c r="AQ3261" i="1" s="1"/>
  <c r="AL3263" i="1"/>
  <c r="AM3263" i="1"/>
  <c r="AP3263" i="1" s="1"/>
  <c r="AN3263" i="1"/>
  <c r="AQ3263" i="1" s="1"/>
  <c r="AL3264" i="1"/>
  <c r="AO3264" i="1" s="1"/>
  <c r="AL3265" i="1"/>
  <c r="AO3265" i="1" s="1"/>
  <c r="AN3265" i="1"/>
  <c r="AQ3265" i="1" s="1"/>
  <c r="AL3267" i="1"/>
  <c r="AO3267" i="1" s="1"/>
  <c r="AN3267" i="1"/>
  <c r="AQ3267" i="1" s="1"/>
  <c r="AL3269" i="1"/>
  <c r="AO3269" i="1" s="1"/>
  <c r="AM3269" i="1"/>
  <c r="AP3269" i="1" s="1"/>
  <c r="AN3269" i="1"/>
  <c r="AQ3269" i="1" s="1"/>
  <c r="AL3270" i="1"/>
  <c r="AO3270" i="1" s="1"/>
  <c r="AL3271" i="1"/>
  <c r="AO3271" i="1" s="1"/>
  <c r="AN3271" i="1"/>
  <c r="AQ3271" i="1" s="1"/>
  <c r="AL3272" i="1"/>
  <c r="AO3272" i="1" s="1"/>
  <c r="AL3273" i="1"/>
  <c r="AO3273" i="1" s="1"/>
  <c r="AN3273" i="1"/>
  <c r="AQ3273" i="1" s="1"/>
  <c r="AL3275" i="1"/>
  <c r="AO3275" i="1" s="1"/>
  <c r="AM3275" i="1"/>
  <c r="AP3275" i="1" s="1"/>
  <c r="AN3275" i="1"/>
  <c r="AQ3275" i="1" s="1"/>
  <c r="AL3276" i="1"/>
  <c r="AO3276" i="1" s="1"/>
  <c r="AL3277" i="1"/>
  <c r="AO3277" i="1" s="1"/>
  <c r="AN3277" i="1"/>
  <c r="AQ3277" i="1" s="1"/>
  <c r="AL3279" i="1"/>
  <c r="AO3279" i="1" s="1"/>
  <c r="AM3279" i="1"/>
  <c r="AP3279" i="1" s="1"/>
  <c r="AN3279" i="1"/>
  <c r="AQ3279" i="1" s="1"/>
  <c r="AL3281" i="1"/>
  <c r="AO3281" i="1" s="1"/>
  <c r="AM3281" i="1"/>
  <c r="AP3281" i="1" s="1"/>
  <c r="AN3281" i="1"/>
  <c r="AQ3281" i="1" s="1"/>
  <c r="AL3282" i="1"/>
  <c r="AO3282" i="1" s="1"/>
  <c r="AL3283" i="1"/>
  <c r="AO3283" i="1" s="1"/>
  <c r="AN3283" i="1"/>
  <c r="AQ3283" i="1" s="1"/>
  <c r="AL3285" i="1"/>
  <c r="AO3285" i="1" s="1"/>
  <c r="AN3285" i="1"/>
  <c r="AQ3285" i="1" s="1"/>
  <c r="AL3287" i="1"/>
  <c r="AO3287" i="1" s="1"/>
  <c r="AM3287" i="1"/>
  <c r="AN3287" i="1"/>
  <c r="AQ3287" i="1" s="1"/>
  <c r="AL3288" i="1"/>
  <c r="AO3288" i="1" s="1"/>
  <c r="AL3289" i="1"/>
  <c r="AO3289" i="1" s="1"/>
  <c r="AN3289" i="1"/>
  <c r="AQ3289" i="1" s="1"/>
  <c r="AL3290" i="1"/>
  <c r="AO3290" i="1" s="1"/>
  <c r="AL3291" i="1"/>
  <c r="AO3291" i="1" s="1"/>
  <c r="AN3291" i="1"/>
  <c r="AQ3291" i="1" s="1"/>
  <c r="AL3293" i="1"/>
  <c r="AO3293" i="1" s="1"/>
  <c r="AM3293" i="1"/>
  <c r="AP3293" i="1" s="1"/>
  <c r="AN3293" i="1"/>
  <c r="AQ3293" i="1" s="1"/>
  <c r="AL3294" i="1"/>
  <c r="AO3294" i="1" s="1"/>
  <c r="AL3295" i="1"/>
  <c r="AO3295" i="1" s="1"/>
  <c r="AN3295" i="1"/>
  <c r="AQ3295" i="1" s="1"/>
  <c r="AL3297" i="1"/>
  <c r="AO3297" i="1" s="1"/>
  <c r="AM3297" i="1"/>
  <c r="AP3297" i="1" s="1"/>
  <c r="AN3297" i="1"/>
  <c r="AQ3297" i="1" s="1"/>
  <c r="AL3299" i="1"/>
  <c r="AO3299" i="1" s="1"/>
  <c r="AM3299" i="1"/>
  <c r="AP3299" i="1" s="1"/>
  <c r="AN3299" i="1"/>
  <c r="AQ3299" i="1" s="1"/>
  <c r="AL3300" i="1"/>
  <c r="AO3300" i="1" s="1"/>
  <c r="AL3301" i="1"/>
  <c r="AO3301" i="1" s="1"/>
  <c r="AN3301" i="1"/>
  <c r="AQ3301" i="1" s="1"/>
  <c r="AL3303" i="1"/>
  <c r="AO3303" i="1" s="1"/>
  <c r="AN3303" i="1"/>
  <c r="AQ3303" i="1" s="1"/>
  <c r="AL3305" i="1"/>
  <c r="AO3305" i="1" s="1"/>
  <c r="AM3305" i="1"/>
  <c r="AP3305" i="1" s="1"/>
  <c r="AN3305" i="1"/>
  <c r="AQ3305" i="1" s="1"/>
  <c r="AL3306" i="1"/>
  <c r="AO3306" i="1" s="1"/>
  <c r="AL3307" i="1"/>
  <c r="AO3307" i="1" s="1"/>
  <c r="AN3307" i="1"/>
  <c r="AQ3307" i="1" s="1"/>
  <c r="AL3308" i="1"/>
  <c r="AO3308" i="1" s="1"/>
  <c r="AL3309" i="1"/>
  <c r="AO3309" i="1" s="1"/>
  <c r="AN3309" i="1"/>
  <c r="AQ3309" i="1" s="1"/>
  <c r="AL3311" i="1"/>
  <c r="AO3311" i="1" s="1"/>
  <c r="AM3311" i="1"/>
  <c r="AP3311" i="1" s="1"/>
  <c r="AN3311" i="1"/>
  <c r="AQ3311" i="1" s="1"/>
  <c r="AL3312" i="1"/>
  <c r="AO3312" i="1" s="1"/>
  <c r="AL3313" i="1"/>
  <c r="AO3313" i="1" s="1"/>
  <c r="AN3313" i="1"/>
  <c r="AQ3313" i="1" s="1"/>
  <c r="AL3315" i="1"/>
  <c r="AO3315" i="1" s="1"/>
  <c r="AM3315" i="1"/>
  <c r="AN3315" i="1"/>
  <c r="AQ3315" i="1" s="1"/>
  <c r="AL3317" i="1"/>
  <c r="AO3317" i="1" s="1"/>
  <c r="AM3317" i="1"/>
  <c r="AP3317" i="1" s="1"/>
  <c r="AN3317" i="1"/>
  <c r="AQ3317" i="1" s="1"/>
  <c r="AL3318" i="1"/>
  <c r="AO3318" i="1" s="1"/>
  <c r="AL3319" i="1"/>
  <c r="AO3319" i="1" s="1"/>
  <c r="AN3319" i="1"/>
  <c r="AQ3319" i="1" s="1"/>
  <c r="AL3321" i="1"/>
  <c r="AO3321" i="1" s="1"/>
  <c r="AN3321" i="1"/>
  <c r="AQ3321" i="1" s="1"/>
  <c r="AL3323" i="1"/>
  <c r="AO3323" i="1" s="1"/>
  <c r="AM3323" i="1"/>
  <c r="AP3323" i="1" s="1"/>
  <c r="AN3323" i="1"/>
  <c r="AQ3323" i="1" s="1"/>
  <c r="AL3324" i="1"/>
  <c r="AO3324" i="1" s="1"/>
  <c r="AL3325" i="1"/>
  <c r="AO3325" i="1" s="1"/>
  <c r="AN3325" i="1"/>
  <c r="AQ3325" i="1" s="1"/>
  <c r="AL3326" i="1"/>
  <c r="AO3326" i="1" s="1"/>
  <c r="AL3327" i="1"/>
  <c r="AO3327" i="1" s="1"/>
  <c r="AN3327" i="1"/>
  <c r="AQ3327" i="1" s="1"/>
  <c r="AL3329" i="1"/>
  <c r="AO3329" i="1" s="1"/>
  <c r="AM3329" i="1"/>
  <c r="AP3329" i="1" s="1"/>
  <c r="AN3329" i="1"/>
  <c r="AL3330" i="1"/>
  <c r="AO3330" i="1" s="1"/>
  <c r="AL3331" i="1"/>
  <c r="AO3331" i="1" s="1"/>
  <c r="AN3331" i="1"/>
  <c r="AQ3331" i="1" s="1"/>
  <c r="AL3333" i="1"/>
  <c r="AO3333" i="1" s="1"/>
  <c r="AM3333" i="1"/>
  <c r="AP3333" i="1" s="1"/>
  <c r="AN3333" i="1"/>
  <c r="AQ3333" i="1" s="1"/>
  <c r="AL3335" i="1"/>
  <c r="AO3335" i="1" s="1"/>
  <c r="AM3335" i="1"/>
  <c r="AN3335" i="1"/>
  <c r="AQ3335" i="1" s="1"/>
  <c r="AL3336" i="1"/>
  <c r="AO3336" i="1" s="1"/>
  <c r="AL3337" i="1"/>
  <c r="AO3337" i="1" s="1"/>
  <c r="AN3337" i="1"/>
  <c r="AQ3337" i="1" s="1"/>
  <c r="AL3339" i="1"/>
  <c r="AO3339" i="1" s="1"/>
  <c r="AN3339" i="1"/>
  <c r="AQ3339" i="1" s="1"/>
  <c r="AL3341" i="1"/>
  <c r="AO3341" i="1" s="1"/>
  <c r="AM3341" i="1"/>
  <c r="AP3341" i="1" s="1"/>
  <c r="AN3341" i="1"/>
  <c r="AQ3341" i="1" s="1"/>
  <c r="AL3342" i="1"/>
  <c r="AO3342" i="1" s="1"/>
  <c r="AL3343" i="1"/>
  <c r="AO3343" i="1" s="1"/>
  <c r="AN3343" i="1"/>
  <c r="AQ3343" i="1" s="1"/>
  <c r="AL3344" i="1"/>
  <c r="AO3344" i="1" s="1"/>
  <c r="AL3345" i="1"/>
  <c r="AO3345" i="1" s="1"/>
  <c r="AN3345" i="1"/>
  <c r="AQ3345" i="1" s="1"/>
  <c r="AL3347" i="1"/>
  <c r="AO3347" i="1" s="1"/>
  <c r="AM3347" i="1"/>
  <c r="AP3347" i="1" s="1"/>
  <c r="AN3347" i="1"/>
  <c r="AQ3347" i="1" s="1"/>
  <c r="AL3348" i="1"/>
  <c r="AO3348" i="1" s="1"/>
  <c r="AL3349" i="1"/>
  <c r="AO3349" i="1" s="1"/>
  <c r="AN3349" i="1"/>
  <c r="AQ3349" i="1" s="1"/>
  <c r="AL3351" i="1"/>
  <c r="AO3351" i="1" s="1"/>
  <c r="AM3351" i="1"/>
  <c r="AP3351" i="1" s="1"/>
  <c r="AN3351" i="1"/>
  <c r="AQ3351" i="1" s="1"/>
  <c r="AL3353" i="1"/>
  <c r="AO3353" i="1" s="1"/>
  <c r="AM3353" i="1"/>
  <c r="AP3353" i="1" s="1"/>
  <c r="AN3353" i="1"/>
  <c r="AQ3353" i="1" s="1"/>
  <c r="AL3354" i="1"/>
  <c r="AO3354" i="1" s="1"/>
  <c r="AL3355" i="1"/>
  <c r="AO3355" i="1" s="1"/>
  <c r="AN3355" i="1"/>
  <c r="AQ3355" i="1" s="1"/>
  <c r="AL3357" i="1"/>
  <c r="AO3357" i="1" s="1"/>
  <c r="AN3357" i="1"/>
  <c r="AQ3357" i="1" s="1"/>
  <c r="AL3359" i="1"/>
  <c r="AO3359" i="1" s="1"/>
  <c r="AM3359" i="1"/>
  <c r="AP3359" i="1" s="1"/>
  <c r="AN3359" i="1"/>
  <c r="AQ3359" i="1" s="1"/>
  <c r="AL3360" i="1"/>
  <c r="AO3360" i="1" s="1"/>
  <c r="AL3361" i="1"/>
  <c r="AO3361" i="1" s="1"/>
  <c r="AN3361" i="1"/>
  <c r="AQ3361" i="1" s="1"/>
  <c r="AL3362" i="1"/>
  <c r="AO3362" i="1" s="1"/>
  <c r="AL3363" i="1"/>
  <c r="AO3363" i="1" s="1"/>
  <c r="AN3363" i="1"/>
  <c r="AQ3363" i="1" s="1"/>
  <c r="AL3365" i="1"/>
  <c r="AO3365" i="1" s="1"/>
  <c r="AM3365" i="1"/>
  <c r="AN3365" i="1"/>
  <c r="AQ3365" i="1" s="1"/>
  <c r="AL3366" i="1"/>
  <c r="AL3367" i="1"/>
  <c r="AO3367" i="1" s="1"/>
  <c r="AM3367" i="1"/>
  <c r="AN3367" i="1"/>
  <c r="AQ3367" i="1" s="1"/>
  <c r="AL3368" i="1"/>
  <c r="AO3368" i="1" s="1"/>
  <c r="AL3369" i="1"/>
  <c r="AO3369" i="1" s="1"/>
  <c r="AM3369" i="1"/>
  <c r="AP3369" i="1" s="1"/>
  <c r="AN3369" i="1"/>
  <c r="AQ3369" i="1" s="1"/>
  <c r="AL3370" i="1"/>
  <c r="AO3370" i="1" s="1"/>
  <c r="AL3371" i="1"/>
  <c r="AO3371" i="1" s="1"/>
  <c r="AM3371" i="1"/>
  <c r="AP3371" i="1" s="1"/>
  <c r="AN3371" i="1"/>
  <c r="AQ3371" i="1" s="1"/>
  <c r="AL3372" i="1"/>
  <c r="AO3372" i="1" s="1"/>
  <c r="AL3373" i="1"/>
  <c r="AO3373" i="1" s="1"/>
  <c r="AM3373" i="1"/>
  <c r="AP3373" i="1" s="1"/>
  <c r="AN3373" i="1"/>
  <c r="AQ3373" i="1" s="1"/>
  <c r="AL3374" i="1"/>
  <c r="AO3374" i="1" s="1"/>
  <c r="AL3375" i="1"/>
  <c r="AO3375" i="1" s="1"/>
  <c r="AM3375" i="1"/>
  <c r="AN3375" i="1"/>
  <c r="AQ3375" i="1" s="1"/>
  <c r="AL3376" i="1"/>
  <c r="AO3376" i="1" s="1"/>
  <c r="AL3377" i="1"/>
  <c r="AO3377" i="1" s="1"/>
  <c r="AM3377" i="1"/>
  <c r="AP3377" i="1" s="1"/>
  <c r="AN3377" i="1"/>
  <c r="AL3378" i="1"/>
  <c r="AO3378" i="1" s="1"/>
  <c r="AL3379" i="1"/>
  <c r="AO3379" i="1" s="1"/>
  <c r="AM3379" i="1"/>
  <c r="AP3379" i="1" s="1"/>
  <c r="AN3379" i="1"/>
  <c r="AL3380" i="1"/>
  <c r="AO3380" i="1" s="1"/>
  <c r="AL3381" i="1"/>
  <c r="AO3381" i="1" s="1"/>
  <c r="AM3381" i="1"/>
  <c r="AP3381" i="1" s="1"/>
  <c r="AN3381" i="1"/>
  <c r="AQ3381" i="1" s="1"/>
  <c r="AL3382" i="1"/>
  <c r="AO3382" i="1" s="1"/>
  <c r="AL3383" i="1"/>
  <c r="AO3383" i="1" s="1"/>
  <c r="AM3383" i="1"/>
  <c r="AP3383" i="1" s="1"/>
  <c r="AN3383" i="1"/>
  <c r="AL3384" i="1"/>
  <c r="AO3384" i="1" s="1"/>
  <c r="AL3385" i="1"/>
  <c r="AO3385" i="1" s="1"/>
  <c r="AM3385" i="1"/>
  <c r="AP3385" i="1" s="1"/>
  <c r="AN3385" i="1"/>
  <c r="AQ3385" i="1" s="1"/>
  <c r="AL3386" i="1"/>
  <c r="AO3386" i="1" s="1"/>
  <c r="AL3387" i="1"/>
  <c r="AO3387" i="1" s="1"/>
  <c r="AM3387" i="1"/>
  <c r="AN3387" i="1"/>
  <c r="AQ3387" i="1" s="1"/>
  <c r="AL3388" i="1"/>
  <c r="AO3388" i="1" s="1"/>
  <c r="AN3388" i="1"/>
  <c r="AL3389" i="1"/>
  <c r="AO3389" i="1" s="1"/>
  <c r="AM3389" i="1"/>
  <c r="AN3389" i="1"/>
  <c r="AQ3389" i="1" s="1"/>
  <c r="AL3390" i="1"/>
  <c r="AO3390" i="1" s="1"/>
  <c r="AN3390" i="1"/>
  <c r="AQ3390" i="1" s="1"/>
  <c r="AL3391" i="1"/>
  <c r="AO3391" i="1" s="1"/>
  <c r="AM3391" i="1"/>
  <c r="AP3391" i="1" s="1"/>
  <c r="AN3391" i="1"/>
  <c r="AQ3391" i="1" s="1"/>
  <c r="AL3392" i="1"/>
  <c r="AO3392" i="1" s="1"/>
  <c r="AN3392" i="1"/>
  <c r="AQ3392" i="1" s="1"/>
  <c r="AL3393" i="1"/>
  <c r="AO3393" i="1" s="1"/>
  <c r="AM3393" i="1"/>
  <c r="AN3393" i="1"/>
  <c r="AQ3393" i="1" s="1"/>
  <c r="AL3394" i="1"/>
  <c r="AO3394" i="1" s="1"/>
  <c r="AN3394" i="1"/>
  <c r="AQ3394" i="1" s="1"/>
  <c r="AL3395" i="1"/>
  <c r="AO3395" i="1" s="1"/>
  <c r="AM3395" i="1"/>
  <c r="AP3395" i="1" s="1"/>
  <c r="AN3395" i="1"/>
  <c r="AQ3395" i="1" s="1"/>
  <c r="AL3396" i="1"/>
  <c r="AO3396" i="1" s="1"/>
  <c r="AN3396" i="1"/>
  <c r="AQ3396" i="1" s="1"/>
  <c r="AL3397" i="1"/>
  <c r="AO3397" i="1" s="1"/>
  <c r="AM3397" i="1"/>
  <c r="AP3397" i="1" s="1"/>
  <c r="AN3397" i="1"/>
  <c r="AQ3397" i="1" s="1"/>
  <c r="AL3398" i="1"/>
  <c r="AO3398" i="1" s="1"/>
  <c r="AN3398" i="1"/>
  <c r="AQ3398" i="1" s="1"/>
  <c r="AL3399" i="1"/>
  <c r="AO3399" i="1" s="1"/>
  <c r="AM3399" i="1"/>
  <c r="AP3399" i="1" s="1"/>
  <c r="AN3399" i="1"/>
  <c r="AQ3399" i="1" s="1"/>
  <c r="AL3400" i="1"/>
  <c r="AO3400" i="1" s="1"/>
  <c r="AN3400" i="1"/>
  <c r="AQ3400" i="1" s="1"/>
  <c r="AL3401" i="1"/>
  <c r="AO3401" i="1" s="1"/>
  <c r="AM3401" i="1"/>
  <c r="AP3401" i="1" s="1"/>
  <c r="AN3401" i="1"/>
  <c r="AQ3401" i="1" s="1"/>
  <c r="AL3402" i="1"/>
  <c r="AO3402" i="1" s="1"/>
  <c r="AN3402" i="1"/>
  <c r="AQ3402" i="1" s="1"/>
  <c r="AL3403" i="1"/>
  <c r="AO3403" i="1" s="1"/>
  <c r="AM3403" i="1"/>
  <c r="AP3403" i="1" s="1"/>
  <c r="AN3403" i="1"/>
  <c r="AQ3403" i="1" s="1"/>
  <c r="AL3404" i="1"/>
  <c r="AO3404" i="1" s="1"/>
  <c r="AN3404" i="1"/>
  <c r="AQ3404" i="1" s="1"/>
  <c r="AL3405" i="1"/>
  <c r="AO3405" i="1" s="1"/>
  <c r="AM3405" i="1"/>
  <c r="AP3405" i="1" s="1"/>
  <c r="AN3405" i="1"/>
  <c r="AQ3405" i="1" s="1"/>
  <c r="AL3406" i="1"/>
  <c r="AO3406" i="1" s="1"/>
  <c r="AN3406" i="1"/>
  <c r="AQ3406" i="1" s="1"/>
  <c r="AL3407" i="1"/>
  <c r="AO3407" i="1" s="1"/>
  <c r="AM3407" i="1"/>
  <c r="AP3407" i="1" s="1"/>
  <c r="AN3407" i="1"/>
  <c r="AQ3407" i="1" s="1"/>
  <c r="AL3408" i="1"/>
  <c r="AO3408" i="1" s="1"/>
  <c r="AN3408" i="1"/>
  <c r="AQ3408" i="1" s="1"/>
  <c r="AL3409" i="1"/>
  <c r="AO3409" i="1" s="1"/>
  <c r="AM3409" i="1"/>
  <c r="AP3409" i="1" s="1"/>
  <c r="AN3409" i="1"/>
  <c r="AQ3409" i="1" s="1"/>
  <c r="AL3410" i="1"/>
  <c r="AO3410" i="1" s="1"/>
  <c r="AN3410" i="1"/>
  <c r="AQ3410" i="1" s="1"/>
  <c r="AL3411" i="1"/>
  <c r="AO3411" i="1" s="1"/>
  <c r="AM3411" i="1"/>
  <c r="AP3411" i="1" s="1"/>
  <c r="AN3411" i="1"/>
  <c r="AQ3411" i="1" s="1"/>
  <c r="AL3412" i="1"/>
  <c r="AO3412" i="1" s="1"/>
  <c r="AN3412" i="1"/>
  <c r="AQ3412" i="1" s="1"/>
  <c r="AL3413" i="1"/>
  <c r="AO3413" i="1" s="1"/>
  <c r="AM3413" i="1"/>
  <c r="AP3413" i="1" s="1"/>
  <c r="AN3413" i="1"/>
  <c r="AQ3413" i="1" s="1"/>
  <c r="AL3414" i="1"/>
  <c r="AO3414" i="1" s="1"/>
  <c r="AN3414" i="1"/>
  <c r="AL3415" i="1"/>
  <c r="AO3415" i="1" s="1"/>
  <c r="AM3415" i="1"/>
  <c r="AP3415" i="1" s="1"/>
  <c r="AN3415" i="1"/>
  <c r="AQ3415" i="1" s="1"/>
  <c r="AL3416" i="1"/>
  <c r="AO3416" i="1" s="1"/>
  <c r="AN3416" i="1"/>
  <c r="AQ3416" i="1" s="1"/>
  <c r="AL3417" i="1"/>
  <c r="AO3417" i="1" s="1"/>
  <c r="AM3417" i="1"/>
  <c r="AP3417" i="1" s="1"/>
  <c r="AN3417" i="1"/>
  <c r="AQ3417" i="1" s="1"/>
  <c r="AL3418" i="1"/>
  <c r="AO3418" i="1" s="1"/>
  <c r="AN3418" i="1"/>
  <c r="AQ3418" i="1" s="1"/>
  <c r="AL3419" i="1"/>
  <c r="AO3419" i="1" s="1"/>
  <c r="AM3419" i="1"/>
  <c r="AP3419" i="1" s="1"/>
  <c r="AN3419" i="1"/>
  <c r="AQ3419" i="1" s="1"/>
  <c r="AL3420" i="1"/>
  <c r="AO3420" i="1" s="1"/>
  <c r="AN3420" i="1"/>
  <c r="AQ3420" i="1" s="1"/>
  <c r="AL3421" i="1"/>
  <c r="AO3421" i="1" s="1"/>
  <c r="AM3421" i="1"/>
  <c r="AP3421" i="1" s="1"/>
  <c r="AN3421" i="1"/>
  <c r="AQ3421" i="1" s="1"/>
  <c r="AL3422" i="1"/>
  <c r="AO3422" i="1" s="1"/>
  <c r="AN3422" i="1"/>
  <c r="AL3423" i="1"/>
  <c r="AO3423" i="1" s="1"/>
  <c r="AM3423" i="1"/>
  <c r="AP3423" i="1" s="1"/>
  <c r="AN3423" i="1"/>
  <c r="AQ3423" i="1" s="1"/>
  <c r="AL3424" i="1"/>
  <c r="AO3424" i="1" s="1"/>
  <c r="AN3424" i="1"/>
  <c r="AQ3424" i="1" s="1"/>
  <c r="AL3425" i="1"/>
  <c r="AO3425" i="1" s="1"/>
  <c r="AM3425" i="1"/>
  <c r="AP3425" i="1" s="1"/>
  <c r="AN3425" i="1"/>
  <c r="AQ3425" i="1" s="1"/>
  <c r="AL3426" i="1"/>
  <c r="AO3426" i="1" s="1"/>
  <c r="AN3426" i="1"/>
  <c r="AQ3426" i="1" s="1"/>
  <c r="AL3427" i="1"/>
  <c r="AO3427" i="1" s="1"/>
  <c r="AM3427" i="1"/>
  <c r="AP3427" i="1" s="1"/>
  <c r="AN3427" i="1"/>
  <c r="AQ3427" i="1" s="1"/>
  <c r="AL3428" i="1"/>
  <c r="AO3428" i="1" s="1"/>
  <c r="AN3428" i="1"/>
  <c r="AQ3428" i="1" s="1"/>
  <c r="AL3429" i="1"/>
  <c r="AO3429" i="1" s="1"/>
  <c r="AM3429" i="1"/>
  <c r="AP3429" i="1" s="1"/>
  <c r="AN3429" i="1"/>
  <c r="AQ3429" i="1" s="1"/>
  <c r="AL3430" i="1"/>
  <c r="AO3430" i="1" s="1"/>
  <c r="AN3430" i="1"/>
  <c r="AQ3430" i="1" s="1"/>
  <c r="AL3431" i="1"/>
  <c r="AO3431" i="1" s="1"/>
  <c r="AM3431" i="1"/>
  <c r="AP3431" i="1" s="1"/>
  <c r="AN3431" i="1"/>
  <c r="AQ3431" i="1" s="1"/>
  <c r="AL3432" i="1"/>
  <c r="AO3432" i="1" s="1"/>
  <c r="AN3432" i="1"/>
  <c r="AQ3432" i="1" s="1"/>
  <c r="AL3433" i="1"/>
  <c r="AO3433" i="1" s="1"/>
  <c r="AM3433" i="1"/>
  <c r="AP3433" i="1" s="1"/>
  <c r="AN3433" i="1"/>
  <c r="AQ3433" i="1" s="1"/>
  <c r="AL3434" i="1"/>
  <c r="AO3434" i="1" s="1"/>
  <c r="AN3434" i="1"/>
  <c r="AQ3434" i="1" s="1"/>
  <c r="AL3435" i="1"/>
  <c r="AO3435" i="1" s="1"/>
  <c r="AM3435" i="1"/>
  <c r="AP3435" i="1" s="1"/>
  <c r="AN3435" i="1"/>
  <c r="AQ3435" i="1" s="1"/>
  <c r="AL3436" i="1"/>
  <c r="AO3436" i="1" s="1"/>
  <c r="AN3436" i="1"/>
  <c r="AQ3436" i="1" s="1"/>
  <c r="AL3437" i="1"/>
  <c r="AO3437" i="1" s="1"/>
  <c r="AM3437" i="1"/>
  <c r="AP3437" i="1" s="1"/>
  <c r="AN3437" i="1"/>
  <c r="AQ3437" i="1" s="1"/>
  <c r="AL3438" i="1"/>
  <c r="AO3438" i="1" s="1"/>
  <c r="AN3438" i="1"/>
  <c r="AQ3438" i="1" s="1"/>
  <c r="AL3439" i="1"/>
  <c r="AO3439" i="1" s="1"/>
  <c r="AM3439" i="1"/>
  <c r="AP3439" i="1" s="1"/>
  <c r="AN3439" i="1"/>
  <c r="AQ3439" i="1" s="1"/>
  <c r="AL3440" i="1"/>
  <c r="AO3440" i="1" s="1"/>
  <c r="AN3440" i="1"/>
  <c r="AQ3440" i="1" s="1"/>
  <c r="AL3441" i="1"/>
  <c r="AO3441" i="1" s="1"/>
  <c r="AM3441" i="1"/>
  <c r="AP3441" i="1" s="1"/>
  <c r="AN3441" i="1"/>
  <c r="AQ3441" i="1" s="1"/>
  <c r="AL3442" i="1"/>
  <c r="AO3442" i="1" s="1"/>
  <c r="AN3442" i="1"/>
  <c r="AQ3442" i="1" s="1"/>
  <c r="AL3443" i="1"/>
  <c r="AO3443" i="1" s="1"/>
  <c r="AM3443" i="1"/>
  <c r="AP3443" i="1" s="1"/>
  <c r="AN3443" i="1"/>
  <c r="AQ3443" i="1" s="1"/>
  <c r="AL3444" i="1"/>
  <c r="AO3444" i="1" s="1"/>
  <c r="AN3444" i="1"/>
  <c r="AQ3444" i="1" s="1"/>
  <c r="AL3445" i="1"/>
  <c r="AO3445" i="1" s="1"/>
  <c r="AM3445" i="1"/>
  <c r="AP3445" i="1" s="1"/>
  <c r="AN3445" i="1"/>
  <c r="AQ3445" i="1" s="1"/>
  <c r="AL3446" i="1"/>
  <c r="AO3446" i="1" s="1"/>
  <c r="AN3446" i="1"/>
  <c r="AQ3446" i="1" s="1"/>
  <c r="AL3447" i="1"/>
  <c r="AO3447" i="1" s="1"/>
  <c r="AM3447" i="1"/>
  <c r="AP3447" i="1" s="1"/>
  <c r="AN3447" i="1"/>
  <c r="AQ3447" i="1" s="1"/>
  <c r="AL3448" i="1"/>
  <c r="AO3448" i="1" s="1"/>
  <c r="AN3448" i="1"/>
  <c r="AQ3448" i="1" s="1"/>
  <c r="AL3449" i="1"/>
  <c r="AO3449" i="1" s="1"/>
  <c r="AM3449" i="1"/>
  <c r="AP3449" i="1" s="1"/>
  <c r="AN3449" i="1"/>
  <c r="AQ3449" i="1" s="1"/>
  <c r="AL3450" i="1"/>
  <c r="AO3450" i="1" s="1"/>
  <c r="AN3450" i="1"/>
  <c r="AQ3450" i="1" s="1"/>
  <c r="AL3451" i="1"/>
  <c r="AO3451" i="1" s="1"/>
  <c r="AM3451" i="1"/>
  <c r="AP3451" i="1" s="1"/>
  <c r="AN3451" i="1"/>
  <c r="AQ3451" i="1" s="1"/>
  <c r="AL3452" i="1"/>
  <c r="AO3452" i="1" s="1"/>
  <c r="AN3452" i="1"/>
  <c r="AQ3452" i="1" s="1"/>
  <c r="AL3453" i="1"/>
  <c r="AO3453" i="1" s="1"/>
  <c r="AM3453" i="1"/>
  <c r="AP3453" i="1" s="1"/>
  <c r="AN3453" i="1"/>
  <c r="AQ3453" i="1" s="1"/>
  <c r="AL3454" i="1"/>
  <c r="AO3454" i="1" s="1"/>
  <c r="AN3454" i="1"/>
  <c r="AQ3454" i="1" s="1"/>
  <c r="AL3455" i="1"/>
  <c r="AO3455" i="1" s="1"/>
  <c r="AM3455" i="1"/>
  <c r="AP3455" i="1" s="1"/>
  <c r="AN3455" i="1"/>
  <c r="AQ3455" i="1" s="1"/>
  <c r="AL3456" i="1"/>
  <c r="AO3456" i="1" s="1"/>
  <c r="AN3456" i="1"/>
  <c r="AQ3456" i="1" s="1"/>
  <c r="AL3457" i="1"/>
  <c r="AO3457" i="1" s="1"/>
  <c r="AM3457" i="1"/>
  <c r="AP3457" i="1" s="1"/>
  <c r="AN3457" i="1"/>
  <c r="AQ3457" i="1" s="1"/>
  <c r="AL3458" i="1"/>
  <c r="AO3458" i="1" s="1"/>
  <c r="AN3458" i="1"/>
  <c r="AQ3458" i="1" s="1"/>
  <c r="AL3459" i="1"/>
  <c r="AO3459" i="1" s="1"/>
  <c r="AM3459" i="1"/>
  <c r="AP3459" i="1" s="1"/>
  <c r="AN3459" i="1"/>
  <c r="AQ3459" i="1" s="1"/>
  <c r="AL3460" i="1"/>
  <c r="AO3460" i="1" s="1"/>
  <c r="AN3460" i="1"/>
  <c r="AQ3460" i="1" s="1"/>
  <c r="AL3461" i="1"/>
  <c r="AO3461" i="1" s="1"/>
  <c r="AM3461" i="1"/>
  <c r="AP3461" i="1" s="1"/>
  <c r="AN3461" i="1"/>
  <c r="AQ3461" i="1" s="1"/>
  <c r="AL3462" i="1"/>
  <c r="AO3462" i="1" s="1"/>
  <c r="AN3462" i="1"/>
  <c r="AQ3462" i="1" s="1"/>
  <c r="AL3463" i="1"/>
  <c r="AO3463" i="1" s="1"/>
  <c r="AM3463" i="1"/>
  <c r="AP3463" i="1" s="1"/>
  <c r="AN3463" i="1"/>
  <c r="AQ3463" i="1" s="1"/>
  <c r="AL3464" i="1"/>
  <c r="AO3464" i="1" s="1"/>
  <c r="AN3464" i="1"/>
  <c r="AQ3464" i="1" s="1"/>
  <c r="AL3465" i="1"/>
  <c r="AO3465" i="1" s="1"/>
  <c r="AM3465" i="1"/>
  <c r="AP3465" i="1" s="1"/>
  <c r="AN3465" i="1"/>
  <c r="AQ3465" i="1" s="1"/>
  <c r="AL3466" i="1"/>
  <c r="AO3466" i="1" s="1"/>
  <c r="AN3466" i="1"/>
  <c r="AQ3466" i="1" s="1"/>
  <c r="AL3467" i="1"/>
  <c r="AO3467" i="1" s="1"/>
  <c r="AM3467" i="1"/>
  <c r="AP3467" i="1" s="1"/>
  <c r="AN3467" i="1"/>
  <c r="AQ3467" i="1" s="1"/>
  <c r="AL3468" i="1"/>
  <c r="AO3468" i="1" s="1"/>
  <c r="AN3468" i="1"/>
  <c r="AQ3468" i="1" s="1"/>
  <c r="AL3469" i="1"/>
  <c r="AO3469" i="1" s="1"/>
  <c r="AM3469" i="1"/>
  <c r="AP3469" i="1" s="1"/>
  <c r="AN3469" i="1"/>
  <c r="AQ3469" i="1" s="1"/>
  <c r="AL3470" i="1"/>
  <c r="AO3470" i="1" s="1"/>
  <c r="AN3470" i="1"/>
  <c r="AQ3470" i="1" s="1"/>
  <c r="AL3471" i="1"/>
  <c r="AO3471" i="1" s="1"/>
  <c r="AM3471" i="1"/>
  <c r="AP3471" i="1" s="1"/>
  <c r="AN3471" i="1"/>
  <c r="AQ3471" i="1" s="1"/>
  <c r="AL3472" i="1"/>
  <c r="AO3472" i="1" s="1"/>
  <c r="AN3472" i="1"/>
  <c r="AQ3472" i="1" s="1"/>
  <c r="AL3473" i="1"/>
  <c r="AO3473" i="1" s="1"/>
  <c r="AM3473" i="1"/>
  <c r="AP3473" i="1" s="1"/>
  <c r="AN3473" i="1"/>
  <c r="AQ3473" i="1" s="1"/>
  <c r="AL3474" i="1"/>
  <c r="AO3474" i="1" s="1"/>
  <c r="AN3474" i="1"/>
  <c r="AQ3474" i="1" s="1"/>
  <c r="AL3475" i="1"/>
  <c r="AO3475" i="1" s="1"/>
  <c r="AM3475" i="1"/>
  <c r="AP3475" i="1" s="1"/>
  <c r="AN3475" i="1"/>
  <c r="AQ3475" i="1" s="1"/>
  <c r="AL3476" i="1"/>
  <c r="AO3476" i="1" s="1"/>
  <c r="AN3476" i="1"/>
  <c r="AQ3476" i="1" s="1"/>
  <c r="AL3477" i="1"/>
  <c r="AO3477" i="1" s="1"/>
  <c r="AM3477" i="1"/>
  <c r="AP3477" i="1" s="1"/>
  <c r="AN3477" i="1"/>
  <c r="AQ3477" i="1" s="1"/>
  <c r="AL3478" i="1"/>
  <c r="AO3478" i="1" s="1"/>
  <c r="AN3478" i="1"/>
  <c r="AQ3478" i="1" s="1"/>
  <c r="AL3479" i="1"/>
  <c r="AO3479" i="1" s="1"/>
  <c r="AM3479" i="1"/>
  <c r="AP3479" i="1" s="1"/>
  <c r="AN3479" i="1"/>
  <c r="AQ3479" i="1" s="1"/>
  <c r="AL3480" i="1"/>
  <c r="AO3480" i="1" s="1"/>
  <c r="AN3480" i="1"/>
  <c r="AQ3480" i="1" s="1"/>
  <c r="AL3481" i="1"/>
  <c r="AO3481" i="1" s="1"/>
  <c r="AM3481" i="1"/>
  <c r="AP3481" i="1" s="1"/>
  <c r="AN3481" i="1"/>
  <c r="AQ3481" i="1" s="1"/>
  <c r="AL3482" i="1"/>
  <c r="AO3482" i="1" s="1"/>
  <c r="AN3482" i="1"/>
  <c r="AQ3482" i="1" s="1"/>
  <c r="AL3483" i="1"/>
  <c r="AO3483" i="1" s="1"/>
  <c r="AM3483" i="1"/>
  <c r="AP3483" i="1" s="1"/>
  <c r="AN3483" i="1"/>
  <c r="AQ3483" i="1" s="1"/>
  <c r="AL3484" i="1"/>
  <c r="AO3484" i="1" s="1"/>
  <c r="AN3484" i="1"/>
  <c r="AQ3484" i="1" s="1"/>
  <c r="AL3485" i="1"/>
  <c r="AO3485" i="1" s="1"/>
  <c r="AM3485" i="1"/>
  <c r="AP3485" i="1" s="1"/>
  <c r="AN3485" i="1"/>
  <c r="AQ3485" i="1" s="1"/>
  <c r="AL3486" i="1"/>
  <c r="AO3486" i="1" s="1"/>
  <c r="AN3486" i="1"/>
  <c r="AQ3486" i="1" s="1"/>
  <c r="AL3487" i="1"/>
  <c r="AO3487" i="1" s="1"/>
  <c r="AM3487" i="1"/>
  <c r="AP3487" i="1" s="1"/>
  <c r="AN3487" i="1"/>
  <c r="AQ3487" i="1" s="1"/>
  <c r="AL3488" i="1"/>
  <c r="AO3488" i="1" s="1"/>
  <c r="AN3488" i="1"/>
  <c r="AQ3488" i="1" s="1"/>
  <c r="AL3489" i="1"/>
  <c r="AO3489" i="1" s="1"/>
  <c r="AM3489" i="1"/>
  <c r="AP3489" i="1" s="1"/>
  <c r="AN3489" i="1"/>
  <c r="AQ3489" i="1" s="1"/>
  <c r="AL3490" i="1"/>
  <c r="AO3490" i="1" s="1"/>
  <c r="AN3490" i="1"/>
  <c r="AQ3490" i="1" s="1"/>
  <c r="AL3491" i="1"/>
  <c r="AO3491" i="1" s="1"/>
  <c r="AM3491" i="1"/>
  <c r="AP3491" i="1" s="1"/>
  <c r="AN3491" i="1"/>
  <c r="AQ3491" i="1" s="1"/>
  <c r="AL3492" i="1"/>
  <c r="AO3492" i="1" s="1"/>
  <c r="AN3492" i="1"/>
  <c r="AQ3492" i="1" s="1"/>
  <c r="AL3493" i="1"/>
  <c r="AO3493" i="1" s="1"/>
  <c r="AM3493" i="1"/>
  <c r="AP3493" i="1" s="1"/>
  <c r="AN3493" i="1"/>
  <c r="AQ3493" i="1" s="1"/>
  <c r="AL3494" i="1"/>
  <c r="AO3494" i="1" s="1"/>
  <c r="AN3494" i="1"/>
  <c r="AQ3494" i="1" s="1"/>
  <c r="AL3495" i="1"/>
  <c r="AO3495" i="1" s="1"/>
  <c r="AM3495" i="1"/>
  <c r="AP3495" i="1" s="1"/>
  <c r="AN3495" i="1"/>
  <c r="AQ3495" i="1" s="1"/>
  <c r="AL3496" i="1"/>
  <c r="AO3496" i="1" s="1"/>
  <c r="AN3496" i="1"/>
  <c r="AQ3496" i="1" s="1"/>
  <c r="AL3497" i="1"/>
  <c r="AO3497" i="1" s="1"/>
  <c r="AM3497" i="1"/>
  <c r="AN3497" i="1"/>
  <c r="AQ3497" i="1" s="1"/>
  <c r="AL3498" i="1"/>
  <c r="AO3498" i="1" s="1"/>
  <c r="AN3498" i="1"/>
  <c r="AQ3498" i="1" s="1"/>
  <c r="AL3499" i="1"/>
  <c r="AO3499" i="1" s="1"/>
  <c r="AM3499" i="1"/>
  <c r="AP3499" i="1" s="1"/>
  <c r="AN3499" i="1"/>
  <c r="AQ3499" i="1" s="1"/>
  <c r="AL3500" i="1"/>
  <c r="AO3500" i="1" s="1"/>
  <c r="AN3500" i="1"/>
  <c r="AQ3500" i="1" s="1"/>
  <c r="AL3501" i="1"/>
  <c r="AO3501" i="1" s="1"/>
  <c r="AM3501" i="1"/>
  <c r="AP3501" i="1" s="1"/>
  <c r="AN3501" i="1"/>
  <c r="AQ3501" i="1" s="1"/>
  <c r="AL3502" i="1"/>
  <c r="AO3502" i="1" s="1"/>
  <c r="AN3502" i="1"/>
  <c r="AQ3502" i="1" s="1"/>
  <c r="AL3503" i="1"/>
  <c r="AO3503" i="1" s="1"/>
  <c r="AM3503" i="1"/>
  <c r="AP3503" i="1" s="1"/>
  <c r="AN3503" i="1"/>
  <c r="AQ3503" i="1" s="1"/>
  <c r="AL3504" i="1"/>
  <c r="AO3504" i="1" s="1"/>
  <c r="AN3504" i="1"/>
  <c r="AQ3504" i="1" s="1"/>
  <c r="AL3505" i="1"/>
  <c r="AO3505" i="1" s="1"/>
  <c r="AM3505" i="1"/>
  <c r="AP3505" i="1" s="1"/>
  <c r="AN3505" i="1"/>
  <c r="AQ3505" i="1" s="1"/>
  <c r="AL3506" i="1"/>
  <c r="AO3506" i="1" s="1"/>
  <c r="AN3506" i="1"/>
  <c r="AQ3506" i="1" s="1"/>
  <c r="AL3507" i="1"/>
  <c r="AO3507" i="1" s="1"/>
  <c r="AM3507" i="1"/>
  <c r="AP3507" i="1" s="1"/>
  <c r="AN3507" i="1"/>
  <c r="AQ3507" i="1" s="1"/>
  <c r="AL3508" i="1"/>
  <c r="AO3508" i="1" s="1"/>
  <c r="AN3508" i="1"/>
  <c r="AQ3508" i="1" s="1"/>
  <c r="AL3509" i="1"/>
  <c r="AO3509" i="1" s="1"/>
  <c r="AM3509" i="1"/>
  <c r="AN3509" i="1"/>
  <c r="AQ3509" i="1" s="1"/>
  <c r="AL3510" i="1"/>
  <c r="AO3510" i="1" s="1"/>
  <c r="AN3510" i="1"/>
  <c r="AQ3510" i="1" s="1"/>
  <c r="AL3511" i="1"/>
  <c r="AO3511" i="1" s="1"/>
  <c r="AM3511" i="1"/>
  <c r="AP3511" i="1" s="1"/>
  <c r="AN3511" i="1"/>
  <c r="AQ3511" i="1" s="1"/>
  <c r="AL3512" i="1"/>
  <c r="AO3512" i="1" s="1"/>
  <c r="AN3512" i="1"/>
  <c r="AQ3512" i="1" s="1"/>
  <c r="AL3513" i="1"/>
  <c r="AO3513" i="1" s="1"/>
  <c r="AM3513" i="1"/>
  <c r="AP3513" i="1" s="1"/>
  <c r="AN3513" i="1"/>
  <c r="AQ3513" i="1" s="1"/>
  <c r="AL3514" i="1"/>
  <c r="AO3514" i="1" s="1"/>
  <c r="AN3514" i="1"/>
  <c r="AQ3514" i="1" s="1"/>
  <c r="AL3515" i="1"/>
  <c r="AO3515" i="1" s="1"/>
  <c r="AM3515" i="1"/>
  <c r="AP3515" i="1" s="1"/>
  <c r="AN3515" i="1"/>
  <c r="AQ3515" i="1" s="1"/>
  <c r="AL3516" i="1"/>
  <c r="AO3516" i="1" s="1"/>
  <c r="AN3516" i="1"/>
  <c r="AQ3516" i="1" s="1"/>
  <c r="AL3517" i="1"/>
  <c r="AO3517" i="1" s="1"/>
  <c r="AM3517" i="1"/>
  <c r="AP3517" i="1" s="1"/>
  <c r="AN3517" i="1"/>
  <c r="AQ3517" i="1" s="1"/>
  <c r="AL3518" i="1"/>
  <c r="AO3518" i="1" s="1"/>
  <c r="AN3518" i="1"/>
  <c r="AQ3518" i="1" s="1"/>
  <c r="AL3519" i="1"/>
  <c r="AO3519" i="1" s="1"/>
  <c r="AM3519" i="1"/>
  <c r="AP3519" i="1" s="1"/>
  <c r="AN3519" i="1"/>
  <c r="AQ3519" i="1" s="1"/>
  <c r="AL3520" i="1"/>
  <c r="AO3520" i="1" s="1"/>
  <c r="AN3520" i="1"/>
  <c r="AQ3520" i="1" s="1"/>
  <c r="AL3521" i="1"/>
  <c r="AO3521" i="1" s="1"/>
  <c r="AM3521" i="1"/>
  <c r="AP3521" i="1" s="1"/>
  <c r="AN3521" i="1"/>
  <c r="AQ3521" i="1" s="1"/>
  <c r="AL3522" i="1"/>
  <c r="AO3522" i="1" s="1"/>
  <c r="AN3522" i="1"/>
  <c r="AQ3522" i="1" s="1"/>
  <c r="AL3523" i="1"/>
  <c r="AO3523" i="1" s="1"/>
  <c r="AM3523" i="1"/>
  <c r="AP3523" i="1" s="1"/>
  <c r="AN3523" i="1"/>
  <c r="AQ3523" i="1" s="1"/>
  <c r="AL3524" i="1"/>
  <c r="AO3524" i="1" s="1"/>
  <c r="AN3524" i="1"/>
  <c r="AQ3524" i="1" s="1"/>
  <c r="AL3525" i="1"/>
  <c r="AO3525" i="1" s="1"/>
  <c r="AM3525" i="1"/>
  <c r="AP3525" i="1" s="1"/>
  <c r="AN3525" i="1"/>
  <c r="AQ3525" i="1" s="1"/>
  <c r="AL3526" i="1"/>
  <c r="AO3526" i="1" s="1"/>
  <c r="AN3526" i="1"/>
  <c r="AQ3526" i="1" s="1"/>
  <c r="AL3527" i="1"/>
  <c r="AO3527" i="1" s="1"/>
  <c r="AM3527" i="1"/>
  <c r="AP3527" i="1" s="1"/>
  <c r="AN3527" i="1"/>
  <c r="AQ3527" i="1" s="1"/>
  <c r="AL3528" i="1"/>
  <c r="AO3528" i="1" s="1"/>
  <c r="AN3528" i="1"/>
  <c r="AQ3528" i="1" s="1"/>
  <c r="AL3529" i="1"/>
  <c r="AO3529" i="1" s="1"/>
  <c r="AM3529" i="1"/>
  <c r="AP3529" i="1" s="1"/>
  <c r="AN3529" i="1"/>
  <c r="AQ3529" i="1" s="1"/>
  <c r="AL3530" i="1"/>
  <c r="AN3530" i="1"/>
  <c r="AQ3530" i="1" s="1"/>
  <c r="AL3531" i="1"/>
  <c r="AO3531" i="1" s="1"/>
  <c r="AM3531" i="1"/>
  <c r="AP3531" i="1" s="1"/>
  <c r="AN3531" i="1"/>
  <c r="AQ3531" i="1" s="1"/>
  <c r="AL3532" i="1"/>
  <c r="AO3532" i="1" s="1"/>
  <c r="AN3532" i="1"/>
  <c r="AQ3532" i="1" s="1"/>
  <c r="AL3533" i="1"/>
  <c r="AO3533" i="1" s="1"/>
  <c r="AM3533" i="1"/>
  <c r="AP3533" i="1" s="1"/>
  <c r="AN3533" i="1"/>
  <c r="AQ3533" i="1" s="1"/>
  <c r="AL3534" i="1"/>
  <c r="AO3534" i="1" s="1"/>
  <c r="AN3534" i="1"/>
  <c r="AQ3534" i="1" s="1"/>
  <c r="AL3535" i="1"/>
  <c r="AM3535" i="1"/>
  <c r="AP3535" i="1" s="1"/>
  <c r="AN3535" i="1"/>
  <c r="AQ3535" i="1" s="1"/>
  <c r="AL3536" i="1"/>
  <c r="AO3536" i="1" s="1"/>
  <c r="AN3536" i="1"/>
  <c r="AQ3536" i="1" s="1"/>
  <c r="AL3537" i="1"/>
  <c r="AO3537" i="1" s="1"/>
  <c r="AM3537" i="1"/>
  <c r="AP3537" i="1" s="1"/>
  <c r="AN3537" i="1"/>
  <c r="AQ3537" i="1" s="1"/>
  <c r="AL3538" i="1"/>
  <c r="AO3538" i="1" s="1"/>
  <c r="AN3538" i="1"/>
  <c r="AQ3538" i="1" s="1"/>
  <c r="AL3539" i="1"/>
  <c r="AO3539" i="1" s="1"/>
  <c r="AM3539" i="1"/>
  <c r="AP3539" i="1" s="1"/>
  <c r="AN3539" i="1"/>
  <c r="AQ3539" i="1" s="1"/>
  <c r="AL3540" i="1"/>
  <c r="AO3540" i="1" s="1"/>
  <c r="AN3540" i="1"/>
  <c r="AQ3540" i="1" s="1"/>
  <c r="AL3541" i="1"/>
  <c r="AO3541" i="1" s="1"/>
  <c r="AM3541" i="1"/>
  <c r="AP3541" i="1" s="1"/>
  <c r="AN3541" i="1"/>
  <c r="AQ3541" i="1" s="1"/>
  <c r="AL3542" i="1"/>
  <c r="AO3542" i="1" s="1"/>
  <c r="AN3542" i="1"/>
  <c r="AQ3542" i="1" s="1"/>
  <c r="AL3543" i="1"/>
  <c r="AO3543" i="1" s="1"/>
  <c r="AM3543" i="1"/>
  <c r="AP3543" i="1" s="1"/>
  <c r="AN3543" i="1"/>
  <c r="AQ3543" i="1" s="1"/>
  <c r="AL3544" i="1"/>
  <c r="AO3544" i="1" s="1"/>
  <c r="AN3544" i="1"/>
  <c r="AQ3544" i="1" s="1"/>
  <c r="AC4" i="1"/>
  <c r="AB4" i="1"/>
  <c r="AM3372" i="1" l="1"/>
  <c r="AP3372" i="1" s="1"/>
  <c r="U3372" i="1"/>
  <c r="AL3110" i="1"/>
  <c r="AO3110" i="1" s="1"/>
  <c r="T3110" i="1"/>
  <c r="AL3108" i="1"/>
  <c r="AO3108" i="1" s="1"/>
  <c r="T3108" i="1"/>
  <c r="AL3106" i="1"/>
  <c r="AO3106" i="1" s="1"/>
  <c r="T3106" i="1"/>
  <c r="AL3104" i="1"/>
  <c r="AO3104" i="1" s="1"/>
  <c r="T3104" i="1"/>
  <c r="AL3102" i="1"/>
  <c r="AO3102" i="1" s="1"/>
  <c r="T3102" i="1"/>
  <c r="AL3100" i="1"/>
  <c r="AO3100" i="1" s="1"/>
  <c r="T3100" i="1"/>
  <c r="AL3098" i="1"/>
  <c r="AO3098" i="1" s="1"/>
  <c r="T3098" i="1"/>
  <c r="AL3096" i="1"/>
  <c r="AO3096" i="1" s="1"/>
  <c r="T3096" i="1"/>
  <c r="AL3094" i="1"/>
  <c r="AO3094" i="1" s="1"/>
  <c r="T3094" i="1"/>
  <c r="AL3092" i="1"/>
  <c r="AO3092" i="1" s="1"/>
  <c r="T3092" i="1"/>
  <c r="AL3090" i="1"/>
  <c r="AO3090" i="1" s="1"/>
  <c r="T3090" i="1"/>
  <c r="AL3088" i="1"/>
  <c r="AO3088" i="1" s="1"/>
  <c r="T3088" i="1"/>
  <c r="AL3086" i="1"/>
  <c r="AO3086" i="1" s="1"/>
  <c r="T3086" i="1"/>
  <c r="AL3084" i="1"/>
  <c r="AO3084" i="1" s="1"/>
  <c r="T3084" i="1"/>
  <c r="AL3082" i="1"/>
  <c r="AO3082" i="1" s="1"/>
  <c r="T3082" i="1"/>
  <c r="AL3080" i="1"/>
  <c r="AO3080" i="1" s="1"/>
  <c r="T3080" i="1"/>
  <c r="AL3078" i="1"/>
  <c r="AO3078" i="1" s="1"/>
  <c r="T3078" i="1"/>
  <c r="AL3076" i="1"/>
  <c r="AO3076" i="1" s="1"/>
  <c r="T3076" i="1"/>
  <c r="AL3074" i="1"/>
  <c r="AO3074" i="1" s="1"/>
  <c r="T3074" i="1"/>
  <c r="AL3072" i="1"/>
  <c r="AO3072" i="1" s="1"/>
  <c r="T3072" i="1"/>
  <c r="AL3070" i="1"/>
  <c r="AO3070" i="1" s="1"/>
  <c r="T3070" i="1"/>
  <c r="AL3068" i="1"/>
  <c r="AO3068" i="1" s="1"/>
  <c r="T3068" i="1"/>
  <c r="AL3066" i="1"/>
  <c r="AO3066" i="1" s="1"/>
  <c r="T3066" i="1"/>
  <c r="AL3064" i="1"/>
  <c r="AO3064" i="1" s="1"/>
  <c r="T3064" i="1"/>
  <c r="AL3062" i="1"/>
  <c r="AO3062" i="1" s="1"/>
  <c r="T3062" i="1"/>
  <c r="AL3060" i="1"/>
  <c r="AO3060" i="1" s="1"/>
  <c r="T3060" i="1"/>
  <c r="AL3058" i="1"/>
  <c r="AO3058" i="1" s="1"/>
  <c r="T3058" i="1"/>
  <c r="AL3056" i="1"/>
  <c r="AO3056" i="1" s="1"/>
  <c r="T3056" i="1"/>
  <c r="AL3054" i="1"/>
  <c r="AO3054" i="1" s="1"/>
  <c r="T3054" i="1"/>
  <c r="AL3052" i="1"/>
  <c r="AO3052" i="1" s="1"/>
  <c r="T3052" i="1"/>
  <c r="AL3050" i="1"/>
  <c r="AO3050" i="1" s="1"/>
  <c r="T3050" i="1"/>
  <c r="AL3048" i="1"/>
  <c r="AO3048" i="1" s="1"/>
  <c r="T3048" i="1"/>
  <c r="AL3046" i="1"/>
  <c r="AO3046" i="1" s="1"/>
  <c r="T3046" i="1"/>
  <c r="AL3044" i="1"/>
  <c r="AO3044" i="1" s="1"/>
  <c r="T3044" i="1"/>
  <c r="AL3042" i="1"/>
  <c r="AO3042" i="1" s="1"/>
  <c r="T3042" i="1"/>
  <c r="AL3040" i="1"/>
  <c r="AO3040" i="1" s="1"/>
  <c r="T3040" i="1"/>
  <c r="AL3038" i="1"/>
  <c r="AO3038" i="1" s="1"/>
  <c r="T3038" i="1"/>
  <c r="AL3036" i="1"/>
  <c r="AO3036" i="1" s="1"/>
  <c r="T3036" i="1"/>
  <c r="AL3034" i="1"/>
  <c r="AO3034" i="1" s="1"/>
  <c r="T3034" i="1"/>
  <c r="AL3032" i="1"/>
  <c r="AO3032" i="1" s="1"/>
  <c r="T3032" i="1"/>
  <c r="AL3030" i="1"/>
  <c r="AO3030" i="1" s="1"/>
  <c r="T3030" i="1"/>
  <c r="AL3028" i="1"/>
  <c r="AO3028" i="1" s="1"/>
  <c r="T3028" i="1"/>
  <c r="AL3026" i="1"/>
  <c r="AO3026" i="1" s="1"/>
  <c r="T3026" i="1"/>
  <c r="AL3024" i="1"/>
  <c r="AO3024" i="1" s="1"/>
  <c r="T3024" i="1"/>
  <c r="AL3022" i="1"/>
  <c r="AO3022" i="1" s="1"/>
  <c r="T3022" i="1"/>
  <c r="AL3020" i="1"/>
  <c r="AO3020" i="1" s="1"/>
  <c r="T3020" i="1"/>
  <c r="AL3018" i="1"/>
  <c r="AO3018" i="1" s="1"/>
  <c r="T3018" i="1"/>
  <c r="AL3016" i="1"/>
  <c r="AO3016" i="1" s="1"/>
  <c r="T3016" i="1"/>
  <c r="AL3014" i="1"/>
  <c r="AO3014" i="1" s="1"/>
  <c r="T3014" i="1"/>
  <c r="AL3012" i="1"/>
  <c r="AO3012" i="1" s="1"/>
  <c r="T3012" i="1"/>
  <c r="AL3010" i="1"/>
  <c r="AO3010" i="1" s="1"/>
  <c r="T3010" i="1"/>
  <c r="AL3008" i="1"/>
  <c r="AO3008" i="1" s="1"/>
  <c r="T3008" i="1"/>
  <c r="AL3006" i="1"/>
  <c r="AO3006" i="1" s="1"/>
  <c r="T3006" i="1"/>
  <c r="AL3004" i="1"/>
  <c r="AO3004" i="1" s="1"/>
  <c r="T3004" i="1"/>
  <c r="AL3002" i="1"/>
  <c r="AO3002" i="1" s="1"/>
  <c r="T3002" i="1"/>
  <c r="AL3000" i="1"/>
  <c r="AO3000" i="1" s="1"/>
  <c r="T3000" i="1"/>
  <c r="AL2998" i="1"/>
  <c r="AO2998" i="1" s="1"/>
  <c r="T2998" i="1"/>
  <c r="AL2996" i="1"/>
  <c r="AO2996" i="1" s="1"/>
  <c r="T2996" i="1"/>
  <c r="AL2994" i="1"/>
  <c r="AO2994" i="1" s="1"/>
  <c r="T2994" i="1"/>
  <c r="AL2992" i="1"/>
  <c r="AO2992" i="1" s="1"/>
  <c r="T2992" i="1"/>
  <c r="AL2990" i="1"/>
  <c r="AO2990" i="1" s="1"/>
  <c r="T2990" i="1"/>
  <c r="AL2988" i="1"/>
  <c r="AO2988" i="1" s="1"/>
  <c r="T2988" i="1"/>
  <c r="AL2986" i="1"/>
  <c r="AO2986" i="1" s="1"/>
  <c r="T2986" i="1"/>
  <c r="AL2984" i="1"/>
  <c r="AO2984" i="1" s="1"/>
  <c r="T2984" i="1"/>
  <c r="AL2982" i="1"/>
  <c r="AO2982" i="1" s="1"/>
  <c r="T2982" i="1"/>
  <c r="AL2980" i="1"/>
  <c r="AO2980" i="1" s="1"/>
  <c r="T2980" i="1"/>
  <c r="AL2978" i="1"/>
  <c r="AO2978" i="1" s="1"/>
  <c r="T2978" i="1"/>
  <c r="AL2976" i="1"/>
  <c r="AO2976" i="1" s="1"/>
  <c r="T2976" i="1"/>
  <c r="AL2974" i="1"/>
  <c r="AO2974" i="1" s="1"/>
  <c r="T2974" i="1"/>
  <c r="AL2972" i="1"/>
  <c r="AO2972" i="1" s="1"/>
  <c r="T2972" i="1"/>
  <c r="AL2970" i="1"/>
  <c r="AO2970" i="1" s="1"/>
  <c r="T2970" i="1"/>
  <c r="AL2968" i="1"/>
  <c r="AO2968" i="1" s="1"/>
  <c r="T2968" i="1"/>
  <c r="AL2966" i="1"/>
  <c r="AO2966" i="1" s="1"/>
  <c r="T2966" i="1"/>
  <c r="AL2964" i="1"/>
  <c r="AO2964" i="1" s="1"/>
  <c r="T2964" i="1"/>
  <c r="AL2962" i="1"/>
  <c r="AO2962" i="1" s="1"/>
  <c r="T2962" i="1"/>
  <c r="AL2960" i="1"/>
  <c r="AO2960" i="1" s="1"/>
  <c r="T2960" i="1"/>
  <c r="AL2958" i="1"/>
  <c r="AO2958" i="1" s="1"/>
  <c r="T2958" i="1"/>
  <c r="AL2956" i="1"/>
  <c r="AO2956" i="1" s="1"/>
  <c r="T2956" i="1"/>
  <c r="AL2954" i="1"/>
  <c r="AO2954" i="1" s="1"/>
  <c r="T2954" i="1"/>
  <c r="AL2952" i="1"/>
  <c r="AO2952" i="1" s="1"/>
  <c r="T2952" i="1"/>
  <c r="AL2950" i="1"/>
  <c r="AO2950" i="1" s="1"/>
  <c r="T2950" i="1"/>
  <c r="AL2948" i="1"/>
  <c r="AO2948" i="1" s="1"/>
  <c r="T2948" i="1"/>
  <c r="AL2946" i="1"/>
  <c r="AO2946" i="1" s="1"/>
  <c r="T2946" i="1"/>
  <c r="AL2944" i="1"/>
  <c r="AO2944" i="1" s="1"/>
  <c r="T2944" i="1"/>
  <c r="AL2942" i="1"/>
  <c r="AO2942" i="1" s="1"/>
  <c r="T2942" i="1"/>
  <c r="AL2940" i="1"/>
  <c r="AO2940" i="1" s="1"/>
  <c r="T2940" i="1"/>
  <c r="AL2938" i="1"/>
  <c r="AO2938" i="1" s="1"/>
  <c r="T2938" i="1"/>
  <c r="AL2936" i="1"/>
  <c r="AO2936" i="1" s="1"/>
  <c r="T2936" i="1"/>
  <c r="AL2934" i="1"/>
  <c r="AO2934" i="1" s="1"/>
  <c r="T2934" i="1"/>
  <c r="AL2932" i="1"/>
  <c r="AO2932" i="1" s="1"/>
  <c r="T2932" i="1"/>
  <c r="AL2930" i="1"/>
  <c r="AO2930" i="1" s="1"/>
  <c r="T2930" i="1"/>
  <c r="AL2928" i="1"/>
  <c r="AO2928" i="1" s="1"/>
  <c r="T2928" i="1"/>
  <c r="AL2926" i="1"/>
  <c r="AO2926" i="1" s="1"/>
  <c r="T2926" i="1"/>
  <c r="AL2924" i="1"/>
  <c r="AO2924" i="1" s="1"/>
  <c r="T2924" i="1"/>
  <c r="AL2922" i="1"/>
  <c r="AO2922" i="1" s="1"/>
  <c r="T2922" i="1"/>
  <c r="AL2920" i="1"/>
  <c r="AO2920" i="1" s="1"/>
  <c r="T2920" i="1"/>
  <c r="AL2918" i="1"/>
  <c r="AO2918" i="1" s="1"/>
  <c r="T2918" i="1"/>
  <c r="AL2916" i="1"/>
  <c r="AO2916" i="1" s="1"/>
  <c r="T2916" i="1"/>
  <c r="AL2914" i="1"/>
  <c r="AO2914" i="1" s="1"/>
  <c r="T2914" i="1"/>
  <c r="AL2912" i="1"/>
  <c r="AO2912" i="1" s="1"/>
  <c r="T2912" i="1"/>
  <c r="AL2910" i="1"/>
  <c r="AO2910" i="1" s="1"/>
  <c r="T2910" i="1"/>
  <c r="AL2908" i="1"/>
  <c r="AO2908" i="1" s="1"/>
  <c r="T2908" i="1"/>
  <c r="AL2906" i="1"/>
  <c r="AO2906" i="1" s="1"/>
  <c r="T2906" i="1"/>
  <c r="AL2904" i="1"/>
  <c r="AO2904" i="1" s="1"/>
  <c r="T2904" i="1"/>
  <c r="AL2902" i="1"/>
  <c r="AO2902" i="1" s="1"/>
  <c r="T2902" i="1"/>
  <c r="AL2900" i="1"/>
  <c r="AO2900" i="1" s="1"/>
  <c r="T2900" i="1"/>
  <c r="AL2898" i="1"/>
  <c r="AO2898" i="1" s="1"/>
  <c r="T2898" i="1"/>
  <c r="AL2896" i="1"/>
  <c r="AO2896" i="1" s="1"/>
  <c r="T2896" i="1"/>
  <c r="AL2894" i="1"/>
  <c r="AO2894" i="1" s="1"/>
  <c r="T2894" i="1"/>
  <c r="AL2892" i="1"/>
  <c r="AO2892" i="1" s="1"/>
  <c r="T2892" i="1"/>
  <c r="AL2890" i="1"/>
  <c r="AO2890" i="1" s="1"/>
  <c r="T2890" i="1"/>
  <c r="AL2888" i="1"/>
  <c r="AO2888" i="1" s="1"/>
  <c r="T2888" i="1"/>
  <c r="AL2886" i="1"/>
  <c r="AO2886" i="1" s="1"/>
  <c r="T2886" i="1"/>
  <c r="AL2884" i="1"/>
  <c r="AO2884" i="1" s="1"/>
  <c r="T2884" i="1"/>
  <c r="AL2882" i="1"/>
  <c r="AO2882" i="1" s="1"/>
  <c r="T2882" i="1"/>
  <c r="AL2880" i="1"/>
  <c r="AO2880" i="1" s="1"/>
  <c r="T2880" i="1"/>
  <c r="AL2878" i="1"/>
  <c r="AO2878" i="1" s="1"/>
  <c r="T2878" i="1"/>
  <c r="AL2876" i="1"/>
  <c r="AO2876" i="1" s="1"/>
  <c r="T2876" i="1"/>
  <c r="AL2874" i="1"/>
  <c r="AO2874" i="1" s="1"/>
  <c r="T2874" i="1"/>
  <c r="AL2872" i="1"/>
  <c r="AO2872" i="1" s="1"/>
  <c r="T2872" i="1"/>
  <c r="AL2870" i="1"/>
  <c r="AO2870" i="1" s="1"/>
  <c r="T2870" i="1"/>
  <c r="AL2868" i="1"/>
  <c r="AO2868" i="1" s="1"/>
  <c r="T2868" i="1"/>
  <c r="AL2866" i="1"/>
  <c r="AO2866" i="1" s="1"/>
  <c r="T2866" i="1"/>
  <c r="AL2864" i="1"/>
  <c r="AO2864" i="1" s="1"/>
  <c r="T2864" i="1"/>
  <c r="AL2862" i="1"/>
  <c r="AO2862" i="1" s="1"/>
  <c r="T2862" i="1"/>
  <c r="AL2860" i="1"/>
  <c r="AO2860" i="1" s="1"/>
  <c r="T2860" i="1"/>
  <c r="AL2858" i="1"/>
  <c r="AO2858" i="1" s="1"/>
  <c r="T2858" i="1"/>
  <c r="AL2856" i="1"/>
  <c r="AO2856" i="1" s="1"/>
  <c r="T2856" i="1"/>
  <c r="AL2854" i="1"/>
  <c r="AO2854" i="1" s="1"/>
  <c r="T2854" i="1"/>
  <c r="AL2852" i="1"/>
  <c r="AO2852" i="1" s="1"/>
  <c r="T2852" i="1"/>
  <c r="AL2850" i="1"/>
  <c r="AO2850" i="1" s="1"/>
  <c r="T2850" i="1"/>
  <c r="AL2848" i="1"/>
  <c r="AO2848" i="1" s="1"/>
  <c r="T2848" i="1"/>
  <c r="AL2846" i="1"/>
  <c r="AO2846" i="1" s="1"/>
  <c r="T2846" i="1"/>
  <c r="AL2844" i="1"/>
  <c r="AO2844" i="1" s="1"/>
  <c r="T2844" i="1"/>
  <c r="AL2842" i="1"/>
  <c r="AO2842" i="1" s="1"/>
  <c r="T2842" i="1"/>
  <c r="AL2840" i="1"/>
  <c r="AO2840" i="1" s="1"/>
  <c r="T2840" i="1"/>
  <c r="AL2838" i="1"/>
  <c r="AO2838" i="1" s="1"/>
  <c r="T2838" i="1"/>
  <c r="AL2836" i="1"/>
  <c r="AO2836" i="1" s="1"/>
  <c r="T2836" i="1"/>
  <c r="AL2834" i="1"/>
  <c r="AO2834" i="1" s="1"/>
  <c r="T2834" i="1"/>
  <c r="AL2832" i="1"/>
  <c r="AO2832" i="1" s="1"/>
  <c r="T2832" i="1"/>
  <c r="AL2830" i="1"/>
  <c r="AO2830" i="1" s="1"/>
  <c r="T2830" i="1"/>
  <c r="AL2828" i="1"/>
  <c r="AO2828" i="1" s="1"/>
  <c r="T2828" i="1"/>
  <c r="AL2826" i="1"/>
  <c r="AO2826" i="1" s="1"/>
  <c r="T2826" i="1"/>
  <c r="AL2824" i="1"/>
  <c r="AO2824" i="1" s="1"/>
  <c r="T2824" i="1"/>
  <c r="AL2822" i="1"/>
  <c r="AO2822" i="1" s="1"/>
  <c r="T2822" i="1"/>
  <c r="AL2820" i="1"/>
  <c r="AO2820" i="1" s="1"/>
  <c r="T2820" i="1"/>
  <c r="AL2818" i="1"/>
  <c r="AO2818" i="1" s="1"/>
  <c r="T2818" i="1"/>
  <c r="AL2816" i="1"/>
  <c r="AO2816" i="1" s="1"/>
  <c r="T2816" i="1"/>
  <c r="AL2814" i="1"/>
  <c r="AO2814" i="1" s="1"/>
  <c r="T2814" i="1"/>
  <c r="AL2812" i="1"/>
  <c r="AO2812" i="1" s="1"/>
  <c r="T2812" i="1"/>
  <c r="AL2810" i="1"/>
  <c r="AO2810" i="1" s="1"/>
  <c r="T2810" i="1"/>
  <c r="AL2808" i="1"/>
  <c r="AO2808" i="1" s="1"/>
  <c r="T2808" i="1"/>
  <c r="AL2806" i="1"/>
  <c r="AO2806" i="1" s="1"/>
  <c r="T2806" i="1"/>
  <c r="AL2804" i="1"/>
  <c r="AO2804" i="1" s="1"/>
  <c r="T2804" i="1"/>
  <c r="AL2802" i="1"/>
  <c r="AO2802" i="1" s="1"/>
  <c r="T2802" i="1"/>
  <c r="AL2800" i="1"/>
  <c r="AO2800" i="1" s="1"/>
  <c r="T2800" i="1"/>
  <c r="AL2798" i="1"/>
  <c r="AO2798" i="1" s="1"/>
  <c r="T2798" i="1"/>
  <c r="AL2796" i="1"/>
  <c r="AO2796" i="1" s="1"/>
  <c r="T2796" i="1"/>
  <c r="AL2794" i="1"/>
  <c r="AO2794" i="1" s="1"/>
  <c r="T2794" i="1"/>
  <c r="AL2792" i="1"/>
  <c r="AO2792" i="1" s="1"/>
  <c r="T2792" i="1"/>
  <c r="AL2790" i="1"/>
  <c r="AO2790" i="1" s="1"/>
  <c r="T2790" i="1"/>
  <c r="AL2788" i="1"/>
  <c r="AO2788" i="1" s="1"/>
  <c r="T2788" i="1"/>
  <c r="AL2786" i="1"/>
  <c r="AO2786" i="1" s="1"/>
  <c r="T2786" i="1"/>
  <c r="AL2784" i="1"/>
  <c r="AO2784" i="1" s="1"/>
  <c r="T2784" i="1"/>
  <c r="AL2782" i="1"/>
  <c r="AO2782" i="1" s="1"/>
  <c r="T2782" i="1"/>
  <c r="AL2780" i="1"/>
  <c r="AO2780" i="1" s="1"/>
  <c r="T2780" i="1"/>
  <c r="AL2778" i="1"/>
  <c r="AO2778" i="1" s="1"/>
  <c r="T2778" i="1"/>
  <c r="AL2776" i="1"/>
  <c r="AO2776" i="1" s="1"/>
  <c r="T2776" i="1"/>
  <c r="AL2774" i="1"/>
  <c r="AO2774" i="1" s="1"/>
  <c r="T2774" i="1"/>
  <c r="AL2772" i="1"/>
  <c r="AO2772" i="1" s="1"/>
  <c r="T2772" i="1"/>
  <c r="AL2770" i="1"/>
  <c r="AO2770" i="1" s="1"/>
  <c r="T2770" i="1"/>
  <c r="AL2768" i="1"/>
  <c r="AO2768" i="1" s="1"/>
  <c r="T2768" i="1"/>
  <c r="AL2766" i="1"/>
  <c r="AO2766" i="1" s="1"/>
  <c r="T2766" i="1"/>
  <c r="AL2764" i="1"/>
  <c r="AO2764" i="1" s="1"/>
  <c r="T2764" i="1"/>
  <c r="AL2762" i="1"/>
  <c r="AO2762" i="1" s="1"/>
  <c r="T2762" i="1"/>
  <c r="AL2760" i="1"/>
  <c r="AO2760" i="1" s="1"/>
  <c r="T2760" i="1"/>
  <c r="AL2758" i="1"/>
  <c r="AO2758" i="1" s="1"/>
  <c r="T2758" i="1"/>
  <c r="AL2756" i="1"/>
  <c r="AO2756" i="1" s="1"/>
  <c r="T2756" i="1"/>
  <c r="AL2754" i="1"/>
  <c r="AO2754" i="1" s="1"/>
  <c r="T2754" i="1"/>
  <c r="AL2752" i="1"/>
  <c r="AO2752" i="1" s="1"/>
  <c r="T2752" i="1"/>
  <c r="AL2750" i="1"/>
  <c r="AO2750" i="1" s="1"/>
  <c r="T2750" i="1"/>
  <c r="AL2748" i="1"/>
  <c r="AO2748" i="1" s="1"/>
  <c r="T2748" i="1"/>
  <c r="AL2746" i="1"/>
  <c r="AO2746" i="1" s="1"/>
  <c r="T2746" i="1"/>
  <c r="AL2744" i="1"/>
  <c r="AO2744" i="1" s="1"/>
  <c r="T2744" i="1"/>
  <c r="AL2742" i="1"/>
  <c r="AO2742" i="1" s="1"/>
  <c r="T2742" i="1"/>
  <c r="AL2740" i="1"/>
  <c r="AO2740" i="1" s="1"/>
  <c r="T2740" i="1"/>
  <c r="AL2738" i="1"/>
  <c r="AO2738" i="1" s="1"/>
  <c r="T2738" i="1"/>
  <c r="AL2736" i="1"/>
  <c r="AO2736" i="1" s="1"/>
  <c r="T2736" i="1"/>
  <c r="AL2734" i="1"/>
  <c r="AO2734" i="1" s="1"/>
  <c r="T2734" i="1"/>
  <c r="AL2732" i="1"/>
  <c r="AO2732" i="1" s="1"/>
  <c r="T2732" i="1"/>
  <c r="AL2730" i="1"/>
  <c r="AO2730" i="1" s="1"/>
  <c r="T2730" i="1"/>
  <c r="AL2728" i="1"/>
  <c r="AO2728" i="1" s="1"/>
  <c r="T2728" i="1"/>
  <c r="AL2726" i="1"/>
  <c r="AO2726" i="1" s="1"/>
  <c r="T2726" i="1"/>
  <c r="AL2724" i="1"/>
  <c r="AO2724" i="1" s="1"/>
  <c r="T2724" i="1"/>
  <c r="AL2722" i="1"/>
  <c r="AO2722" i="1" s="1"/>
  <c r="T2722" i="1"/>
  <c r="AL2720" i="1"/>
  <c r="AO2720" i="1" s="1"/>
  <c r="T2720" i="1"/>
  <c r="AL2718" i="1"/>
  <c r="AO2718" i="1" s="1"/>
  <c r="T2718" i="1"/>
  <c r="AL2716" i="1"/>
  <c r="AO2716" i="1" s="1"/>
  <c r="T2716" i="1"/>
  <c r="AL2714" i="1"/>
  <c r="AO2714" i="1" s="1"/>
  <c r="T2714" i="1"/>
  <c r="AL2712" i="1"/>
  <c r="AO2712" i="1" s="1"/>
  <c r="T2712" i="1"/>
  <c r="AL2710" i="1"/>
  <c r="AO2710" i="1" s="1"/>
  <c r="T2710" i="1"/>
  <c r="AL2708" i="1"/>
  <c r="AO2708" i="1" s="1"/>
  <c r="T2708" i="1"/>
  <c r="AL2706" i="1"/>
  <c r="AO2706" i="1" s="1"/>
  <c r="T2706" i="1"/>
  <c r="AL2704" i="1"/>
  <c r="AO2704" i="1" s="1"/>
  <c r="T2704" i="1"/>
  <c r="AL2702" i="1"/>
  <c r="AO2702" i="1" s="1"/>
  <c r="T2702" i="1"/>
  <c r="AL2700" i="1"/>
  <c r="AO2700" i="1" s="1"/>
  <c r="T2700" i="1"/>
  <c r="AL2698" i="1"/>
  <c r="AO2698" i="1" s="1"/>
  <c r="T2698" i="1"/>
  <c r="AL2696" i="1"/>
  <c r="AO2696" i="1" s="1"/>
  <c r="T2696" i="1"/>
  <c r="AL2694" i="1"/>
  <c r="AO2694" i="1" s="1"/>
  <c r="T2694" i="1"/>
  <c r="AL2692" i="1"/>
  <c r="AO2692" i="1" s="1"/>
  <c r="T2692" i="1"/>
  <c r="AL2690" i="1"/>
  <c r="AO2690" i="1" s="1"/>
  <c r="T2690" i="1"/>
  <c r="AL2688" i="1"/>
  <c r="AO2688" i="1" s="1"/>
  <c r="T2688" i="1"/>
  <c r="AL2686" i="1"/>
  <c r="AO2686" i="1" s="1"/>
  <c r="T2686" i="1"/>
  <c r="AL2684" i="1"/>
  <c r="AO2684" i="1" s="1"/>
  <c r="T2684" i="1"/>
  <c r="AL2682" i="1"/>
  <c r="AO2682" i="1" s="1"/>
  <c r="T2682" i="1"/>
  <c r="AL2680" i="1"/>
  <c r="AO2680" i="1" s="1"/>
  <c r="T2680" i="1"/>
  <c r="AL2678" i="1"/>
  <c r="AO2678" i="1" s="1"/>
  <c r="T2678" i="1"/>
  <c r="AL2676" i="1"/>
  <c r="AO2676" i="1" s="1"/>
  <c r="T2676" i="1"/>
  <c r="AL2674" i="1"/>
  <c r="AO2674" i="1" s="1"/>
  <c r="T2674" i="1"/>
  <c r="AL2672" i="1"/>
  <c r="AO2672" i="1" s="1"/>
  <c r="T2672" i="1"/>
  <c r="AL2670" i="1"/>
  <c r="AO2670" i="1" s="1"/>
  <c r="T2670" i="1"/>
  <c r="AL2668" i="1"/>
  <c r="AO2668" i="1" s="1"/>
  <c r="T2668" i="1"/>
  <c r="AL2666" i="1"/>
  <c r="AO2666" i="1" s="1"/>
  <c r="T2666" i="1"/>
  <c r="AL2664" i="1"/>
  <c r="AO2664" i="1" s="1"/>
  <c r="T2664" i="1"/>
  <c r="AL2662" i="1"/>
  <c r="AO2662" i="1" s="1"/>
  <c r="T2662" i="1"/>
  <c r="AL2660" i="1"/>
  <c r="AO2660" i="1" s="1"/>
  <c r="T2660" i="1"/>
  <c r="AL2658" i="1"/>
  <c r="AO2658" i="1" s="1"/>
  <c r="T2658" i="1"/>
  <c r="AL2656" i="1"/>
  <c r="AO2656" i="1" s="1"/>
  <c r="T2656" i="1"/>
  <c r="AL2654" i="1"/>
  <c r="AO2654" i="1" s="1"/>
  <c r="T2654" i="1"/>
  <c r="AL2652" i="1"/>
  <c r="AO2652" i="1" s="1"/>
  <c r="T2652" i="1"/>
  <c r="AL2650" i="1"/>
  <c r="AO2650" i="1" s="1"/>
  <c r="T2650" i="1"/>
  <c r="AL2648" i="1"/>
  <c r="AO2648" i="1" s="1"/>
  <c r="T2648" i="1"/>
  <c r="AL2646" i="1"/>
  <c r="AO2646" i="1" s="1"/>
  <c r="T2646" i="1"/>
  <c r="AL2644" i="1"/>
  <c r="AO2644" i="1" s="1"/>
  <c r="T2644" i="1"/>
  <c r="AL2642" i="1"/>
  <c r="AO2642" i="1" s="1"/>
  <c r="T2642" i="1"/>
  <c r="AL2640" i="1"/>
  <c r="AO2640" i="1" s="1"/>
  <c r="T2640" i="1"/>
  <c r="AL2638" i="1"/>
  <c r="AO2638" i="1" s="1"/>
  <c r="T2638" i="1"/>
  <c r="AL2636" i="1"/>
  <c r="AO2636" i="1" s="1"/>
  <c r="T2636" i="1"/>
  <c r="AL2634" i="1"/>
  <c r="AO2634" i="1" s="1"/>
  <c r="T2634" i="1"/>
  <c r="AL2632" i="1"/>
  <c r="AO2632" i="1" s="1"/>
  <c r="T2632" i="1"/>
  <c r="AL2630" i="1"/>
  <c r="AO2630" i="1" s="1"/>
  <c r="T2630" i="1"/>
  <c r="AL2628" i="1"/>
  <c r="AO2628" i="1" s="1"/>
  <c r="T2628" i="1"/>
  <c r="AL2626" i="1"/>
  <c r="AO2626" i="1" s="1"/>
  <c r="T2626" i="1"/>
  <c r="AL2624" i="1"/>
  <c r="AO2624" i="1" s="1"/>
  <c r="T2624" i="1"/>
  <c r="AL2622" i="1"/>
  <c r="AO2622" i="1" s="1"/>
  <c r="T2622" i="1"/>
  <c r="AL2620" i="1"/>
  <c r="AO2620" i="1" s="1"/>
  <c r="T2620" i="1"/>
  <c r="AL2618" i="1"/>
  <c r="AO2618" i="1" s="1"/>
  <c r="T2618" i="1"/>
  <c r="AL2616" i="1"/>
  <c r="AO2616" i="1" s="1"/>
  <c r="T2616" i="1"/>
  <c r="AL2614" i="1"/>
  <c r="AO2614" i="1" s="1"/>
  <c r="T2614" i="1"/>
  <c r="AL2612" i="1"/>
  <c r="AO2612" i="1" s="1"/>
  <c r="T2612" i="1"/>
  <c r="AL2610" i="1"/>
  <c r="AO2610" i="1" s="1"/>
  <c r="T2610" i="1"/>
  <c r="AL2608" i="1"/>
  <c r="AO2608" i="1" s="1"/>
  <c r="T2608" i="1"/>
  <c r="AL2606" i="1"/>
  <c r="AO2606" i="1" s="1"/>
  <c r="T2606" i="1"/>
  <c r="AL2604" i="1"/>
  <c r="AO2604" i="1" s="1"/>
  <c r="T2604" i="1"/>
  <c r="AL2602" i="1"/>
  <c r="AO2602" i="1" s="1"/>
  <c r="T2602" i="1"/>
  <c r="AL2600" i="1"/>
  <c r="AO2600" i="1" s="1"/>
  <c r="T2600" i="1"/>
  <c r="AL2598" i="1"/>
  <c r="AO2598" i="1" s="1"/>
  <c r="T2598" i="1"/>
  <c r="AL2596" i="1"/>
  <c r="AO2596" i="1" s="1"/>
  <c r="T2596" i="1"/>
  <c r="AL2594" i="1"/>
  <c r="AO2594" i="1" s="1"/>
  <c r="T2594" i="1"/>
  <c r="AL2592" i="1"/>
  <c r="AO2592" i="1" s="1"/>
  <c r="T2592" i="1"/>
  <c r="AL2590" i="1"/>
  <c r="AO2590" i="1" s="1"/>
  <c r="T2590" i="1"/>
  <c r="AL2588" i="1"/>
  <c r="AO2588" i="1" s="1"/>
  <c r="T2588" i="1"/>
  <c r="AL2586" i="1"/>
  <c r="AO2586" i="1" s="1"/>
  <c r="T2586" i="1"/>
  <c r="AL2584" i="1"/>
  <c r="AO2584" i="1" s="1"/>
  <c r="T2584" i="1"/>
  <c r="AL2582" i="1"/>
  <c r="AO2582" i="1" s="1"/>
  <c r="T2582" i="1"/>
  <c r="AL2580" i="1"/>
  <c r="AO2580" i="1" s="1"/>
  <c r="T2580" i="1"/>
  <c r="AL2578" i="1"/>
  <c r="AO2578" i="1" s="1"/>
  <c r="T2578" i="1"/>
  <c r="AL2576" i="1"/>
  <c r="AO2576" i="1" s="1"/>
  <c r="T2576" i="1"/>
  <c r="AL2574" i="1"/>
  <c r="AO2574" i="1" s="1"/>
  <c r="T2574" i="1"/>
  <c r="AL2572" i="1"/>
  <c r="AO2572" i="1" s="1"/>
  <c r="T2572" i="1"/>
  <c r="AL2570" i="1"/>
  <c r="AO2570" i="1" s="1"/>
  <c r="T2570" i="1"/>
  <c r="AL2568" i="1"/>
  <c r="AO2568" i="1" s="1"/>
  <c r="T2568" i="1"/>
  <c r="AL2566" i="1"/>
  <c r="AO2566" i="1" s="1"/>
  <c r="T2566" i="1"/>
  <c r="AL2564" i="1"/>
  <c r="AO2564" i="1" s="1"/>
  <c r="T2564" i="1"/>
  <c r="AL2562" i="1"/>
  <c r="AO2562" i="1" s="1"/>
  <c r="T2562" i="1"/>
  <c r="AL2560" i="1"/>
  <c r="AO2560" i="1" s="1"/>
  <c r="T2560" i="1"/>
  <c r="AL2558" i="1"/>
  <c r="AO2558" i="1" s="1"/>
  <c r="T2558" i="1"/>
  <c r="AL2556" i="1"/>
  <c r="AO2556" i="1" s="1"/>
  <c r="T2556" i="1"/>
  <c r="AL2554" i="1"/>
  <c r="AO2554" i="1" s="1"/>
  <c r="T2554" i="1"/>
  <c r="AL2552" i="1"/>
  <c r="AO2552" i="1" s="1"/>
  <c r="T2552" i="1"/>
  <c r="AL2550" i="1"/>
  <c r="AO2550" i="1" s="1"/>
  <c r="T2550" i="1"/>
  <c r="AL2548" i="1"/>
  <c r="AO2548" i="1" s="1"/>
  <c r="T2548" i="1"/>
  <c r="AL2546" i="1"/>
  <c r="AO2546" i="1" s="1"/>
  <c r="T2546" i="1"/>
  <c r="AL2544" i="1"/>
  <c r="AO2544" i="1" s="1"/>
  <c r="T2544" i="1"/>
  <c r="AL2542" i="1"/>
  <c r="AO2542" i="1" s="1"/>
  <c r="T2542" i="1"/>
  <c r="AL2540" i="1"/>
  <c r="AO2540" i="1" s="1"/>
  <c r="T2540" i="1"/>
  <c r="AL2538" i="1"/>
  <c r="AO2538" i="1" s="1"/>
  <c r="T2538" i="1"/>
  <c r="AL2536" i="1"/>
  <c r="AO2536" i="1" s="1"/>
  <c r="T2536" i="1"/>
  <c r="AL2534" i="1"/>
  <c r="AO2534" i="1" s="1"/>
  <c r="T2534" i="1"/>
  <c r="AL2532" i="1"/>
  <c r="AO2532" i="1" s="1"/>
  <c r="T2532" i="1"/>
  <c r="AL2530" i="1"/>
  <c r="AO2530" i="1" s="1"/>
  <c r="T2530" i="1"/>
  <c r="AL2528" i="1"/>
  <c r="AO2528" i="1" s="1"/>
  <c r="T2528" i="1"/>
  <c r="AL2526" i="1"/>
  <c r="AO2526" i="1" s="1"/>
  <c r="T2526" i="1"/>
  <c r="AL2524" i="1"/>
  <c r="AO2524" i="1" s="1"/>
  <c r="T2524" i="1"/>
  <c r="AL2522" i="1"/>
  <c r="AO2522" i="1" s="1"/>
  <c r="T2522" i="1"/>
  <c r="AL2520" i="1"/>
  <c r="AO2520" i="1" s="1"/>
  <c r="T2520" i="1"/>
  <c r="AL2518" i="1"/>
  <c r="AO2518" i="1" s="1"/>
  <c r="T2518" i="1"/>
  <c r="AL2516" i="1"/>
  <c r="AO2516" i="1" s="1"/>
  <c r="T2516" i="1"/>
  <c r="AL2514" i="1"/>
  <c r="AO2514" i="1" s="1"/>
  <c r="T2514" i="1"/>
  <c r="AL2512" i="1"/>
  <c r="AO2512" i="1" s="1"/>
  <c r="T2512" i="1"/>
  <c r="AL2510" i="1"/>
  <c r="AO2510" i="1" s="1"/>
  <c r="T2510" i="1"/>
  <c r="AL2508" i="1"/>
  <c r="AO2508" i="1" s="1"/>
  <c r="T2508" i="1"/>
  <c r="AL2506" i="1"/>
  <c r="AO2506" i="1" s="1"/>
  <c r="T2506" i="1"/>
  <c r="AL2504" i="1"/>
  <c r="AO2504" i="1" s="1"/>
  <c r="T2504" i="1"/>
  <c r="AL2502" i="1"/>
  <c r="AO2502" i="1" s="1"/>
  <c r="T2502" i="1"/>
  <c r="AL2500" i="1"/>
  <c r="AO2500" i="1" s="1"/>
  <c r="T2500" i="1"/>
  <c r="AL2498" i="1"/>
  <c r="AO2498" i="1" s="1"/>
  <c r="T2498" i="1"/>
  <c r="AL2496" i="1"/>
  <c r="AO2496" i="1" s="1"/>
  <c r="T2496" i="1"/>
  <c r="AL2494" i="1"/>
  <c r="AO2494" i="1" s="1"/>
  <c r="T2494" i="1"/>
  <c r="AL2492" i="1"/>
  <c r="AO2492" i="1" s="1"/>
  <c r="T2492" i="1"/>
  <c r="AL2490" i="1"/>
  <c r="AO2490" i="1" s="1"/>
  <c r="T2490" i="1"/>
  <c r="AL2488" i="1"/>
  <c r="AO2488" i="1" s="1"/>
  <c r="T2488" i="1"/>
  <c r="AL2486" i="1"/>
  <c r="AO2486" i="1" s="1"/>
  <c r="T2486" i="1"/>
  <c r="AL2484" i="1"/>
  <c r="AO2484" i="1" s="1"/>
  <c r="T2484" i="1"/>
  <c r="AL2482" i="1"/>
  <c r="AO2482" i="1" s="1"/>
  <c r="T2482" i="1"/>
  <c r="AL2480" i="1"/>
  <c r="AO2480" i="1" s="1"/>
  <c r="T2480" i="1"/>
  <c r="AL2478" i="1"/>
  <c r="AO2478" i="1" s="1"/>
  <c r="T2478" i="1"/>
  <c r="AL2476" i="1"/>
  <c r="AO2476" i="1" s="1"/>
  <c r="T2476" i="1"/>
  <c r="AL2474" i="1"/>
  <c r="AO2474" i="1" s="1"/>
  <c r="T2474" i="1"/>
  <c r="AL2472" i="1"/>
  <c r="AO2472" i="1" s="1"/>
  <c r="T2472" i="1"/>
  <c r="AL2470" i="1"/>
  <c r="AO2470" i="1" s="1"/>
  <c r="T2470" i="1"/>
  <c r="AL2468" i="1"/>
  <c r="AO2468" i="1" s="1"/>
  <c r="T2468" i="1"/>
  <c r="AL2466" i="1"/>
  <c r="AO2466" i="1" s="1"/>
  <c r="T2466" i="1"/>
  <c r="AL2464" i="1"/>
  <c r="AO2464" i="1" s="1"/>
  <c r="T2464" i="1"/>
  <c r="AL2462" i="1"/>
  <c r="AO2462" i="1" s="1"/>
  <c r="T2462" i="1"/>
  <c r="AL2460" i="1"/>
  <c r="AO2460" i="1" s="1"/>
  <c r="T2460" i="1"/>
  <c r="AL2458" i="1"/>
  <c r="AO2458" i="1" s="1"/>
  <c r="T2458" i="1"/>
  <c r="AL2456" i="1"/>
  <c r="AO2456" i="1" s="1"/>
  <c r="T2456" i="1"/>
  <c r="AL2454" i="1"/>
  <c r="AO2454" i="1" s="1"/>
  <c r="T2454" i="1"/>
  <c r="AL2452" i="1"/>
  <c r="AO2452" i="1" s="1"/>
  <c r="T2452" i="1"/>
  <c r="AL2450" i="1"/>
  <c r="AO2450" i="1" s="1"/>
  <c r="T2450" i="1"/>
  <c r="AL2448" i="1"/>
  <c r="AO2448" i="1" s="1"/>
  <c r="T2448" i="1"/>
  <c r="AL2446" i="1"/>
  <c r="AO2446" i="1" s="1"/>
  <c r="T2446" i="1"/>
  <c r="AL2444" i="1"/>
  <c r="AO2444" i="1" s="1"/>
  <c r="T2444" i="1"/>
  <c r="AL2442" i="1"/>
  <c r="AO2442" i="1" s="1"/>
  <c r="T2442" i="1"/>
  <c r="AL2440" i="1"/>
  <c r="AO2440" i="1" s="1"/>
  <c r="T2440" i="1"/>
  <c r="AL2438" i="1"/>
  <c r="AO2438" i="1" s="1"/>
  <c r="T2438" i="1"/>
  <c r="AL2436" i="1"/>
  <c r="AO2436" i="1" s="1"/>
  <c r="T2436" i="1"/>
  <c r="AL2434" i="1"/>
  <c r="AO2434" i="1" s="1"/>
  <c r="T2434" i="1"/>
  <c r="AL2432" i="1"/>
  <c r="AO2432" i="1" s="1"/>
  <c r="T2432" i="1"/>
  <c r="AL2430" i="1"/>
  <c r="AO2430" i="1" s="1"/>
  <c r="T2430" i="1"/>
  <c r="AL2428" i="1"/>
  <c r="AO2428" i="1" s="1"/>
  <c r="T2428" i="1"/>
  <c r="AL2426" i="1"/>
  <c r="AO2426" i="1" s="1"/>
  <c r="T2426" i="1"/>
  <c r="AL2424" i="1"/>
  <c r="AO2424" i="1" s="1"/>
  <c r="T2424" i="1"/>
  <c r="AL2422" i="1"/>
  <c r="AO2422" i="1" s="1"/>
  <c r="T2422" i="1"/>
  <c r="AL2420" i="1"/>
  <c r="AO2420" i="1" s="1"/>
  <c r="T2420" i="1"/>
  <c r="AL2418" i="1"/>
  <c r="AO2418" i="1" s="1"/>
  <c r="T2418" i="1"/>
  <c r="AL2416" i="1"/>
  <c r="AO2416" i="1" s="1"/>
  <c r="T2416" i="1"/>
  <c r="AL2414" i="1"/>
  <c r="AO2414" i="1" s="1"/>
  <c r="T2414" i="1"/>
  <c r="AL2412" i="1"/>
  <c r="AO2412" i="1" s="1"/>
  <c r="T2412" i="1"/>
  <c r="AL2410" i="1"/>
  <c r="AO2410" i="1" s="1"/>
  <c r="T2410" i="1"/>
  <c r="AL2408" i="1"/>
  <c r="AO2408" i="1" s="1"/>
  <c r="T2408" i="1"/>
  <c r="AL2406" i="1"/>
  <c r="AO2406" i="1" s="1"/>
  <c r="T2406" i="1"/>
  <c r="AL2404" i="1"/>
  <c r="AO2404" i="1" s="1"/>
  <c r="T2404" i="1"/>
  <c r="AL2402" i="1"/>
  <c r="AO2402" i="1" s="1"/>
  <c r="T2402" i="1"/>
  <c r="AL2400" i="1"/>
  <c r="AO2400" i="1" s="1"/>
  <c r="T2400" i="1"/>
  <c r="AL2398" i="1"/>
  <c r="AO2398" i="1" s="1"/>
  <c r="T2398" i="1"/>
  <c r="AL2396" i="1"/>
  <c r="AO2396" i="1" s="1"/>
  <c r="T2396" i="1"/>
  <c r="AL2394" i="1"/>
  <c r="AO2394" i="1" s="1"/>
  <c r="T2394" i="1"/>
  <c r="AL2392" i="1"/>
  <c r="AO2392" i="1" s="1"/>
  <c r="T2392" i="1"/>
  <c r="AL2390" i="1"/>
  <c r="T2390" i="1"/>
  <c r="AL2388" i="1"/>
  <c r="AO2388" i="1" s="1"/>
  <c r="T2388" i="1"/>
  <c r="AL2386" i="1"/>
  <c r="AO2386" i="1" s="1"/>
  <c r="T2386" i="1"/>
  <c r="AL2384" i="1"/>
  <c r="AO2384" i="1" s="1"/>
  <c r="T2384" i="1"/>
  <c r="AL2382" i="1"/>
  <c r="AO2382" i="1" s="1"/>
  <c r="T2382" i="1"/>
  <c r="AL2380" i="1"/>
  <c r="AO2380" i="1" s="1"/>
  <c r="T2380" i="1"/>
  <c r="AL2378" i="1"/>
  <c r="AO2378" i="1" s="1"/>
  <c r="T2378" i="1"/>
  <c r="AL2376" i="1"/>
  <c r="AO2376" i="1" s="1"/>
  <c r="T2376" i="1"/>
  <c r="AL2374" i="1"/>
  <c r="AO2374" i="1" s="1"/>
  <c r="T2374" i="1"/>
  <c r="AL2372" i="1"/>
  <c r="AO2372" i="1" s="1"/>
  <c r="T2372" i="1"/>
  <c r="AL2370" i="1"/>
  <c r="AO2370" i="1" s="1"/>
  <c r="T2370" i="1"/>
  <c r="AL2368" i="1"/>
  <c r="AO2368" i="1" s="1"/>
  <c r="T2368" i="1"/>
  <c r="AL2366" i="1"/>
  <c r="AO2366" i="1" s="1"/>
  <c r="T2366" i="1"/>
  <c r="AL2364" i="1"/>
  <c r="AO2364" i="1" s="1"/>
  <c r="T2364" i="1"/>
  <c r="AL2362" i="1"/>
  <c r="AO2362" i="1" s="1"/>
  <c r="T2362" i="1"/>
  <c r="AL2360" i="1"/>
  <c r="AO2360" i="1" s="1"/>
  <c r="T2360" i="1"/>
  <c r="AL2358" i="1"/>
  <c r="AO2358" i="1" s="1"/>
  <c r="T2358" i="1"/>
  <c r="AL2356" i="1"/>
  <c r="AO2356" i="1" s="1"/>
  <c r="T2356" i="1"/>
  <c r="AL2354" i="1"/>
  <c r="AO2354" i="1" s="1"/>
  <c r="T2354" i="1"/>
  <c r="AL2352" i="1"/>
  <c r="AO2352" i="1" s="1"/>
  <c r="T2352" i="1"/>
  <c r="AL2350" i="1"/>
  <c r="AO2350" i="1" s="1"/>
  <c r="T2350" i="1"/>
  <c r="AL2348" i="1"/>
  <c r="AO2348" i="1" s="1"/>
  <c r="T2348" i="1"/>
  <c r="AL2346" i="1"/>
  <c r="AO2346" i="1" s="1"/>
  <c r="T2346" i="1"/>
  <c r="AL2344" i="1"/>
  <c r="AO2344" i="1" s="1"/>
  <c r="T2344" i="1"/>
  <c r="AL2342" i="1"/>
  <c r="AO2342" i="1" s="1"/>
  <c r="T2342" i="1"/>
  <c r="AL2340" i="1"/>
  <c r="AO2340" i="1" s="1"/>
  <c r="T2340" i="1"/>
  <c r="AL2338" i="1"/>
  <c r="AO2338" i="1" s="1"/>
  <c r="T2338" i="1"/>
  <c r="AL2336" i="1"/>
  <c r="AO2336" i="1" s="1"/>
  <c r="T2336" i="1"/>
  <c r="AL2334" i="1"/>
  <c r="AO2334" i="1" s="1"/>
  <c r="T2334" i="1"/>
  <c r="AL2332" i="1"/>
  <c r="AO2332" i="1" s="1"/>
  <c r="T2332" i="1"/>
  <c r="AL2330" i="1"/>
  <c r="AO2330" i="1" s="1"/>
  <c r="T2330" i="1"/>
  <c r="AL2328" i="1"/>
  <c r="AO2328" i="1" s="1"/>
  <c r="T2328" i="1"/>
  <c r="AL2326" i="1"/>
  <c r="AO2326" i="1" s="1"/>
  <c r="T2326" i="1"/>
  <c r="AL2324" i="1"/>
  <c r="AO2324" i="1" s="1"/>
  <c r="T2324" i="1"/>
  <c r="AL2322" i="1"/>
  <c r="AO2322" i="1" s="1"/>
  <c r="T2322" i="1"/>
  <c r="AL2320" i="1"/>
  <c r="AO2320" i="1" s="1"/>
  <c r="T2320" i="1"/>
  <c r="AL2318" i="1"/>
  <c r="AO2318" i="1" s="1"/>
  <c r="T2318" i="1"/>
  <c r="AL2316" i="1"/>
  <c r="AO2316" i="1" s="1"/>
  <c r="T2316" i="1"/>
  <c r="AL2314" i="1"/>
  <c r="AO2314" i="1" s="1"/>
  <c r="T2314" i="1"/>
  <c r="AL2312" i="1"/>
  <c r="AO2312" i="1" s="1"/>
  <c r="T2312" i="1"/>
  <c r="AL2310" i="1"/>
  <c r="AO2310" i="1" s="1"/>
  <c r="T2310" i="1"/>
  <c r="AL2308" i="1"/>
  <c r="AO2308" i="1" s="1"/>
  <c r="T2308" i="1"/>
  <c r="AL2306" i="1"/>
  <c r="AO2306" i="1" s="1"/>
  <c r="T2306" i="1"/>
  <c r="AL2304" i="1"/>
  <c r="AO2304" i="1" s="1"/>
  <c r="T2304" i="1"/>
  <c r="AL2302" i="1"/>
  <c r="AO2302" i="1" s="1"/>
  <c r="T2302" i="1"/>
  <c r="AL2300" i="1"/>
  <c r="AO2300" i="1" s="1"/>
  <c r="T2300" i="1"/>
  <c r="AL2298" i="1"/>
  <c r="AO2298" i="1" s="1"/>
  <c r="T2298" i="1"/>
  <c r="AL2296" i="1"/>
  <c r="AO2296" i="1" s="1"/>
  <c r="T2296" i="1"/>
  <c r="AL2294" i="1"/>
  <c r="AO2294" i="1" s="1"/>
  <c r="T2294" i="1"/>
  <c r="AL2292" i="1"/>
  <c r="AO2292" i="1" s="1"/>
  <c r="T2292" i="1"/>
  <c r="AL2290" i="1"/>
  <c r="AO2290" i="1" s="1"/>
  <c r="T2290" i="1"/>
  <c r="AL2288" i="1"/>
  <c r="AO2288" i="1" s="1"/>
  <c r="T2288" i="1"/>
  <c r="AL2286" i="1"/>
  <c r="AO2286" i="1" s="1"/>
  <c r="T2286" i="1"/>
  <c r="AL2284" i="1"/>
  <c r="AO2284" i="1" s="1"/>
  <c r="T2284" i="1"/>
  <c r="AL2282" i="1"/>
  <c r="AO2282" i="1" s="1"/>
  <c r="T2282" i="1"/>
  <c r="AL2280" i="1"/>
  <c r="AO2280" i="1" s="1"/>
  <c r="T2280" i="1"/>
  <c r="AL2278" i="1"/>
  <c r="AO2278" i="1" s="1"/>
  <c r="T2278" i="1"/>
  <c r="AL2276" i="1"/>
  <c r="AO2276" i="1" s="1"/>
  <c r="T2276" i="1"/>
  <c r="AL2274" i="1"/>
  <c r="AO2274" i="1" s="1"/>
  <c r="T2274" i="1"/>
  <c r="AL2272" i="1"/>
  <c r="AO2272" i="1" s="1"/>
  <c r="T2272" i="1"/>
  <c r="AL2270" i="1"/>
  <c r="AO2270" i="1" s="1"/>
  <c r="T2270" i="1"/>
  <c r="AL2268" i="1"/>
  <c r="AO2268" i="1" s="1"/>
  <c r="T2268" i="1"/>
  <c r="AL2266" i="1"/>
  <c r="AO2266" i="1" s="1"/>
  <c r="T2266" i="1"/>
  <c r="AL2264" i="1"/>
  <c r="AO2264" i="1" s="1"/>
  <c r="T2264" i="1"/>
  <c r="AL2262" i="1"/>
  <c r="AO2262" i="1" s="1"/>
  <c r="T2262" i="1"/>
  <c r="AL2260" i="1"/>
  <c r="AO2260" i="1" s="1"/>
  <c r="T2260" i="1"/>
  <c r="AL2258" i="1"/>
  <c r="AO2258" i="1" s="1"/>
  <c r="T2258" i="1"/>
  <c r="AL2256" i="1"/>
  <c r="AO2256" i="1" s="1"/>
  <c r="T2256" i="1"/>
  <c r="AL2254" i="1"/>
  <c r="AO2254" i="1" s="1"/>
  <c r="T2254" i="1"/>
  <c r="AL2252" i="1"/>
  <c r="AO2252" i="1" s="1"/>
  <c r="T2252" i="1"/>
  <c r="AL2250" i="1"/>
  <c r="AO2250" i="1" s="1"/>
  <c r="T2250" i="1"/>
  <c r="AL2248" i="1"/>
  <c r="AO2248" i="1" s="1"/>
  <c r="T2248" i="1"/>
  <c r="AL2246" i="1"/>
  <c r="AO2246" i="1" s="1"/>
  <c r="T2246" i="1"/>
  <c r="AL2244" i="1"/>
  <c r="AO2244" i="1" s="1"/>
  <c r="T2244" i="1"/>
  <c r="AL2242" i="1"/>
  <c r="AO2242" i="1" s="1"/>
  <c r="T2242" i="1"/>
  <c r="AL2240" i="1"/>
  <c r="AO2240" i="1" s="1"/>
  <c r="T2240" i="1"/>
  <c r="AL2238" i="1"/>
  <c r="AO2238" i="1" s="1"/>
  <c r="T2238" i="1"/>
  <c r="AL2236" i="1"/>
  <c r="AO2236" i="1" s="1"/>
  <c r="T2236" i="1"/>
  <c r="AL2234" i="1"/>
  <c r="AO2234" i="1" s="1"/>
  <c r="T2234" i="1"/>
  <c r="AL2232" i="1"/>
  <c r="AO2232" i="1" s="1"/>
  <c r="T2232" i="1"/>
  <c r="AL2230" i="1"/>
  <c r="AO2230" i="1" s="1"/>
  <c r="T2230" i="1"/>
  <c r="AL2228" i="1"/>
  <c r="AO2228" i="1" s="1"/>
  <c r="T2228" i="1"/>
  <c r="AL2226" i="1"/>
  <c r="AO2226" i="1" s="1"/>
  <c r="T2226" i="1"/>
  <c r="AL2224" i="1"/>
  <c r="AO2224" i="1" s="1"/>
  <c r="T2224" i="1"/>
  <c r="AL2222" i="1"/>
  <c r="AO2222" i="1" s="1"/>
  <c r="T2222" i="1"/>
  <c r="AL2220" i="1"/>
  <c r="AO2220" i="1" s="1"/>
  <c r="T2220" i="1"/>
  <c r="AL2218" i="1"/>
  <c r="AO2218" i="1" s="1"/>
  <c r="T2218" i="1"/>
  <c r="AL2216" i="1"/>
  <c r="AO2216" i="1" s="1"/>
  <c r="T2216" i="1"/>
  <c r="AL2214" i="1"/>
  <c r="AO2214" i="1" s="1"/>
  <c r="T2214" i="1"/>
  <c r="AL2212" i="1"/>
  <c r="AO2212" i="1" s="1"/>
  <c r="T2212" i="1"/>
  <c r="AL2210" i="1"/>
  <c r="AO2210" i="1" s="1"/>
  <c r="T2210" i="1"/>
  <c r="AL2208" i="1"/>
  <c r="AO2208" i="1" s="1"/>
  <c r="T2208" i="1"/>
  <c r="AL2206" i="1"/>
  <c r="AO2206" i="1" s="1"/>
  <c r="T2206" i="1"/>
  <c r="AL2204" i="1"/>
  <c r="AO2204" i="1" s="1"/>
  <c r="T2204" i="1"/>
  <c r="AL2202" i="1"/>
  <c r="AO2202" i="1" s="1"/>
  <c r="T2202" i="1"/>
  <c r="AL2200" i="1"/>
  <c r="AO2200" i="1" s="1"/>
  <c r="T2200" i="1"/>
  <c r="AL2198" i="1"/>
  <c r="AO2198" i="1" s="1"/>
  <c r="T2198" i="1"/>
  <c r="AL2196" i="1"/>
  <c r="AO2196" i="1" s="1"/>
  <c r="T2196" i="1"/>
  <c r="AL2194" i="1"/>
  <c r="AO2194" i="1" s="1"/>
  <c r="T2194" i="1"/>
  <c r="AL2192" i="1"/>
  <c r="AO2192" i="1" s="1"/>
  <c r="T2192" i="1"/>
  <c r="AL2190" i="1"/>
  <c r="AO2190" i="1" s="1"/>
  <c r="T2190" i="1"/>
  <c r="AL2188" i="1"/>
  <c r="AO2188" i="1" s="1"/>
  <c r="T2188" i="1"/>
  <c r="AL2186" i="1"/>
  <c r="AO2186" i="1" s="1"/>
  <c r="T2186" i="1"/>
  <c r="AL2184" i="1"/>
  <c r="AO2184" i="1" s="1"/>
  <c r="T2184" i="1"/>
  <c r="AL2182" i="1"/>
  <c r="AO2182" i="1" s="1"/>
  <c r="T2182" i="1"/>
  <c r="AL2180" i="1"/>
  <c r="AO2180" i="1" s="1"/>
  <c r="T2180" i="1"/>
  <c r="AL2178" i="1"/>
  <c r="AO2178" i="1" s="1"/>
  <c r="T2178" i="1"/>
  <c r="AL2176" i="1"/>
  <c r="AO2176" i="1" s="1"/>
  <c r="T2176" i="1"/>
  <c r="AL2174" i="1"/>
  <c r="AO2174" i="1" s="1"/>
  <c r="T2174" i="1"/>
  <c r="AL2172" i="1"/>
  <c r="AO2172" i="1" s="1"/>
  <c r="T2172" i="1"/>
  <c r="AL2170" i="1"/>
  <c r="AO2170" i="1" s="1"/>
  <c r="T2170" i="1"/>
  <c r="AL2168" i="1"/>
  <c r="AO2168" i="1" s="1"/>
  <c r="T2168" i="1"/>
  <c r="AL2166" i="1"/>
  <c r="AO2166" i="1" s="1"/>
  <c r="T2166" i="1"/>
  <c r="AL2164" i="1"/>
  <c r="AO2164" i="1" s="1"/>
  <c r="T2164" i="1"/>
  <c r="AL2162" i="1"/>
  <c r="AO2162" i="1" s="1"/>
  <c r="T2162" i="1"/>
  <c r="AL2160" i="1"/>
  <c r="AO2160" i="1" s="1"/>
  <c r="T2160" i="1"/>
  <c r="AL2158" i="1"/>
  <c r="AO2158" i="1" s="1"/>
  <c r="T2158" i="1"/>
  <c r="AL2156" i="1"/>
  <c r="AO2156" i="1" s="1"/>
  <c r="T2156" i="1"/>
  <c r="AL2154" i="1"/>
  <c r="AO2154" i="1" s="1"/>
  <c r="T2154" i="1"/>
  <c r="AL2152" i="1"/>
  <c r="AO2152" i="1" s="1"/>
  <c r="T2152" i="1"/>
  <c r="AL2150" i="1"/>
  <c r="AO2150" i="1" s="1"/>
  <c r="T2150" i="1"/>
  <c r="AL2148" i="1"/>
  <c r="AO2148" i="1" s="1"/>
  <c r="T2148" i="1"/>
  <c r="AL2146" i="1"/>
  <c r="AO2146" i="1" s="1"/>
  <c r="T2146" i="1"/>
  <c r="AL2144" i="1"/>
  <c r="AO2144" i="1" s="1"/>
  <c r="T2144" i="1"/>
  <c r="AL2142" i="1"/>
  <c r="AO2142" i="1" s="1"/>
  <c r="T2142" i="1"/>
  <c r="AL2140" i="1"/>
  <c r="AO2140" i="1" s="1"/>
  <c r="T2140" i="1"/>
  <c r="AL2138" i="1"/>
  <c r="AO2138" i="1" s="1"/>
  <c r="T2138" i="1"/>
  <c r="AL2136" i="1"/>
  <c r="AO2136" i="1" s="1"/>
  <c r="T2136" i="1"/>
  <c r="AL2134" i="1"/>
  <c r="AO2134" i="1" s="1"/>
  <c r="T2134" i="1"/>
  <c r="AL2132" i="1"/>
  <c r="AO2132" i="1" s="1"/>
  <c r="T2132" i="1"/>
  <c r="AL2130" i="1"/>
  <c r="T2130" i="1"/>
  <c r="AL2128" i="1"/>
  <c r="AO2128" i="1" s="1"/>
  <c r="T2128" i="1"/>
  <c r="AL2126" i="1"/>
  <c r="AO2126" i="1" s="1"/>
  <c r="T2126" i="1"/>
  <c r="AL2124" i="1"/>
  <c r="AO2124" i="1" s="1"/>
  <c r="T2124" i="1"/>
  <c r="AL2122" i="1"/>
  <c r="AO2122" i="1" s="1"/>
  <c r="T2122" i="1"/>
  <c r="AL2120" i="1"/>
  <c r="AO2120" i="1" s="1"/>
  <c r="T2120" i="1"/>
  <c r="AL2118" i="1"/>
  <c r="AO2118" i="1" s="1"/>
  <c r="T2118" i="1"/>
  <c r="AL2116" i="1"/>
  <c r="AO2116" i="1" s="1"/>
  <c r="T2116" i="1"/>
  <c r="AL2114" i="1"/>
  <c r="AO2114" i="1" s="1"/>
  <c r="T2114" i="1"/>
  <c r="AL2112" i="1"/>
  <c r="AO2112" i="1" s="1"/>
  <c r="T2112" i="1"/>
  <c r="AL2110" i="1"/>
  <c r="AO2110" i="1" s="1"/>
  <c r="T2110" i="1"/>
  <c r="AL2108" i="1"/>
  <c r="AO2108" i="1" s="1"/>
  <c r="T2108" i="1"/>
  <c r="AL2106" i="1"/>
  <c r="AO2106" i="1" s="1"/>
  <c r="T2106" i="1"/>
  <c r="AL2104" i="1"/>
  <c r="AO2104" i="1" s="1"/>
  <c r="T2104" i="1"/>
  <c r="AL2102" i="1"/>
  <c r="AO2102" i="1" s="1"/>
  <c r="T2102" i="1"/>
  <c r="AL2100" i="1"/>
  <c r="AO2100" i="1" s="1"/>
  <c r="T2100" i="1"/>
  <c r="AL2098" i="1"/>
  <c r="T2098" i="1"/>
  <c r="AL2096" i="1"/>
  <c r="AO2096" i="1" s="1"/>
  <c r="T2096" i="1"/>
  <c r="AL2094" i="1"/>
  <c r="AO2094" i="1" s="1"/>
  <c r="T2094" i="1"/>
  <c r="AL2092" i="1"/>
  <c r="AO2092" i="1" s="1"/>
  <c r="T2092" i="1"/>
  <c r="AL2090" i="1"/>
  <c r="AO2090" i="1" s="1"/>
  <c r="T2090" i="1"/>
  <c r="AL2088" i="1"/>
  <c r="AO2088" i="1" s="1"/>
  <c r="T2088" i="1"/>
  <c r="AL2086" i="1"/>
  <c r="AO2086" i="1" s="1"/>
  <c r="T2086" i="1"/>
  <c r="AL2084" i="1"/>
  <c r="AO2084" i="1" s="1"/>
  <c r="T2084" i="1"/>
  <c r="AL2082" i="1"/>
  <c r="AO2082" i="1" s="1"/>
  <c r="T2082" i="1"/>
  <c r="AL2080" i="1"/>
  <c r="AO2080" i="1" s="1"/>
  <c r="T2080" i="1"/>
  <c r="AL2078" i="1"/>
  <c r="AO2078" i="1" s="1"/>
  <c r="T2078" i="1"/>
  <c r="AL2076" i="1"/>
  <c r="AO2076" i="1" s="1"/>
  <c r="T2076" i="1"/>
  <c r="AL2074" i="1"/>
  <c r="AO2074" i="1" s="1"/>
  <c r="T2074" i="1"/>
  <c r="AL2072" i="1"/>
  <c r="AO2072" i="1" s="1"/>
  <c r="T2072" i="1"/>
  <c r="AL2070" i="1"/>
  <c r="AO2070" i="1" s="1"/>
  <c r="T2070" i="1"/>
  <c r="AL2068" i="1"/>
  <c r="AO2068" i="1" s="1"/>
  <c r="T2068" i="1"/>
  <c r="AL2066" i="1"/>
  <c r="AO2066" i="1" s="1"/>
  <c r="T2066" i="1"/>
  <c r="AL2064" i="1"/>
  <c r="AO2064" i="1" s="1"/>
  <c r="T2064" i="1"/>
  <c r="AL2062" i="1"/>
  <c r="AO2062" i="1" s="1"/>
  <c r="T2062" i="1"/>
  <c r="AL2060" i="1"/>
  <c r="AO2060" i="1" s="1"/>
  <c r="T2060" i="1"/>
  <c r="AL2058" i="1"/>
  <c r="AO2058" i="1" s="1"/>
  <c r="T2058" i="1"/>
  <c r="AL2056" i="1"/>
  <c r="AO2056" i="1" s="1"/>
  <c r="T2056" i="1"/>
  <c r="AL2054" i="1"/>
  <c r="AO2054" i="1" s="1"/>
  <c r="T2054" i="1"/>
  <c r="AL2052" i="1"/>
  <c r="AO2052" i="1" s="1"/>
  <c r="T2052" i="1"/>
  <c r="AL2050" i="1"/>
  <c r="AO2050" i="1" s="1"/>
  <c r="T2050" i="1"/>
  <c r="AL2048" i="1"/>
  <c r="AO2048" i="1" s="1"/>
  <c r="T2048" i="1"/>
  <c r="AL2046" i="1"/>
  <c r="AO2046" i="1" s="1"/>
  <c r="T2046" i="1"/>
  <c r="AL2044" i="1"/>
  <c r="AO2044" i="1" s="1"/>
  <c r="T2044" i="1"/>
  <c r="AL2042" i="1"/>
  <c r="AO2042" i="1" s="1"/>
  <c r="T2042" i="1"/>
  <c r="AL2040" i="1"/>
  <c r="AO2040" i="1" s="1"/>
  <c r="T2040" i="1"/>
  <c r="AL2038" i="1"/>
  <c r="AO2038" i="1" s="1"/>
  <c r="T2038" i="1"/>
  <c r="AL2036" i="1"/>
  <c r="AO2036" i="1" s="1"/>
  <c r="T2036" i="1"/>
  <c r="AL2034" i="1"/>
  <c r="AO2034" i="1" s="1"/>
  <c r="T2034" i="1"/>
  <c r="AL2032" i="1"/>
  <c r="AO2032" i="1" s="1"/>
  <c r="T2032" i="1"/>
  <c r="AL2030" i="1"/>
  <c r="AO2030" i="1" s="1"/>
  <c r="T2030" i="1"/>
  <c r="AL2028" i="1"/>
  <c r="AO2028" i="1" s="1"/>
  <c r="T2028" i="1"/>
  <c r="AL2026" i="1"/>
  <c r="AO2026" i="1" s="1"/>
  <c r="T2026" i="1"/>
  <c r="AL2024" i="1"/>
  <c r="AO2024" i="1" s="1"/>
  <c r="T2024" i="1"/>
  <c r="AL2022" i="1"/>
  <c r="AO2022" i="1" s="1"/>
  <c r="T2022" i="1"/>
  <c r="AL2020" i="1"/>
  <c r="AO2020" i="1" s="1"/>
  <c r="T2020" i="1"/>
  <c r="AL2018" i="1"/>
  <c r="AO2018" i="1" s="1"/>
  <c r="T2018" i="1"/>
  <c r="AL2016" i="1"/>
  <c r="AO2016" i="1" s="1"/>
  <c r="T2016" i="1"/>
  <c r="AL2014" i="1"/>
  <c r="AO2014" i="1" s="1"/>
  <c r="T2014" i="1"/>
  <c r="AL2012" i="1"/>
  <c r="AO2012" i="1" s="1"/>
  <c r="T2012" i="1"/>
  <c r="AL2010" i="1"/>
  <c r="AO2010" i="1" s="1"/>
  <c r="T2010" i="1"/>
  <c r="AL2008" i="1"/>
  <c r="AO2008" i="1" s="1"/>
  <c r="T2008" i="1"/>
  <c r="AL2006" i="1"/>
  <c r="AO2006" i="1" s="1"/>
  <c r="T2006" i="1"/>
  <c r="AL2004" i="1"/>
  <c r="AO2004" i="1" s="1"/>
  <c r="T2004" i="1"/>
  <c r="AL2002" i="1"/>
  <c r="AO2002" i="1" s="1"/>
  <c r="T2002" i="1"/>
  <c r="AL2000" i="1"/>
  <c r="AO2000" i="1" s="1"/>
  <c r="T2000" i="1"/>
  <c r="AL1998" i="1"/>
  <c r="AO1998" i="1" s="1"/>
  <c r="T1998" i="1"/>
  <c r="AL1996" i="1"/>
  <c r="AO1996" i="1" s="1"/>
  <c r="T1996" i="1"/>
  <c r="AL1994" i="1"/>
  <c r="AO1994" i="1" s="1"/>
  <c r="T1994" i="1"/>
  <c r="AL1992" i="1"/>
  <c r="AO1992" i="1" s="1"/>
  <c r="T1992" i="1"/>
  <c r="AL1990" i="1"/>
  <c r="AO1990" i="1" s="1"/>
  <c r="T1990" i="1"/>
  <c r="AL1988" i="1"/>
  <c r="AO1988" i="1" s="1"/>
  <c r="T1988" i="1"/>
  <c r="AL1986" i="1"/>
  <c r="AO1986" i="1" s="1"/>
  <c r="T1986" i="1"/>
  <c r="AL1984" i="1"/>
  <c r="AO1984" i="1" s="1"/>
  <c r="T1984" i="1"/>
  <c r="AL1982" i="1"/>
  <c r="T1982" i="1"/>
  <c r="AL1980" i="1"/>
  <c r="AO1980" i="1" s="1"/>
  <c r="T1980" i="1"/>
  <c r="AL1978" i="1"/>
  <c r="AO1978" i="1" s="1"/>
  <c r="T1978" i="1"/>
  <c r="AL1976" i="1"/>
  <c r="AO1976" i="1" s="1"/>
  <c r="T1976" i="1"/>
  <c r="AL1974" i="1"/>
  <c r="AO1974" i="1" s="1"/>
  <c r="T1974" i="1"/>
  <c r="AL1972" i="1"/>
  <c r="AO1972" i="1" s="1"/>
  <c r="T1972" i="1"/>
  <c r="AL1970" i="1"/>
  <c r="AO1970" i="1" s="1"/>
  <c r="T1970" i="1"/>
  <c r="AL1968" i="1"/>
  <c r="AO1968" i="1" s="1"/>
  <c r="T1968" i="1"/>
  <c r="AL1966" i="1"/>
  <c r="AO1966" i="1" s="1"/>
  <c r="T1966" i="1"/>
  <c r="AL1964" i="1"/>
  <c r="AO1964" i="1" s="1"/>
  <c r="T1964" i="1"/>
  <c r="AL1962" i="1"/>
  <c r="AO1962" i="1" s="1"/>
  <c r="T1962" i="1"/>
  <c r="AL1960" i="1"/>
  <c r="AO1960" i="1" s="1"/>
  <c r="T1960" i="1"/>
  <c r="AL1958" i="1"/>
  <c r="AO1958" i="1" s="1"/>
  <c r="T1958" i="1"/>
  <c r="AL1956" i="1"/>
  <c r="AO1956" i="1" s="1"/>
  <c r="T1956" i="1"/>
  <c r="AL1954" i="1"/>
  <c r="AO1954" i="1" s="1"/>
  <c r="T1954" i="1"/>
  <c r="AL1952" i="1"/>
  <c r="AO1952" i="1" s="1"/>
  <c r="T1952" i="1"/>
  <c r="AL1950" i="1"/>
  <c r="T1950" i="1"/>
  <c r="AL1948" i="1"/>
  <c r="AO1948" i="1" s="1"/>
  <c r="T1948" i="1"/>
  <c r="AL1946" i="1"/>
  <c r="AO1946" i="1" s="1"/>
  <c r="T1946" i="1"/>
  <c r="AL1944" i="1"/>
  <c r="AO1944" i="1" s="1"/>
  <c r="T1944" i="1"/>
  <c r="AL1942" i="1"/>
  <c r="AO1942" i="1" s="1"/>
  <c r="T1942" i="1"/>
  <c r="AL1940" i="1"/>
  <c r="AO1940" i="1" s="1"/>
  <c r="T1940" i="1"/>
  <c r="AL1938" i="1"/>
  <c r="AO1938" i="1" s="1"/>
  <c r="T1938" i="1"/>
  <c r="AL1936" i="1"/>
  <c r="AO1936" i="1" s="1"/>
  <c r="T1936" i="1"/>
  <c r="AL1934" i="1"/>
  <c r="AO1934" i="1" s="1"/>
  <c r="T1934" i="1"/>
  <c r="AL1932" i="1"/>
  <c r="AO1932" i="1" s="1"/>
  <c r="T1932" i="1"/>
  <c r="AL1930" i="1"/>
  <c r="AO1930" i="1" s="1"/>
  <c r="T1930" i="1"/>
  <c r="AL1928" i="1"/>
  <c r="AO1928" i="1" s="1"/>
  <c r="T1928" i="1"/>
  <c r="AL1926" i="1"/>
  <c r="AO1926" i="1" s="1"/>
  <c r="T1926" i="1"/>
  <c r="AL1924" i="1"/>
  <c r="AO1924" i="1" s="1"/>
  <c r="T1924" i="1"/>
  <c r="AL1922" i="1"/>
  <c r="AO1922" i="1" s="1"/>
  <c r="T1922" i="1"/>
  <c r="AL1920" i="1"/>
  <c r="AO1920" i="1" s="1"/>
  <c r="T1920" i="1"/>
  <c r="AL1918" i="1"/>
  <c r="AO1918" i="1" s="1"/>
  <c r="T1918" i="1"/>
  <c r="AL1916" i="1"/>
  <c r="AO1916" i="1" s="1"/>
  <c r="T1916" i="1"/>
  <c r="AL1914" i="1"/>
  <c r="AO1914" i="1" s="1"/>
  <c r="T1914" i="1"/>
  <c r="AL1912" i="1"/>
  <c r="AO1912" i="1" s="1"/>
  <c r="T1912" i="1"/>
  <c r="AL1910" i="1"/>
  <c r="AO1910" i="1" s="1"/>
  <c r="T1910" i="1"/>
  <c r="AL1908" i="1"/>
  <c r="AO1908" i="1" s="1"/>
  <c r="T1908" i="1"/>
  <c r="AL1906" i="1"/>
  <c r="AO1906" i="1" s="1"/>
  <c r="T1906" i="1"/>
  <c r="AL1904" i="1"/>
  <c r="AO1904" i="1" s="1"/>
  <c r="T1904" i="1"/>
  <c r="AL1902" i="1"/>
  <c r="AO1902" i="1" s="1"/>
  <c r="T1902" i="1"/>
  <c r="AL1900" i="1"/>
  <c r="AO1900" i="1" s="1"/>
  <c r="T1900" i="1"/>
  <c r="AL1898" i="1"/>
  <c r="AO1898" i="1" s="1"/>
  <c r="T1898" i="1"/>
  <c r="AL1896" i="1"/>
  <c r="AO1896" i="1" s="1"/>
  <c r="T1896" i="1"/>
  <c r="AL1894" i="1"/>
  <c r="AO1894" i="1" s="1"/>
  <c r="T1894" i="1"/>
  <c r="AL1892" i="1"/>
  <c r="AO1892" i="1" s="1"/>
  <c r="T1892" i="1"/>
  <c r="AL1890" i="1"/>
  <c r="AO1890" i="1" s="1"/>
  <c r="T1890" i="1"/>
  <c r="AL1888" i="1"/>
  <c r="AO1888" i="1" s="1"/>
  <c r="T1888" i="1"/>
  <c r="AL1886" i="1"/>
  <c r="AO1886" i="1" s="1"/>
  <c r="T1886" i="1"/>
  <c r="AL1884" i="1"/>
  <c r="T1884" i="1"/>
  <c r="AL1882" i="1"/>
  <c r="AO1882" i="1" s="1"/>
  <c r="T1882" i="1"/>
  <c r="AL1880" i="1"/>
  <c r="AO1880" i="1" s="1"/>
  <c r="T1880" i="1"/>
  <c r="AL1878" i="1"/>
  <c r="AO1878" i="1" s="1"/>
  <c r="T1878" i="1"/>
  <c r="AL1876" i="1"/>
  <c r="AO1876" i="1" s="1"/>
  <c r="T1876" i="1"/>
  <c r="AL1874" i="1"/>
  <c r="AO1874" i="1" s="1"/>
  <c r="T1874" i="1"/>
  <c r="AL1872" i="1"/>
  <c r="AO1872" i="1" s="1"/>
  <c r="T1872" i="1"/>
  <c r="AL1870" i="1"/>
  <c r="AO1870" i="1" s="1"/>
  <c r="T1870" i="1"/>
  <c r="AL1868" i="1"/>
  <c r="AO1868" i="1" s="1"/>
  <c r="T1868" i="1"/>
  <c r="AL1866" i="1"/>
  <c r="AO1866" i="1" s="1"/>
  <c r="T1866" i="1"/>
  <c r="AL1864" i="1"/>
  <c r="AO1864" i="1" s="1"/>
  <c r="T1864" i="1"/>
  <c r="AL1862" i="1"/>
  <c r="AO1862" i="1" s="1"/>
  <c r="T1862" i="1"/>
  <c r="AL1860" i="1"/>
  <c r="AO1860" i="1" s="1"/>
  <c r="T1860" i="1"/>
  <c r="AL1858" i="1"/>
  <c r="AO1858" i="1" s="1"/>
  <c r="T1858" i="1"/>
  <c r="AL1856" i="1"/>
  <c r="AO1856" i="1" s="1"/>
  <c r="T1856" i="1"/>
  <c r="AL1854" i="1"/>
  <c r="AO1854" i="1" s="1"/>
  <c r="T1854" i="1"/>
  <c r="AL1852" i="1"/>
  <c r="AO1852" i="1" s="1"/>
  <c r="T1852" i="1"/>
  <c r="AL1850" i="1"/>
  <c r="AO1850" i="1" s="1"/>
  <c r="T1850" i="1"/>
  <c r="AL1848" i="1"/>
  <c r="AO1848" i="1" s="1"/>
  <c r="T1848" i="1"/>
  <c r="AL1846" i="1"/>
  <c r="AO1846" i="1" s="1"/>
  <c r="T1846" i="1"/>
  <c r="AL1844" i="1"/>
  <c r="AO1844" i="1" s="1"/>
  <c r="T1844" i="1"/>
  <c r="AL1842" i="1"/>
  <c r="AO1842" i="1" s="1"/>
  <c r="T1842" i="1"/>
  <c r="AL1840" i="1"/>
  <c r="AO1840" i="1" s="1"/>
  <c r="T1840" i="1"/>
  <c r="AL1838" i="1"/>
  <c r="AO1838" i="1" s="1"/>
  <c r="T1838" i="1"/>
  <c r="AL1836" i="1"/>
  <c r="AO1836" i="1" s="1"/>
  <c r="T1836" i="1"/>
  <c r="AL1834" i="1"/>
  <c r="AO1834" i="1" s="1"/>
  <c r="T1834" i="1"/>
  <c r="AL1832" i="1"/>
  <c r="AO1832" i="1" s="1"/>
  <c r="T1832" i="1"/>
  <c r="AL1830" i="1"/>
  <c r="AO1830" i="1" s="1"/>
  <c r="T1830" i="1"/>
  <c r="AL1828" i="1"/>
  <c r="AO1828" i="1" s="1"/>
  <c r="T1828" i="1"/>
  <c r="AL1826" i="1"/>
  <c r="AO1826" i="1" s="1"/>
  <c r="T1826" i="1"/>
  <c r="AL1824" i="1"/>
  <c r="AO1824" i="1" s="1"/>
  <c r="T1824" i="1"/>
  <c r="AL1822" i="1"/>
  <c r="AO1822" i="1" s="1"/>
  <c r="T1822" i="1"/>
  <c r="AL1820" i="1"/>
  <c r="AO1820" i="1" s="1"/>
  <c r="T1820" i="1"/>
  <c r="AL1818" i="1"/>
  <c r="AO1818" i="1" s="1"/>
  <c r="T1818" i="1"/>
  <c r="AL1816" i="1"/>
  <c r="AO1816" i="1" s="1"/>
  <c r="T1816" i="1"/>
  <c r="AL1814" i="1"/>
  <c r="AO1814" i="1" s="1"/>
  <c r="T1814" i="1"/>
  <c r="AL1812" i="1"/>
  <c r="AO1812" i="1" s="1"/>
  <c r="T1812" i="1"/>
  <c r="AL1810" i="1"/>
  <c r="AO1810" i="1" s="1"/>
  <c r="T1810" i="1"/>
  <c r="AL1808" i="1"/>
  <c r="AO1808" i="1" s="1"/>
  <c r="T1808" i="1"/>
  <c r="AL1806" i="1"/>
  <c r="AO1806" i="1" s="1"/>
  <c r="T1806" i="1"/>
  <c r="AL1804" i="1"/>
  <c r="AO1804" i="1" s="1"/>
  <c r="T1804" i="1"/>
  <c r="AL1802" i="1"/>
  <c r="AO1802" i="1" s="1"/>
  <c r="T1802" i="1"/>
  <c r="AL1800" i="1"/>
  <c r="AO1800" i="1" s="1"/>
  <c r="T1800" i="1"/>
  <c r="AL1798" i="1"/>
  <c r="AO1798" i="1" s="1"/>
  <c r="T1798" i="1"/>
  <c r="AL1796" i="1"/>
  <c r="AO1796" i="1" s="1"/>
  <c r="T1796" i="1"/>
  <c r="AL1794" i="1"/>
  <c r="AO1794" i="1" s="1"/>
  <c r="T1794" i="1"/>
  <c r="AL1792" i="1"/>
  <c r="AO1792" i="1" s="1"/>
  <c r="T1792" i="1"/>
  <c r="AL1790" i="1"/>
  <c r="AO1790" i="1" s="1"/>
  <c r="T1790" i="1"/>
  <c r="AL1788" i="1"/>
  <c r="AO1788" i="1" s="1"/>
  <c r="T1788" i="1"/>
  <c r="AL1786" i="1"/>
  <c r="AO1786" i="1" s="1"/>
  <c r="T1786" i="1"/>
  <c r="AL1784" i="1"/>
  <c r="AO1784" i="1" s="1"/>
  <c r="T1784" i="1"/>
  <c r="AL1782" i="1"/>
  <c r="AO1782" i="1" s="1"/>
  <c r="T1782" i="1"/>
  <c r="AL1780" i="1"/>
  <c r="AO1780" i="1" s="1"/>
  <c r="T1780" i="1"/>
  <c r="AL1778" i="1"/>
  <c r="AO1778" i="1" s="1"/>
  <c r="T1778" i="1"/>
  <c r="AL1776" i="1"/>
  <c r="AO1776" i="1" s="1"/>
  <c r="T1776" i="1"/>
  <c r="AL1774" i="1"/>
  <c r="AO1774" i="1" s="1"/>
  <c r="T1774" i="1"/>
  <c r="AL1772" i="1"/>
  <c r="AO1772" i="1" s="1"/>
  <c r="T1772" i="1"/>
  <c r="AL1770" i="1"/>
  <c r="AO1770" i="1" s="1"/>
  <c r="T1770" i="1"/>
  <c r="AL1768" i="1"/>
  <c r="AO1768" i="1" s="1"/>
  <c r="T1768" i="1"/>
  <c r="AL1766" i="1"/>
  <c r="AO1766" i="1" s="1"/>
  <c r="T1766" i="1"/>
  <c r="AL1764" i="1"/>
  <c r="AO1764" i="1" s="1"/>
  <c r="T1764" i="1"/>
  <c r="AL1762" i="1"/>
  <c r="AO1762" i="1" s="1"/>
  <c r="T1762" i="1"/>
  <c r="AL1760" i="1"/>
  <c r="AO1760" i="1" s="1"/>
  <c r="T1760" i="1"/>
  <c r="AL1758" i="1"/>
  <c r="AO1758" i="1" s="1"/>
  <c r="T1758" i="1"/>
  <c r="AL1756" i="1"/>
  <c r="AO1756" i="1" s="1"/>
  <c r="T1756" i="1"/>
  <c r="AL1754" i="1"/>
  <c r="AO1754" i="1" s="1"/>
  <c r="T1754" i="1"/>
  <c r="AL1752" i="1"/>
  <c r="AO1752" i="1" s="1"/>
  <c r="T1752" i="1"/>
  <c r="AL1750" i="1"/>
  <c r="AO1750" i="1" s="1"/>
  <c r="T1750" i="1"/>
  <c r="AL1748" i="1"/>
  <c r="AO1748" i="1" s="1"/>
  <c r="T1748" i="1"/>
  <c r="AL1746" i="1"/>
  <c r="AO1746" i="1" s="1"/>
  <c r="T1746" i="1"/>
  <c r="AL1744" i="1"/>
  <c r="AO1744" i="1" s="1"/>
  <c r="T1744" i="1"/>
  <c r="AL1742" i="1"/>
  <c r="AO1742" i="1" s="1"/>
  <c r="T1742" i="1"/>
  <c r="AL1740" i="1"/>
  <c r="AO1740" i="1" s="1"/>
  <c r="T1740" i="1"/>
  <c r="AL1738" i="1"/>
  <c r="AO1738" i="1" s="1"/>
  <c r="T1738" i="1"/>
  <c r="AL1736" i="1"/>
  <c r="AO1736" i="1" s="1"/>
  <c r="T1736" i="1"/>
  <c r="AL1734" i="1"/>
  <c r="AO1734" i="1" s="1"/>
  <c r="T1734" i="1"/>
  <c r="AL1732" i="1"/>
  <c r="AO1732" i="1" s="1"/>
  <c r="T1732" i="1"/>
  <c r="AL1730" i="1"/>
  <c r="AO1730" i="1" s="1"/>
  <c r="T1730" i="1"/>
  <c r="AL1728" i="1"/>
  <c r="AO1728" i="1" s="1"/>
  <c r="T1728" i="1"/>
  <c r="AL1726" i="1"/>
  <c r="AO1726" i="1" s="1"/>
  <c r="T1726" i="1"/>
  <c r="AL1724" i="1"/>
  <c r="AO1724" i="1" s="1"/>
  <c r="T1724" i="1"/>
  <c r="AL1722" i="1"/>
  <c r="AO1722" i="1" s="1"/>
  <c r="T1722" i="1"/>
  <c r="AL1720" i="1"/>
  <c r="AO1720" i="1" s="1"/>
  <c r="T1720" i="1"/>
  <c r="AL1718" i="1"/>
  <c r="AO1718" i="1" s="1"/>
  <c r="T1718" i="1"/>
  <c r="AL1716" i="1"/>
  <c r="AO1716" i="1" s="1"/>
  <c r="T1716" i="1"/>
  <c r="AL1714" i="1"/>
  <c r="AO1714" i="1" s="1"/>
  <c r="T1714" i="1"/>
  <c r="AL1712" i="1"/>
  <c r="AO1712" i="1" s="1"/>
  <c r="T1712" i="1"/>
  <c r="AL1710" i="1"/>
  <c r="AO1710" i="1" s="1"/>
  <c r="T1710" i="1"/>
  <c r="AL1708" i="1"/>
  <c r="AO1708" i="1" s="1"/>
  <c r="T1708" i="1"/>
  <c r="AL1706" i="1"/>
  <c r="AO1706" i="1" s="1"/>
  <c r="T1706" i="1"/>
  <c r="AL1704" i="1"/>
  <c r="AO1704" i="1" s="1"/>
  <c r="T1704" i="1"/>
  <c r="AL1702" i="1"/>
  <c r="AO1702" i="1" s="1"/>
  <c r="T1702" i="1"/>
  <c r="AL1700" i="1"/>
  <c r="AO1700" i="1" s="1"/>
  <c r="T1700" i="1"/>
  <c r="AL1698" i="1"/>
  <c r="AO1698" i="1" s="1"/>
  <c r="T1698" i="1"/>
  <c r="AL1696" i="1"/>
  <c r="AO1696" i="1" s="1"/>
  <c r="T1696" i="1"/>
  <c r="AL1694" i="1"/>
  <c r="AO1694" i="1" s="1"/>
  <c r="T1694" i="1"/>
  <c r="AL1692" i="1"/>
  <c r="AO1692" i="1" s="1"/>
  <c r="T1692" i="1"/>
  <c r="AL1690" i="1"/>
  <c r="AO1690" i="1" s="1"/>
  <c r="T1690" i="1"/>
  <c r="AL1688" i="1"/>
  <c r="AO1688" i="1" s="1"/>
  <c r="T1688" i="1"/>
  <c r="AL1686" i="1"/>
  <c r="AO1686" i="1" s="1"/>
  <c r="T1686" i="1"/>
  <c r="AL1684" i="1"/>
  <c r="AO1684" i="1" s="1"/>
  <c r="T1684" i="1"/>
  <c r="AL1682" i="1"/>
  <c r="AO1682" i="1" s="1"/>
  <c r="T1682" i="1"/>
  <c r="AL1680" i="1"/>
  <c r="AO1680" i="1" s="1"/>
  <c r="T1680" i="1"/>
  <c r="AL1678" i="1"/>
  <c r="AO1678" i="1" s="1"/>
  <c r="T1678" i="1"/>
  <c r="AL1676" i="1"/>
  <c r="AO1676" i="1" s="1"/>
  <c r="T1676" i="1"/>
  <c r="AL1674" i="1"/>
  <c r="AO1674" i="1" s="1"/>
  <c r="T1674" i="1"/>
  <c r="AL1672" i="1"/>
  <c r="AO1672" i="1" s="1"/>
  <c r="T1672" i="1"/>
  <c r="AL1670" i="1"/>
  <c r="AO1670" i="1" s="1"/>
  <c r="T1670" i="1"/>
  <c r="AL1668" i="1"/>
  <c r="AO1668" i="1" s="1"/>
  <c r="T1668" i="1"/>
  <c r="AL1666" i="1"/>
  <c r="AO1666" i="1" s="1"/>
  <c r="T1666" i="1"/>
  <c r="AL1664" i="1"/>
  <c r="AO1664" i="1" s="1"/>
  <c r="T1664" i="1"/>
  <c r="AL1662" i="1"/>
  <c r="AO1662" i="1" s="1"/>
  <c r="T1662" i="1"/>
  <c r="AL1660" i="1"/>
  <c r="AO1660" i="1" s="1"/>
  <c r="T1660" i="1"/>
  <c r="AL1658" i="1"/>
  <c r="AO1658" i="1" s="1"/>
  <c r="T1658" i="1"/>
  <c r="AL1656" i="1"/>
  <c r="AO1656" i="1" s="1"/>
  <c r="T1656" i="1"/>
  <c r="AL1654" i="1"/>
  <c r="AO1654" i="1" s="1"/>
  <c r="T1654" i="1"/>
  <c r="AL1652" i="1"/>
  <c r="AO1652" i="1" s="1"/>
  <c r="T1652" i="1"/>
  <c r="AL1650" i="1"/>
  <c r="AO1650" i="1" s="1"/>
  <c r="T1650" i="1"/>
  <c r="AL1648" i="1"/>
  <c r="AO1648" i="1" s="1"/>
  <c r="T1648" i="1"/>
  <c r="AL1646" i="1"/>
  <c r="AO1646" i="1" s="1"/>
  <c r="T1646" i="1"/>
  <c r="AL1644" i="1"/>
  <c r="AO1644" i="1" s="1"/>
  <c r="T1644" i="1"/>
  <c r="AL1642" i="1"/>
  <c r="AO1642" i="1" s="1"/>
  <c r="T1642" i="1"/>
  <c r="AL1640" i="1"/>
  <c r="AO1640" i="1" s="1"/>
  <c r="T1640" i="1"/>
  <c r="AL1638" i="1"/>
  <c r="AO1638" i="1" s="1"/>
  <c r="T1638" i="1"/>
  <c r="AL1636" i="1"/>
  <c r="AO1636" i="1" s="1"/>
  <c r="T1636" i="1"/>
  <c r="AL1634" i="1"/>
  <c r="AO1634" i="1" s="1"/>
  <c r="T1634" i="1"/>
  <c r="AL1632" i="1"/>
  <c r="AO1632" i="1" s="1"/>
  <c r="T1632" i="1"/>
  <c r="AL1630" i="1"/>
  <c r="AO1630" i="1" s="1"/>
  <c r="T1630" i="1"/>
  <c r="AL1628" i="1"/>
  <c r="AO1628" i="1" s="1"/>
  <c r="T1628" i="1"/>
  <c r="AL1626" i="1"/>
  <c r="AO1626" i="1" s="1"/>
  <c r="T1626" i="1"/>
  <c r="AL1624" i="1"/>
  <c r="AO1624" i="1" s="1"/>
  <c r="T1624" i="1"/>
  <c r="AL1622" i="1"/>
  <c r="AO1622" i="1" s="1"/>
  <c r="T1622" i="1"/>
  <c r="AL1620" i="1"/>
  <c r="AO1620" i="1" s="1"/>
  <c r="T1620" i="1"/>
  <c r="AL1618" i="1"/>
  <c r="AO1618" i="1" s="1"/>
  <c r="T1618" i="1"/>
  <c r="AL1616" i="1"/>
  <c r="AO1616" i="1" s="1"/>
  <c r="T1616" i="1"/>
  <c r="AL1614" i="1"/>
  <c r="AO1614" i="1" s="1"/>
  <c r="T1614" i="1"/>
  <c r="AL1612" i="1"/>
  <c r="AO1612" i="1" s="1"/>
  <c r="T1612" i="1"/>
  <c r="AL1610" i="1"/>
  <c r="AO1610" i="1" s="1"/>
  <c r="T1610" i="1"/>
  <c r="AL1608" i="1"/>
  <c r="AO1608" i="1" s="1"/>
  <c r="T1608" i="1"/>
  <c r="AL1606" i="1"/>
  <c r="AO1606" i="1" s="1"/>
  <c r="T1606" i="1"/>
  <c r="AL1604" i="1"/>
  <c r="AO1604" i="1" s="1"/>
  <c r="T1604" i="1"/>
  <c r="AL1602" i="1"/>
  <c r="AO1602" i="1" s="1"/>
  <c r="T1602" i="1"/>
  <c r="AL1600" i="1"/>
  <c r="AO1600" i="1" s="1"/>
  <c r="T1600" i="1"/>
  <c r="AL1598" i="1"/>
  <c r="AO1598" i="1" s="1"/>
  <c r="T1598" i="1"/>
  <c r="AL1596" i="1"/>
  <c r="AO1596" i="1" s="1"/>
  <c r="T1596" i="1"/>
  <c r="AL1594" i="1"/>
  <c r="AO1594" i="1" s="1"/>
  <c r="T1594" i="1"/>
  <c r="AL1592" i="1"/>
  <c r="AO1592" i="1" s="1"/>
  <c r="T1592" i="1"/>
  <c r="AL1590" i="1"/>
  <c r="AO1590" i="1" s="1"/>
  <c r="T1590" i="1"/>
  <c r="AL1588" i="1"/>
  <c r="AO1588" i="1" s="1"/>
  <c r="T1588" i="1"/>
  <c r="AL1586" i="1"/>
  <c r="AO1586" i="1" s="1"/>
  <c r="T1586" i="1"/>
  <c r="AL1584" i="1"/>
  <c r="AO1584" i="1" s="1"/>
  <c r="T1584" i="1"/>
  <c r="AL1582" i="1"/>
  <c r="AO1582" i="1" s="1"/>
  <c r="T1582" i="1"/>
  <c r="AL1580" i="1"/>
  <c r="AO1580" i="1" s="1"/>
  <c r="T1580" i="1"/>
  <c r="AL1578" i="1"/>
  <c r="AO1578" i="1" s="1"/>
  <c r="T1578" i="1"/>
  <c r="AL1576" i="1"/>
  <c r="AO1576" i="1" s="1"/>
  <c r="T1576" i="1"/>
  <c r="AL1574" i="1"/>
  <c r="AO1574" i="1" s="1"/>
  <c r="T1574" i="1"/>
  <c r="AL1572" i="1"/>
  <c r="AO1572" i="1" s="1"/>
  <c r="T1572" i="1"/>
  <c r="AL1570" i="1"/>
  <c r="AO1570" i="1" s="1"/>
  <c r="T1570" i="1"/>
  <c r="AL1568" i="1"/>
  <c r="AO1568" i="1" s="1"/>
  <c r="T1568" i="1"/>
  <c r="AL1566" i="1"/>
  <c r="AO1566" i="1" s="1"/>
  <c r="T1566" i="1"/>
  <c r="AL1564" i="1"/>
  <c r="AO1564" i="1" s="1"/>
  <c r="T1564" i="1"/>
  <c r="AL1562" i="1"/>
  <c r="AO1562" i="1" s="1"/>
  <c r="T1562" i="1"/>
  <c r="AL1560" i="1"/>
  <c r="AO1560" i="1" s="1"/>
  <c r="T1560" i="1"/>
  <c r="AL1558" i="1"/>
  <c r="AO1558" i="1" s="1"/>
  <c r="T1558" i="1"/>
  <c r="AL1556" i="1"/>
  <c r="AO1556" i="1" s="1"/>
  <c r="T1556" i="1"/>
  <c r="AL1554" i="1"/>
  <c r="AO1554" i="1" s="1"/>
  <c r="T1554" i="1"/>
  <c r="AL1552" i="1"/>
  <c r="AO1552" i="1" s="1"/>
  <c r="T1552" i="1"/>
  <c r="AL1550" i="1"/>
  <c r="AO1550" i="1" s="1"/>
  <c r="T1550" i="1"/>
  <c r="AL1548" i="1"/>
  <c r="AO1548" i="1" s="1"/>
  <c r="T1548" i="1"/>
  <c r="AL1546" i="1"/>
  <c r="AO1546" i="1" s="1"/>
  <c r="T1546" i="1"/>
  <c r="AL1544" i="1"/>
  <c r="AO1544" i="1" s="1"/>
  <c r="T1544" i="1"/>
  <c r="AL1542" i="1"/>
  <c r="AO1542" i="1" s="1"/>
  <c r="T1542" i="1"/>
  <c r="AL1540" i="1"/>
  <c r="AO1540" i="1" s="1"/>
  <c r="T1540" i="1"/>
  <c r="AL1538" i="1"/>
  <c r="AO1538" i="1" s="1"/>
  <c r="T1538" i="1"/>
  <c r="AL1536" i="1"/>
  <c r="AO1536" i="1" s="1"/>
  <c r="T1536" i="1"/>
  <c r="AL1534" i="1"/>
  <c r="AO1534" i="1" s="1"/>
  <c r="T1534" i="1"/>
  <c r="AL1532" i="1"/>
  <c r="AO1532" i="1" s="1"/>
  <c r="T1532" i="1"/>
  <c r="AL1530" i="1"/>
  <c r="AO1530" i="1" s="1"/>
  <c r="T1530" i="1"/>
  <c r="AL1528" i="1"/>
  <c r="AO1528" i="1" s="1"/>
  <c r="T1528" i="1"/>
  <c r="AL1526" i="1"/>
  <c r="AO1526" i="1" s="1"/>
  <c r="T1526" i="1"/>
  <c r="AL1524" i="1"/>
  <c r="AO1524" i="1" s="1"/>
  <c r="T1524" i="1"/>
  <c r="AL1522" i="1"/>
  <c r="AO1522" i="1" s="1"/>
  <c r="T1522" i="1"/>
  <c r="AL1520" i="1"/>
  <c r="AO1520" i="1" s="1"/>
  <c r="T1520" i="1"/>
  <c r="AL1518" i="1"/>
  <c r="AO1518" i="1" s="1"/>
  <c r="T1518" i="1"/>
  <c r="AL1516" i="1"/>
  <c r="AO1516" i="1" s="1"/>
  <c r="T1516" i="1"/>
  <c r="AL1514" i="1"/>
  <c r="AO1514" i="1" s="1"/>
  <c r="T1514" i="1"/>
  <c r="AL1512" i="1"/>
  <c r="AO1512" i="1" s="1"/>
  <c r="T1512" i="1"/>
  <c r="AL1510" i="1"/>
  <c r="AO1510" i="1" s="1"/>
  <c r="T1510" i="1"/>
  <c r="AL1508" i="1"/>
  <c r="AO1508" i="1" s="1"/>
  <c r="T1508" i="1"/>
  <c r="AL1506" i="1"/>
  <c r="AO1506" i="1" s="1"/>
  <c r="T1506" i="1"/>
  <c r="AL1504" i="1"/>
  <c r="AO1504" i="1" s="1"/>
  <c r="T1504" i="1"/>
  <c r="AL1502" i="1"/>
  <c r="AO1502" i="1" s="1"/>
  <c r="T1502" i="1"/>
  <c r="AL1500" i="1"/>
  <c r="AO1500" i="1" s="1"/>
  <c r="T1500" i="1"/>
  <c r="AL1498" i="1"/>
  <c r="AO1498" i="1" s="1"/>
  <c r="T1498" i="1"/>
  <c r="AL1496" i="1"/>
  <c r="AO1496" i="1" s="1"/>
  <c r="T1496" i="1"/>
  <c r="AL1494" i="1"/>
  <c r="AO1494" i="1" s="1"/>
  <c r="T1494" i="1"/>
  <c r="AL1492" i="1"/>
  <c r="AO1492" i="1" s="1"/>
  <c r="T1492" i="1"/>
  <c r="AL1490" i="1"/>
  <c r="AO1490" i="1" s="1"/>
  <c r="T1490" i="1"/>
  <c r="AL1488" i="1"/>
  <c r="AO1488" i="1" s="1"/>
  <c r="T1488" i="1"/>
  <c r="AL1486" i="1"/>
  <c r="AO1486" i="1" s="1"/>
  <c r="T1486" i="1"/>
  <c r="AL1484" i="1"/>
  <c r="AO1484" i="1" s="1"/>
  <c r="T1484" i="1"/>
  <c r="AL1482" i="1"/>
  <c r="AO1482" i="1" s="1"/>
  <c r="T1482" i="1"/>
  <c r="AL1480" i="1"/>
  <c r="AO1480" i="1" s="1"/>
  <c r="T1480" i="1"/>
  <c r="AL1478" i="1"/>
  <c r="AO1478" i="1" s="1"/>
  <c r="T1478" i="1"/>
  <c r="AL1476" i="1"/>
  <c r="AO1476" i="1" s="1"/>
  <c r="T1476" i="1"/>
  <c r="AL1474" i="1"/>
  <c r="AO1474" i="1" s="1"/>
  <c r="T1474" i="1"/>
  <c r="AL1472" i="1"/>
  <c r="AO1472" i="1" s="1"/>
  <c r="T1472" i="1"/>
  <c r="AL1470" i="1"/>
  <c r="AO1470" i="1" s="1"/>
  <c r="T1470" i="1"/>
  <c r="AL1468" i="1"/>
  <c r="AO1468" i="1" s="1"/>
  <c r="T1468" i="1"/>
  <c r="AL1466" i="1"/>
  <c r="AO1466" i="1" s="1"/>
  <c r="T1466" i="1"/>
  <c r="AL1464" i="1"/>
  <c r="AO1464" i="1" s="1"/>
  <c r="T1464" i="1"/>
  <c r="AL1462" i="1"/>
  <c r="AO1462" i="1" s="1"/>
  <c r="T1462" i="1"/>
  <c r="AL1460" i="1"/>
  <c r="AO1460" i="1" s="1"/>
  <c r="T1460" i="1"/>
  <c r="AL1458" i="1"/>
  <c r="AO1458" i="1" s="1"/>
  <c r="T1458" i="1"/>
  <c r="AL1456" i="1"/>
  <c r="AO1456" i="1" s="1"/>
  <c r="T1456" i="1"/>
  <c r="AL1454" i="1"/>
  <c r="AO1454" i="1" s="1"/>
  <c r="T1454" i="1"/>
  <c r="AL1452" i="1"/>
  <c r="AO1452" i="1" s="1"/>
  <c r="T1452" i="1"/>
  <c r="AL1450" i="1"/>
  <c r="AO1450" i="1" s="1"/>
  <c r="T1450" i="1"/>
  <c r="AL1448" i="1"/>
  <c r="AO1448" i="1" s="1"/>
  <c r="T1448" i="1"/>
  <c r="AL1446" i="1"/>
  <c r="AO1446" i="1" s="1"/>
  <c r="T1446" i="1"/>
  <c r="AL1444" i="1"/>
  <c r="AO1444" i="1" s="1"/>
  <c r="T1444" i="1"/>
  <c r="AL1442" i="1"/>
  <c r="AO1442" i="1" s="1"/>
  <c r="T1442" i="1"/>
  <c r="AL1440" i="1"/>
  <c r="AO1440" i="1" s="1"/>
  <c r="T1440" i="1"/>
  <c r="AL1438" i="1"/>
  <c r="AO1438" i="1" s="1"/>
  <c r="T1438" i="1"/>
  <c r="AL1436" i="1"/>
  <c r="AO1436" i="1" s="1"/>
  <c r="T1436" i="1"/>
  <c r="AL1434" i="1"/>
  <c r="AO1434" i="1" s="1"/>
  <c r="T1434" i="1"/>
  <c r="AL1432" i="1"/>
  <c r="AO1432" i="1" s="1"/>
  <c r="T1432" i="1"/>
  <c r="AL1430" i="1"/>
  <c r="AO1430" i="1" s="1"/>
  <c r="T1430" i="1"/>
  <c r="AL1428" i="1"/>
  <c r="AO1428" i="1" s="1"/>
  <c r="T1428" i="1"/>
  <c r="AL1426" i="1"/>
  <c r="AO1426" i="1" s="1"/>
  <c r="T1426" i="1"/>
  <c r="AL1424" i="1"/>
  <c r="AO1424" i="1" s="1"/>
  <c r="T1424" i="1"/>
  <c r="AL1422" i="1"/>
  <c r="AO1422" i="1" s="1"/>
  <c r="T1422" i="1"/>
  <c r="AL1420" i="1"/>
  <c r="AO1420" i="1" s="1"/>
  <c r="T1420" i="1"/>
  <c r="AL1418" i="1"/>
  <c r="AO1418" i="1" s="1"/>
  <c r="T1418" i="1"/>
  <c r="AL1416" i="1"/>
  <c r="T1416" i="1"/>
  <c r="AL1414" i="1"/>
  <c r="AO1414" i="1" s="1"/>
  <c r="T1414" i="1"/>
  <c r="AL1412" i="1"/>
  <c r="AO1412" i="1" s="1"/>
  <c r="T1412" i="1"/>
  <c r="AL1410" i="1"/>
  <c r="AO1410" i="1" s="1"/>
  <c r="T1410" i="1"/>
  <c r="AL1408" i="1"/>
  <c r="AO1408" i="1" s="1"/>
  <c r="T1408" i="1"/>
  <c r="AL1406" i="1"/>
  <c r="AO1406" i="1" s="1"/>
  <c r="T1406" i="1"/>
  <c r="AL1404" i="1"/>
  <c r="AO1404" i="1" s="1"/>
  <c r="T1404" i="1"/>
  <c r="AL1402" i="1"/>
  <c r="AO1402" i="1" s="1"/>
  <c r="T1402" i="1"/>
  <c r="AL1400" i="1"/>
  <c r="AO1400" i="1" s="1"/>
  <c r="T1400" i="1"/>
  <c r="AL1398" i="1"/>
  <c r="AO1398" i="1" s="1"/>
  <c r="T1398" i="1"/>
  <c r="AL1396" i="1"/>
  <c r="T1396" i="1"/>
  <c r="AL1394" i="1"/>
  <c r="AO1394" i="1" s="1"/>
  <c r="T1394" i="1"/>
  <c r="AL1392" i="1"/>
  <c r="AO1392" i="1" s="1"/>
  <c r="T1392" i="1"/>
  <c r="AL1390" i="1"/>
  <c r="AO1390" i="1" s="1"/>
  <c r="T1390" i="1"/>
  <c r="AL1388" i="1"/>
  <c r="AO1388" i="1" s="1"/>
  <c r="T1388" i="1"/>
  <c r="AL1386" i="1"/>
  <c r="AO1386" i="1" s="1"/>
  <c r="T1386" i="1"/>
  <c r="AL1384" i="1"/>
  <c r="AO1384" i="1" s="1"/>
  <c r="T1384" i="1"/>
  <c r="AL1382" i="1"/>
  <c r="AO1382" i="1" s="1"/>
  <c r="T1382" i="1"/>
  <c r="AL1380" i="1"/>
  <c r="AO1380" i="1" s="1"/>
  <c r="T1380" i="1"/>
  <c r="AL1378" i="1"/>
  <c r="AO1378" i="1" s="1"/>
  <c r="T1378" i="1"/>
  <c r="AL1376" i="1"/>
  <c r="AO1376" i="1" s="1"/>
  <c r="T1376" i="1"/>
  <c r="AL1374" i="1"/>
  <c r="AO1374" i="1" s="1"/>
  <c r="T1374" i="1"/>
  <c r="AL1372" i="1"/>
  <c r="AO1372" i="1" s="1"/>
  <c r="T1372" i="1"/>
  <c r="AL1370" i="1"/>
  <c r="AO1370" i="1" s="1"/>
  <c r="T1370" i="1"/>
  <c r="AL1368" i="1"/>
  <c r="AO1368" i="1" s="1"/>
  <c r="T1368" i="1"/>
  <c r="AL1366" i="1"/>
  <c r="AO1366" i="1" s="1"/>
  <c r="T1366" i="1"/>
  <c r="AL1364" i="1"/>
  <c r="AO1364" i="1" s="1"/>
  <c r="T1364" i="1"/>
  <c r="AL1362" i="1"/>
  <c r="AO1362" i="1" s="1"/>
  <c r="T1362" i="1"/>
  <c r="AL1360" i="1"/>
  <c r="AO1360" i="1" s="1"/>
  <c r="T1360" i="1"/>
  <c r="AL1358" i="1"/>
  <c r="AO1358" i="1" s="1"/>
  <c r="T1358" i="1"/>
  <c r="AL1356" i="1"/>
  <c r="AO1356" i="1" s="1"/>
  <c r="T1356" i="1"/>
  <c r="AL1354" i="1"/>
  <c r="AO1354" i="1" s="1"/>
  <c r="T1354" i="1"/>
  <c r="AL1352" i="1"/>
  <c r="AO1352" i="1" s="1"/>
  <c r="T1352" i="1"/>
  <c r="AL1350" i="1"/>
  <c r="AO1350" i="1" s="1"/>
  <c r="T1350" i="1"/>
  <c r="AL1348" i="1"/>
  <c r="AO1348" i="1" s="1"/>
  <c r="T1348" i="1"/>
  <c r="AL1346" i="1"/>
  <c r="AO1346" i="1" s="1"/>
  <c r="T1346" i="1"/>
  <c r="AL1344" i="1"/>
  <c r="AO1344" i="1" s="1"/>
  <c r="T1344" i="1"/>
  <c r="AL1342" i="1"/>
  <c r="AO1342" i="1" s="1"/>
  <c r="T1342" i="1"/>
  <c r="AL1340" i="1"/>
  <c r="AO1340" i="1" s="1"/>
  <c r="T1340" i="1"/>
  <c r="AL1338" i="1"/>
  <c r="AO1338" i="1" s="1"/>
  <c r="T1338" i="1"/>
  <c r="AL1336" i="1"/>
  <c r="AO1336" i="1" s="1"/>
  <c r="T1336" i="1"/>
  <c r="AL1334" i="1"/>
  <c r="AO1334" i="1" s="1"/>
  <c r="T1334" i="1"/>
  <c r="AL1332" i="1"/>
  <c r="AO1332" i="1" s="1"/>
  <c r="T1332" i="1"/>
  <c r="AL1330" i="1"/>
  <c r="AO1330" i="1" s="1"/>
  <c r="T1330" i="1"/>
  <c r="AL1328" i="1"/>
  <c r="AO1328" i="1" s="1"/>
  <c r="T1328" i="1"/>
  <c r="AL1326" i="1"/>
  <c r="AO1326" i="1" s="1"/>
  <c r="T1326" i="1"/>
  <c r="AL1324" i="1"/>
  <c r="AO1324" i="1" s="1"/>
  <c r="T1324" i="1"/>
  <c r="AL1322" i="1"/>
  <c r="AO1322" i="1" s="1"/>
  <c r="T1322" i="1"/>
  <c r="AL1320" i="1"/>
  <c r="AO1320" i="1" s="1"/>
  <c r="T1320" i="1"/>
  <c r="AL1318" i="1"/>
  <c r="AO1318" i="1" s="1"/>
  <c r="T1318" i="1"/>
  <c r="AL1316" i="1"/>
  <c r="AO1316" i="1" s="1"/>
  <c r="T1316" i="1"/>
  <c r="AL1314" i="1"/>
  <c r="AO1314" i="1" s="1"/>
  <c r="T1314" i="1"/>
  <c r="AL1312" i="1"/>
  <c r="AO1312" i="1" s="1"/>
  <c r="T1312" i="1"/>
  <c r="AL1310" i="1"/>
  <c r="AO1310" i="1" s="1"/>
  <c r="T1310" i="1"/>
  <c r="AL1308" i="1"/>
  <c r="AO1308" i="1" s="1"/>
  <c r="T1308" i="1"/>
  <c r="AL1306" i="1"/>
  <c r="AO1306" i="1" s="1"/>
  <c r="T1306" i="1"/>
  <c r="AL1304" i="1"/>
  <c r="AO1304" i="1" s="1"/>
  <c r="T1304" i="1"/>
  <c r="AL1302" i="1"/>
  <c r="AO1302" i="1" s="1"/>
  <c r="T1302" i="1"/>
  <c r="AL1300" i="1"/>
  <c r="T1300" i="1"/>
  <c r="AL1298" i="1"/>
  <c r="AO1298" i="1" s="1"/>
  <c r="T1298" i="1"/>
  <c r="AL1296" i="1"/>
  <c r="AO1296" i="1" s="1"/>
  <c r="T1296" i="1"/>
  <c r="AL1294" i="1"/>
  <c r="AO1294" i="1" s="1"/>
  <c r="T1294" i="1"/>
  <c r="AL1292" i="1"/>
  <c r="AO1292" i="1" s="1"/>
  <c r="T1292" i="1"/>
  <c r="AL1290" i="1"/>
  <c r="AO1290" i="1" s="1"/>
  <c r="T1290" i="1"/>
  <c r="AL1288" i="1"/>
  <c r="AO1288" i="1" s="1"/>
  <c r="T1288" i="1"/>
  <c r="AL1286" i="1"/>
  <c r="AO1286" i="1" s="1"/>
  <c r="T1286" i="1"/>
  <c r="AL1284" i="1"/>
  <c r="AO1284" i="1" s="1"/>
  <c r="T1284" i="1"/>
  <c r="AL1282" i="1"/>
  <c r="T1282" i="1"/>
  <c r="AL1280" i="1"/>
  <c r="AO1280" i="1" s="1"/>
  <c r="T1280" i="1"/>
  <c r="AL1278" i="1"/>
  <c r="AO1278" i="1" s="1"/>
  <c r="T1278" i="1"/>
  <c r="AL1276" i="1"/>
  <c r="AO1276" i="1" s="1"/>
  <c r="T1276" i="1"/>
  <c r="AL1274" i="1"/>
  <c r="AO1274" i="1" s="1"/>
  <c r="T1274" i="1"/>
  <c r="AL1272" i="1"/>
  <c r="AO1272" i="1" s="1"/>
  <c r="T1272" i="1"/>
  <c r="AL1270" i="1"/>
  <c r="AO1270" i="1" s="1"/>
  <c r="T1270" i="1"/>
  <c r="AL1268" i="1"/>
  <c r="AO1268" i="1" s="1"/>
  <c r="T1268" i="1"/>
  <c r="AL1266" i="1"/>
  <c r="AO1266" i="1" s="1"/>
  <c r="T1266" i="1"/>
  <c r="AL1264" i="1"/>
  <c r="AO1264" i="1" s="1"/>
  <c r="T1264" i="1"/>
  <c r="AL1262" i="1"/>
  <c r="AO1262" i="1" s="1"/>
  <c r="T1262" i="1"/>
  <c r="AL1260" i="1"/>
  <c r="AO1260" i="1" s="1"/>
  <c r="T1260" i="1"/>
  <c r="AL1258" i="1"/>
  <c r="AO1258" i="1" s="1"/>
  <c r="T1258" i="1"/>
  <c r="AL1256" i="1"/>
  <c r="AO1256" i="1" s="1"/>
  <c r="T1256" i="1"/>
  <c r="AL1254" i="1"/>
  <c r="AO1254" i="1" s="1"/>
  <c r="T1254" i="1"/>
  <c r="AL1252" i="1"/>
  <c r="AO1252" i="1" s="1"/>
  <c r="T1252" i="1"/>
  <c r="AL1250" i="1"/>
  <c r="AO1250" i="1" s="1"/>
  <c r="T1250" i="1"/>
  <c r="AL1248" i="1"/>
  <c r="AO1248" i="1" s="1"/>
  <c r="T1248" i="1"/>
  <c r="AL1246" i="1"/>
  <c r="AO1246" i="1" s="1"/>
  <c r="T1246" i="1"/>
  <c r="AL1244" i="1"/>
  <c r="AO1244" i="1" s="1"/>
  <c r="T1244" i="1"/>
  <c r="AL1242" i="1"/>
  <c r="AO1242" i="1" s="1"/>
  <c r="T1242" i="1"/>
  <c r="AL1240" i="1"/>
  <c r="AO1240" i="1" s="1"/>
  <c r="T1240" i="1"/>
  <c r="AL1238" i="1"/>
  <c r="AO1238" i="1" s="1"/>
  <c r="T1238" i="1"/>
  <c r="AL1236" i="1"/>
  <c r="AO1236" i="1" s="1"/>
  <c r="T1236" i="1"/>
  <c r="AL1234" i="1"/>
  <c r="AO1234" i="1" s="1"/>
  <c r="T1234" i="1"/>
  <c r="AL1232" i="1"/>
  <c r="AO1232" i="1" s="1"/>
  <c r="T1232" i="1"/>
  <c r="AL1230" i="1"/>
  <c r="AO1230" i="1" s="1"/>
  <c r="T1230" i="1"/>
  <c r="AL1228" i="1"/>
  <c r="AO1228" i="1" s="1"/>
  <c r="T1228" i="1"/>
  <c r="AL1226" i="1"/>
  <c r="AO1226" i="1" s="1"/>
  <c r="T1226" i="1"/>
  <c r="AL1224" i="1"/>
  <c r="AO1224" i="1" s="1"/>
  <c r="T1224" i="1"/>
  <c r="AL1222" i="1"/>
  <c r="AO1222" i="1" s="1"/>
  <c r="T1222" i="1"/>
  <c r="AL1220" i="1"/>
  <c r="AO1220" i="1" s="1"/>
  <c r="T1220" i="1"/>
  <c r="AL1218" i="1"/>
  <c r="AO1218" i="1" s="1"/>
  <c r="T1218" i="1"/>
  <c r="AL1216" i="1"/>
  <c r="AO1216" i="1" s="1"/>
  <c r="T1216" i="1"/>
  <c r="AL1214" i="1"/>
  <c r="AO1214" i="1" s="1"/>
  <c r="T1214" i="1"/>
  <c r="AL1212" i="1"/>
  <c r="AO1212" i="1" s="1"/>
  <c r="T1212" i="1"/>
  <c r="AL1210" i="1"/>
  <c r="AO1210" i="1" s="1"/>
  <c r="T1210" i="1"/>
  <c r="AL1208" i="1"/>
  <c r="AO1208" i="1" s="1"/>
  <c r="T1208" i="1"/>
  <c r="AL1206" i="1"/>
  <c r="AO1206" i="1" s="1"/>
  <c r="T1206" i="1"/>
  <c r="AL1204" i="1"/>
  <c r="AO1204" i="1" s="1"/>
  <c r="T1204" i="1"/>
  <c r="AL1202" i="1"/>
  <c r="AO1202" i="1" s="1"/>
  <c r="T1202" i="1"/>
  <c r="AL1200" i="1"/>
  <c r="AO1200" i="1" s="1"/>
  <c r="T1200" i="1"/>
  <c r="AL1198" i="1"/>
  <c r="AO1198" i="1" s="1"/>
  <c r="T1198" i="1"/>
  <c r="AL1196" i="1"/>
  <c r="AO1196" i="1" s="1"/>
  <c r="T1196" i="1"/>
  <c r="AL1194" i="1"/>
  <c r="AO1194" i="1" s="1"/>
  <c r="T1194" i="1"/>
  <c r="AL1192" i="1"/>
  <c r="AO1192" i="1" s="1"/>
  <c r="T1192" i="1"/>
  <c r="AL1190" i="1"/>
  <c r="AO1190" i="1" s="1"/>
  <c r="T1190" i="1"/>
  <c r="AL1188" i="1"/>
  <c r="AO1188" i="1" s="1"/>
  <c r="T1188" i="1"/>
  <c r="AL1186" i="1"/>
  <c r="AO1186" i="1" s="1"/>
  <c r="T1186" i="1"/>
  <c r="AL1184" i="1"/>
  <c r="AO1184" i="1" s="1"/>
  <c r="T1184" i="1"/>
  <c r="AL1182" i="1"/>
  <c r="AO1182" i="1" s="1"/>
  <c r="T1182" i="1"/>
  <c r="AL1180" i="1"/>
  <c r="AO1180" i="1" s="1"/>
  <c r="T1180" i="1"/>
  <c r="AL1178" i="1"/>
  <c r="AO1178" i="1" s="1"/>
  <c r="T1178" i="1"/>
  <c r="AL1176" i="1"/>
  <c r="AO1176" i="1" s="1"/>
  <c r="T1176" i="1"/>
  <c r="AL1174" i="1"/>
  <c r="AO1174" i="1" s="1"/>
  <c r="T1174" i="1"/>
  <c r="AL1172" i="1"/>
  <c r="AO1172" i="1" s="1"/>
  <c r="T1172" i="1"/>
  <c r="AL1170" i="1"/>
  <c r="AO1170" i="1" s="1"/>
  <c r="T1170" i="1"/>
  <c r="AL1168" i="1"/>
  <c r="AO1168" i="1" s="1"/>
  <c r="T1168" i="1"/>
  <c r="AL1166" i="1"/>
  <c r="AO1166" i="1" s="1"/>
  <c r="T1166" i="1"/>
  <c r="AL1164" i="1"/>
  <c r="AO1164" i="1" s="1"/>
  <c r="T1164" i="1"/>
  <c r="AL1162" i="1"/>
  <c r="AO1162" i="1" s="1"/>
  <c r="T1162" i="1"/>
  <c r="AL1160" i="1"/>
  <c r="AO1160" i="1" s="1"/>
  <c r="T1160" i="1"/>
  <c r="AL1158" i="1"/>
  <c r="AO1158" i="1" s="1"/>
  <c r="T1158" i="1"/>
  <c r="AL1156" i="1"/>
  <c r="AO1156" i="1" s="1"/>
  <c r="T1156" i="1"/>
  <c r="AL1154" i="1"/>
  <c r="AO1154" i="1" s="1"/>
  <c r="T1154" i="1"/>
  <c r="AL1152" i="1"/>
  <c r="AO1152" i="1" s="1"/>
  <c r="T1152" i="1"/>
  <c r="AL1150" i="1"/>
  <c r="AO1150" i="1" s="1"/>
  <c r="T1150" i="1"/>
  <c r="AL1148" i="1"/>
  <c r="AO1148" i="1" s="1"/>
  <c r="T1148" i="1"/>
  <c r="AL1146" i="1"/>
  <c r="AO1146" i="1" s="1"/>
  <c r="T1146" i="1"/>
  <c r="AL1144" i="1"/>
  <c r="AO1144" i="1" s="1"/>
  <c r="T1144" i="1"/>
  <c r="AL1142" i="1"/>
  <c r="AO1142" i="1" s="1"/>
  <c r="T1142" i="1"/>
  <c r="AL1140" i="1"/>
  <c r="AO1140" i="1" s="1"/>
  <c r="T1140" i="1"/>
  <c r="AL1138" i="1"/>
  <c r="AO1138" i="1" s="1"/>
  <c r="T1138" i="1"/>
  <c r="AL1136" i="1"/>
  <c r="AO1136" i="1" s="1"/>
  <c r="T1136" i="1"/>
  <c r="AL1134" i="1"/>
  <c r="AO1134" i="1" s="1"/>
  <c r="T1134" i="1"/>
  <c r="AL1132" i="1"/>
  <c r="AO1132" i="1" s="1"/>
  <c r="T1132" i="1"/>
  <c r="AL1130" i="1"/>
  <c r="AO1130" i="1" s="1"/>
  <c r="T1130" i="1"/>
  <c r="AL1128" i="1"/>
  <c r="AO1128" i="1" s="1"/>
  <c r="T1128" i="1"/>
  <c r="AL1126" i="1"/>
  <c r="AO1126" i="1" s="1"/>
  <c r="T1126" i="1"/>
  <c r="AL1124" i="1"/>
  <c r="AO1124" i="1" s="1"/>
  <c r="T1124" i="1"/>
  <c r="AL1122" i="1"/>
  <c r="AO1122" i="1" s="1"/>
  <c r="T1122" i="1"/>
  <c r="AL1120" i="1"/>
  <c r="AO1120" i="1" s="1"/>
  <c r="T1120" i="1"/>
  <c r="AL1118" i="1"/>
  <c r="AO1118" i="1" s="1"/>
  <c r="T1118" i="1"/>
  <c r="AL1116" i="1"/>
  <c r="AO1116" i="1" s="1"/>
  <c r="T1116" i="1"/>
  <c r="AL1114" i="1"/>
  <c r="AO1114" i="1" s="1"/>
  <c r="T1114" i="1"/>
  <c r="AL1112" i="1"/>
  <c r="AO1112" i="1" s="1"/>
  <c r="T1112" i="1"/>
  <c r="AL1110" i="1"/>
  <c r="AO1110" i="1" s="1"/>
  <c r="T1110" i="1"/>
  <c r="AL1108" i="1"/>
  <c r="AO1108" i="1" s="1"/>
  <c r="T1108" i="1"/>
  <c r="AL1106" i="1"/>
  <c r="AO1106" i="1" s="1"/>
  <c r="T1106" i="1"/>
  <c r="AL1104" i="1"/>
  <c r="AO1104" i="1" s="1"/>
  <c r="T1104" i="1"/>
  <c r="AL1102" i="1"/>
  <c r="AO1102" i="1" s="1"/>
  <c r="T1102" i="1"/>
  <c r="AL1100" i="1"/>
  <c r="AO1100" i="1" s="1"/>
  <c r="T1100" i="1"/>
  <c r="AL1098" i="1"/>
  <c r="AO1098" i="1" s="1"/>
  <c r="T1098" i="1"/>
  <c r="AL1096" i="1"/>
  <c r="AO1096" i="1" s="1"/>
  <c r="T1096" i="1"/>
  <c r="AL1094" i="1"/>
  <c r="AO1094" i="1" s="1"/>
  <c r="T1094" i="1"/>
  <c r="AL1092" i="1"/>
  <c r="AO1092" i="1" s="1"/>
  <c r="T1092" i="1"/>
  <c r="AL1090" i="1"/>
  <c r="AO1090" i="1" s="1"/>
  <c r="T1090" i="1"/>
  <c r="AL1088" i="1"/>
  <c r="AO1088" i="1" s="1"/>
  <c r="T1088" i="1"/>
  <c r="AL1086" i="1"/>
  <c r="AO1086" i="1" s="1"/>
  <c r="T1086" i="1"/>
  <c r="AL1084" i="1"/>
  <c r="AO1084" i="1" s="1"/>
  <c r="T1084" i="1"/>
  <c r="AL1082" i="1"/>
  <c r="AO1082" i="1" s="1"/>
  <c r="T1082" i="1"/>
  <c r="AL1080" i="1"/>
  <c r="T1080" i="1"/>
  <c r="AL1078" i="1"/>
  <c r="AO1078" i="1" s="1"/>
  <c r="T1078" i="1"/>
  <c r="AL1076" i="1"/>
  <c r="AO1076" i="1" s="1"/>
  <c r="T1076" i="1"/>
  <c r="AL1074" i="1"/>
  <c r="AO1074" i="1" s="1"/>
  <c r="T1074" i="1"/>
  <c r="AL1072" i="1"/>
  <c r="AO1072" i="1" s="1"/>
  <c r="T1072" i="1"/>
  <c r="AL1070" i="1"/>
  <c r="AO1070" i="1" s="1"/>
  <c r="T1070" i="1"/>
  <c r="AL1068" i="1"/>
  <c r="AO1068" i="1" s="1"/>
  <c r="T1068" i="1"/>
  <c r="AL1066" i="1"/>
  <c r="AO1066" i="1" s="1"/>
  <c r="T1066" i="1"/>
  <c r="AL1064" i="1"/>
  <c r="AO1064" i="1" s="1"/>
  <c r="T1064" i="1"/>
  <c r="AL1062" i="1"/>
  <c r="AO1062" i="1" s="1"/>
  <c r="T1062" i="1"/>
  <c r="AL1060" i="1"/>
  <c r="AO1060" i="1" s="1"/>
  <c r="T1060" i="1"/>
  <c r="AL1058" i="1"/>
  <c r="AO1058" i="1" s="1"/>
  <c r="T1058" i="1"/>
  <c r="AL1056" i="1"/>
  <c r="AO1056" i="1" s="1"/>
  <c r="T1056" i="1"/>
  <c r="AL1054" i="1"/>
  <c r="AO1054" i="1" s="1"/>
  <c r="T1054" i="1"/>
  <c r="AL1052" i="1"/>
  <c r="AO1052" i="1" s="1"/>
  <c r="T1052" i="1"/>
  <c r="AL1050" i="1"/>
  <c r="AO1050" i="1" s="1"/>
  <c r="T1050" i="1"/>
  <c r="AL1048" i="1"/>
  <c r="AO1048" i="1" s="1"/>
  <c r="T1048" i="1"/>
  <c r="AL1046" i="1"/>
  <c r="AO1046" i="1" s="1"/>
  <c r="T1046" i="1"/>
  <c r="AL1044" i="1"/>
  <c r="AO1044" i="1" s="1"/>
  <c r="T1044" i="1"/>
  <c r="AL1042" i="1"/>
  <c r="AO1042" i="1" s="1"/>
  <c r="T1042" i="1"/>
  <c r="AL1040" i="1"/>
  <c r="AO1040" i="1" s="1"/>
  <c r="T1040" i="1"/>
  <c r="AL1038" i="1"/>
  <c r="AO1038" i="1" s="1"/>
  <c r="T1038" i="1"/>
  <c r="AL1036" i="1"/>
  <c r="AO1036" i="1" s="1"/>
  <c r="T1036" i="1"/>
  <c r="AL1034" i="1"/>
  <c r="AO1034" i="1" s="1"/>
  <c r="T1034" i="1"/>
  <c r="AL1032" i="1"/>
  <c r="AO1032" i="1" s="1"/>
  <c r="T1032" i="1"/>
  <c r="AL1030" i="1"/>
  <c r="AO1030" i="1" s="1"/>
  <c r="T1030" i="1"/>
  <c r="AL1028" i="1"/>
  <c r="AO1028" i="1" s="1"/>
  <c r="T1028" i="1"/>
  <c r="AL1026" i="1"/>
  <c r="AO1026" i="1" s="1"/>
  <c r="T1026" i="1"/>
  <c r="AL1024" i="1"/>
  <c r="AO1024" i="1" s="1"/>
  <c r="T1024" i="1"/>
  <c r="AL1022" i="1"/>
  <c r="AO1022" i="1" s="1"/>
  <c r="T1022" i="1"/>
  <c r="AL1020" i="1"/>
  <c r="AO1020" i="1" s="1"/>
  <c r="T1020" i="1"/>
  <c r="AL1018" i="1"/>
  <c r="T1018" i="1"/>
  <c r="AL1016" i="1"/>
  <c r="AO1016" i="1" s="1"/>
  <c r="T1016" i="1"/>
  <c r="AL1014" i="1"/>
  <c r="AO1014" i="1" s="1"/>
  <c r="T1014" i="1"/>
  <c r="AL1012" i="1"/>
  <c r="T1012" i="1"/>
  <c r="AL1010" i="1"/>
  <c r="AO1010" i="1" s="1"/>
  <c r="T1010" i="1"/>
  <c r="AL1008" i="1"/>
  <c r="AO1008" i="1" s="1"/>
  <c r="T1008" i="1"/>
  <c r="AL1006" i="1"/>
  <c r="AO1006" i="1" s="1"/>
  <c r="T1006" i="1"/>
  <c r="AL1004" i="1"/>
  <c r="AO1004" i="1" s="1"/>
  <c r="T1004" i="1"/>
  <c r="AL1002" i="1"/>
  <c r="AO1002" i="1" s="1"/>
  <c r="T1002" i="1"/>
  <c r="AL1000" i="1"/>
  <c r="AO1000" i="1" s="1"/>
  <c r="T1000" i="1"/>
  <c r="AL998" i="1"/>
  <c r="AO998" i="1" s="1"/>
  <c r="T998" i="1"/>
  <c r="AL996" i="1"/>
  <c r="AO996" i="1" s="1"/>
  <c r="T996" i="1"/>
  <c r="AL994" i="1"/>
  <c r="AO994" i="1" s="1"/>
  <c r="T994" i="1"/>
  <c r="AL992" i="1"/>
  <c r="AO992" i="1" s="1"/>
  <c r="T992" i="1"/>
  <c r="AL990" i="1"/>
  <c r="AO990" i="1" s="1"/>
  <c r="T990" i="1"/>
  <c r="AL988" i="1"/>
  <c r="AO988" i="1" s="1"/>
  <c r="T988" i="1"/>
  <c r="AL986" i="1"/>
  <c r="AO986" i="1" s="1"/>
  <c r="T986" i="1"/>
  <c r="AL984" i="1"/>
  <c r="T984" i="1"/>
  <c r="AL982" i="1"/>
  <c r="T982" i="1"/>
  <c r="AL980" i="1"/>
  <c r="AO980" i="1" s="1"/>
  <c r="T980" i="1"/>
  <c r="AL978" i="1"/>
  <c r="AO978" i="1" s="1"/>
  <c r="T978" i="1"/>
  <c r="AL976" i="1"/>
  <c r="AO976" i="1" s="1"/>
  <c r="T976" i="1"/>
  <c r="AL974" i="1"/>
  <c r="AO974" i="1" s="1"/>
  <c r="T974" i="1"/>
  <c r="AL972" i="1"/>
  <c r="AO972" i="1" s="1"/>
  <c r="T972" i="1"/>
  <c r="AL970" i="1"/>
  <c r="AO970" i="1" s="1"/>
  <c r="T970" i="1"/>
  <c r="AL968" i="1"/>
  <c r="AO968" i="1" s="1"/>
  <c r="T968" i="1"/>
  <c r="AL966" i="1"/>
  <c r="AO966" i="1" s="1"/>
  <c r="T966" i="1"/>
  <c r="AL964" i="1"/>
  <c r="AO964" i="1" s="1"/>
  <c r="T964" i="1"/>
  <c r="AL962" i="1"/>
  <c r="AO962" i="1" s="1"/>
  <c r="T962" i="1"/>
  <c r="AL960" i="1"/>
  <c r="AO960" i="1" s="1"/>
  <c r="T960" i="1"/>
  <c r="AL958" i="1"/>
  <c r="AO958" i="1" s="1"/>
  <c r="T958" i="1"/>
  <c r="AL956" i="1"/>
  <c r="AO956" i="1" s="1"/>
  <c r="T956" i="1"/>
  <c r="AL954" i="1"/>
  <c r="AO954" i="1" s="1"/>
  <c r="T954" i="1"/>
  <c r="AL952" i="1"/>
  <c r="AO952" i="1" s="1"/>
  <c r="T952" i="1"/>
  <c r="AL950" i="1"/>
  <c r="AO950" i="1" s="1"/>
  <c r="T950" i="1"/>
  <c r="AL948" i="1"/>
  <c r="AO948" i="1" s="1"/>
  <c r="T948" i="1"/>
  <c r="AL946" i="1"/>
  <c r="AO946" i="1" s="1"/>
  <c r="T946" i="1"/>
  <c r="AL944" i="1"/>
  <c r="AO944" i="1" s="1"/>
  <c r="T944" i="1"/>
  <c r="AL942" i="1"/>
  <c r="AO942" i="1" s="1"/>
  <c r="T942" i="1"/>
  <c r="AL940" i="1"/>
  <c r="AO940" i="1" s="1"/>
  <c r="T940" i="1"/>
  <c r="AL938" i="1"/>
  <c r="AO938" i="1" s="1"/>
  <c r="T938" i="1"/>
  <c r="AL936" i="1"/>
  <c r="AO936" i="1" s="1"/>
  <c r="T936" i="1"/>
  <c r="AL934" i="1"/>
  <c r="AO934" i="1" s="1"/>
  <c r="T934" i="1"/>
  <c r="AL932" i="1"/>
  <c r="T932" i="1"/>
  <c r="AL930" i="1"/>
  <c r="T930" i="1"/>
  <c r="AL928" i="1"/>
  <c r="AO928" i="1" s="1"/>
  <c r="T928" i="1"/>
  <c r="AL926" i="1"/>
  <c r="AO926" i="1" s="1"/>
  <c r="T926" i="1"/>
  <c r="AL924" i="1"/>
  <c r="AO924" i="1" s="1"/>
  <c r="T924" i="1"/>
  <c r="AL922" i="1"/>
  <c r="AO922" i="1" s="1"/>
  <c r="T922" i="1"/>
  <c r="AL920" i="1"/>
  <c r="AO920" i="1" s="1"/>
  <c r="T920" i="1"/>
  <c r="AL918" i="1"/>
  <c r="AO918" i="1" s="1"/>
  <c r="T918" i="1"/>
  <c r="AL916" i="1"/>
  <c r="AO916" i="1" s="1"/>
  <c r="T916" i="1"/>
  <c r="AL914" i="1"/>
  <c r="AO914" i="1" s="1"/>
  <c r="T914" i="1"/>
  <c r="AL912" i="1"/>
  <c r="AO912" i="1" s="1"/>
  <c r="T912" i="1"/>
  <c r="AL910" i="1"/>
  <c r="AO910" i="1" s="1"/>
  <c r="T910" i="1"/>
  <c r="AL908" i="1"/>
  <c r="AO908" i="1" s="1"/>
  <c r="T908" i="1"/>
  <c r="AL906" i="1"/>
  <c r="AO906" i="1" s="1"/>
  <c r="T906" i="1"/>
  <c r="AL904" i="1"/>
  <c r="AO904" i="1" s="1"/>
  <c r="T904" i="1"/>
  <c r="AL902" i="1"/>
  <c r="AO902" i="1" s="1"/>
  <c r="T902" i="1"/>
  <c r="AL900" i="1"/>
  <c r="AO900" i="1" s="1"/>
  <c r="T900" i="1"/>
  <c r="AL898" i="1"/>
  <c r="AO898" i="1" s="1"/>
  <c r="T898" i="1"/>
  <c r="AL896" i="1"/>
  <c r="AO896" i="1" s="1"/>
  <c r="T896" i="1"/>
  <c r="AL894" i="1"/>
  <c r="AO894" i="1" s="1"/>
  <c r="T894" i="1"/>
  <c r="AL892" i="1"/>
  <c r="AO892" i="1" s="1"/>
  <c r="T892" i="1"/>
  <c r="AL890" i="1"/>
  <c r="AO890" i="1" s="1"/>
  <c r="T890" i="1"/>
  <c r="AL888" i="1"/>
  <c r="AO888" i="1" s="1"/>
  <c r="T888" i="1"/>
  <c r="AL886" i="1"/>
  <c r="AO886" i="1" s="1"/>
  <c r="T886" i="1"/>
  <c r="AL884" i="1"/>
  <c r="AO884" i="1" s="1"/>
  <c r="T884" i="1"/>
  <c r="AL882" i="1"/>
  <c r="AO882" i="1" s="1"/>
  <c r="T882" i="1"/>
  <c r="AL880" i="1"/>
  <c r="AO880" i="1" s="1"/>
  <c r="T880" i="1"/>
  <c r="AL878" i="1"/>
  <c r="AO878" i="1" s="1"/>
  <c r="T878" i="1"/>
  <c r="AL876" i="1"/>
  <c r="AO876" i="1" s="1"/>
  <c r="T876" i="1"/>
  <c r="AL874" i="1"/>
  <c r="AO874" i="1" s="1"/>
  <c r="T874" i="1"/>
  <c r="AL872" i="1"/>
  <c r="AO872" i="1" s="1"/>
  <c r="T872" i="1"/>
  <c r="AL870" i="1"/>
  <c r="AO870" i="1" s="1"/>
  <c r="T870" i="1"/>
  <c r="AL868" i="1"/>
  <c r="AO868" i="1" s="1"/>
  <c r="T868" i="1"/>
  <c r="AL866" i="1"/>
  <c r="AO866" i="1" s="1"/>
  <c r="T866" i="1"/>
  <c r="AL864" i="1"/>
  <c r="AO864" i="1" s="1"/>
  <c r="T864" i="1"/>
  <c r="AL862" i="1"/>
  <c r="AO862" i="1" s="1"/>
  <c r="T862" i="1"/>
  <c r="AL860" i="1"/>
  <c r="AO860" i="1" s="1"/>
  <c r="T860" i="1"/>
  <c r="AL858" i="1"/>
  <c r="AO858" i="1" s="1"/>
  <c r="T858" i="1"/>
  <c r="AL856" i="1"/>
  <c r="AO856" i="1" s="1"/>
  <c r="T856" i="1"/>
  <c r="AL854" i="1"/>
  <c r="AO854" i="1" s="1"/>
  <c r="T854" i="1"/>
  <c r="AL852" i="1"/>
  <c r="AO852" i="1" s="1"/>
  <c r="T852" i="1"/>
  <c r="AL850" i="1"/>
  <c r="AO850" i="1" s="1"/>
  <c r="T850" i="1"/>
  <c r="AL848" i="1"/>
  <c r="AO848" i="1" s="1"/>
  <c r="T848" i="1"/>
  <c r="AL846" i="1"/>
  <c r="AO846" i="1" s="1"/>
  <c r="T846" i="1"/>
  <c r="AL844" i="1"/>
  <c r="AO844" i="1" s="1"/>
  <c r="T844" i="1"/>
  <c r="AL842" i="1"/>
  <c r="AO842" i="1" s="1"/>
  <c r="T842" i="1"/>
  <c r="AL840" i="1"/>
  <c r="AO840" i="1" s="1"/>
  <c r="T840" i="1"/>
  <c r="AL838" i="1"/>
  <c r="AO838" i="1" s="1"/>
  <c r="T838" i="1"/>
  <c r="AL836" i="1"/>
  <c r="AO836" i="1" s="1"/>
  <c r="T836" i="1"/>
  <c r="AL834" i="1"/>
  <c r="AO834" i="1" s="1"/>
  <c r="T834" i="1"/>
  <c r="AL832" i="1"/>
  <c r="AO832" i="1" s="1"/>
  <c r="T832" i="1"/>
  <c r="AL830" i="1"/>
  <c r="AO830" i="1" s="1"/>
  <c r="T830" i="1"/>
  <c r="AL828" i="1"/>
  <c r="AO828" i="1" s="1"/>
  <c r="T828" i="1"/>
  <c r="AL826" i="1"/>
  <c r="AO826" i="1" s="1"/>
  <c r="T826" i="1"/>
  <c r="AL824" i="1"/>
  <c r="AO824" i="1" s="1"/>
  <c r="T824" i="1"/>
  <c r="AL822" i="1"/>
  <c r="AO822" i="1" s="1"/>
  <c r="T822" i="1"/>
  <c r="AL820" i="1"/>
  <c r="AO820" i="1" s="1"/>
  <c r="T820" i="1"/>
  <c r="AL818" i="1"/>
  <c r="AO818" i="1" s="1"/>
  <c r="T818" i="1"/>
  <c r="AL816" i="1"/>
  <c r="AO816" i="1" s="1"/>
  <c r="T816" i="1"/>
  <c r="AL814" i="1"/>
  <c r="AO814" i="1" s="1"/>
  <c r="T814" i="1"/>
  <c r="AL812" i="1"/>
  <c r="AO812" i="1" s="1"/>
  <c r="T812" i="1"/>
  <c r="AL810" i="1"/>
  <c r="AO810" i="1" s="1"/>
  <c r="T810" i="1"/>
  <c r="AL808" i="1"/>
  <c r="AO808" i="1" s="1"/>
  <c r="T808" i="1"/>
  <c r="AL806" i="1"/>
  <c r="AO806" i="1" s="1"/>
  <c r="T806" i="1"/>
  <c r="AL804" i="1"/>
  <c r="AO804" i="1" s="1"/>
  <c r="T804" i="1"/>
  <c r="AL802" i="1"/>
  <c r="T802" i="1"/>
  <c r="AL800" i="1"/>
  <c r="AO800" i="1" s="1"/>
  <c r="T800" i="1"/>
  <c r="AL798" i="1"/>
  <c r="AO798" i="1" s="1"/>
  <c r="T798" i="1"/>
  <c r="AL796" i="1"/>
  <c r="AO796" i="1" s="1"/>
  <c r="T796" i="1"/>
  <c r="AL794" i="1"/>
  <c r="AO794" i="1" s="1"/>
  <c r="T794" i="1"/>
  <c r="AL792" i="1"/>
  <c r="AO792" i="1" s="1"/>
  <c r="T792" i="1"/>
  <c r="AL790" i="1"/>
  <c r="AO790" i="1" s="1"/>
  <c r="T790" i="1"/>
  <c r="AL788" i="1"/>
  <c r="AO788" i="1" s="1"/>
  <c r="T788" i="1"/>
  <c r="AL786" i="1"/>
  <c r="AO786" i="1" s="1"/>
  <c r="T786" i="1"/>
  <c r="AL784" i="1"/>
  <c r="AO784" i="1" s="1"/>
  <c r="T784" i="1"/>
  <c r="AL782" i="1"/>
  <c r="AO782" i="1" s="1"/>
  <c r="T782" i="1"/>
  <c r="AL780" i="1"/>
  <c r="AO780" i="1" s="1"/>
  <c r="T780" i="1"/>
  <c r="AL778" i="1"/>
  <c r="AO778" i="1" s="1"/>
  <c r="T778" i="1"/>
  <c r="AL776" i="1"/>
  <c r="AO776" i="1" s="1"/>
  <c r="T776" i="1"/>
  <c r="AL774" i="1"/>
  <c r="AO774" i="1" s="1"/>
  <c r="T774" i="1"/>
  <c r="AL772" i="1"/>
  <c r="AO772" i="1" s="1"/>
  <c r="T772" i="1"/>
  <c r="AL770" i="1"/>
  <c r="AO770" i="1" s="1"/>
  <c r="T770" i="1"/>
  <c r="AL768" i="1"/>
  <c r="AO768" i="1" s="1"/>
  <c r="T768" i="1"/>
  <c r="AL766" i="1"/>
  <c r="AO766" i="1" s="1"/>
  <c r="T766" i="1"/>
  <c r="AL764" i="1"/>
  <c r="AO764" i="1" s="1"/>
  <c r="T764" i="1"/>
  <c r="AL762" i="1"/>
  <c r="AO762" i="1" s="1"/>
  <c r="T762" i="1"/>
  <c r="AL760" i="1"/>
  <c r="AO760" i="1" s="1"/>
  <c r="T760" i="1"/>
  <c r="AL758" i="1"/>
  <c r="AO758" i="1" s="1"/>
  <c r="T758" i="1"/>
  <c r="AL756" i="1"/>
  <c r="AO756" i="1" s="1"/>
  <c r="T756" i="1"/>
  <c r="AL754" i="1"/>
  <c r="AO754" i="1" s="1"/>
  <c r="T754" i="1"/>
  <c r="AL752" i="1"/>
  <c r="AO752" i="1" s="1"/>
  <c r="T752" i="1"/>
  <c r="AL750" i="1"/>
  <c r="AO750" i="1" s="1"/>
  <c r="T750" i="1"/>
  <c r="AL748" i="1"/>
  <c r="AO748" i="1" s="1"/>
  <c r="T748" i="1"/>
  <c r="AL746" i="1"/>
  <c r="AO746" i="1" s="1"/>
  <c r="T746" i="1"/>
  <c r="AL744" i="1"/>
  <c r="AO744" i="1" s="1"/>
  <c r="T744" i="1"/>
  <c r="AL742" i="1"/>
  <c r="AO742" i="1" s="1"/>
  <c r="T742" i="1"/>
  <c r="AL740" i="1"/>
  <c r="AO740" i="1" s="1"/>
  <c r="T740" i="1"/>
  <c r="AL738" i="1"/>
  <c r="AO738" i="1" s="1"/>
  <c r="T738" i="1"/>
  <c r="AL736" i="1"/>
  <c r="AO736" i="1" s="1"/>
  <c r="T736" i="1"/>
  <c r="AL734" i="1"/>
  <c r="AO734" i="1" s="1"/>
  <c r="T734" i="1"/>
  <c r="AL732" i="1"/>
  <c r="AO732" i="1" s="1"/>
  <c r="T732" i="1"/>
  <c r="AL730" i="1"/>
  <c r="AO730" i="1" s="1"/>
  <c r="T730" i="1"/>
  <c r="AL728" i="1"/>
  <c r="AO728" i="1" s="1"/>
  <c r="T728" i="1"/>
  <c r="AL726" i="1"/>
  <c r="AO726" i="1" s="1"/>
  <c r="T726" i="1"/>
  <c r="AL724" i="1"/>
  <c r="AO724" i="1" s="1"/>
  <c r="T724" i="1"/>
  <c r="AL722" i="1"/>
  <c r="AO722" i="1" s="1"/>
  <c r="T722" i="1"/>
  <c r="AL720" i="1"/>
  <c r="T720" i="1"/>
  <c r="AL718" i="1"/>
  <c r="AO718" i="1" s="1"/>
  <c r="T718" i="1"/>
  <c r="AL716" i="1"/>
  <c r="AO716" i="1" s="1"/>
  <c r="T716" i="1"/>
  <c r="AL714" i="1"/>
  <c r="AO714" i="1" s="1"/>
  <c r="T714" i="1"/>
  <c r="AL712" i="1"/>
  <c r="AO712" i="1" s="1"/>
  <c r="T712" i="1"/>
  <c r="AL710" i="1"/>
  <c r="AO710" i="1" s="1"/>
  <c r="T710" i="1"/>
  <c r="AL708" i="1"/>
  <c r="AO708" i="1" s="1"/>
  <c r="T708" i="1"/>
  <c r="AL706" i="1"/>
  <c r="AO706" i="1" s="1"/>
  <c r="T706" i="1"/>
  <c r="AL704" i="1"/>
  <c r="AO704" i="1" s="1"/>
  <c r="T704" i="1"/>
  <c r="AL702" i="1"/>
  <c r="AO702" i="1" s="1"/>
  <c r="T702" i="1"/>
  <c r="AL700" i="1"/>
  <c r="AO700" i="1" s="1"/>
  <c r="T700" i="1"/>
  <c r="AL698" i="1"/>
  <c r="AO698" i="1" s="1"/>
  <c r="T698" i="1"/>
  <c r="AL696" i="1"/>
  <c r="AO696" i="1" s="1"/>
  <c r="T696" i="1"/>
  <c r="AL694" i="1"/>
  <c r="AO694" i="1" s="1"/>
  <c r="T694" i="1"/>
  <c r="AL692" i="1"/>
  <c r="AO692" i="1" s="1"/>
  <c r="T692" i="1"/>
  <c r="AL690" i="1"/>
  <c r="AO690" i="1" s="1"/>
  <c r="T690" i="1"/>
  <c r="AL688" i="1"/>
  <c r="AO688" i="1" s="1"/>
  <c r="T688" i="1"/>
  <c r="AL686" i="1"/>
  <c r="T686" i="1"/>
  <c r="AL684" i="1"/>
  <c r="T684" i="1"/>
  <c r="AL682" i="1"/>
  <c r="AO682" i="1" s="1"/>
  <c r="T682" i="1"/>
  <c r="AL680" i="1"/>
  <c r="AO680" i="1" s="1"/>
  <c r="T680" i="1"/>
  <c r="AL678" i="1"/>
  <c r="AO678" i="1" s="1"/>
  <c r="T678" i="1"/>
  <c r="AL676" i="1"/>
  <c r="AO676" i="1" s="1"/>
  <c r="T676" i="1"/>
  <c r="AL674" i="1"/>
  <c r="AO674" i="1" s="1"/>
  <c r="T674" i="1"/>
  <c r="AL672" i="1"/>
  <c r="AO672" i="1" s="1"/>
  <c r="T672" i="1"/>
  <c r="AL670" i="1"/>
  <c r="AO670" i="1" s="1"/>
  <c r="T670" i="1"/>
  <c r="AL668" i="1"/>
  <c r="AO668" i="1" s="1"/>
  <c r="T668" i="1"/>
  <c r="AL666" i="1"/>
  <c r="T666" i="1"/>
  <c r="AL664" i="1"/>
  <c r="AO664" i="1" s="1"/>
  <c r="T664" i="1"/>
  <c r="AL662" i="1"/>
  <c r="AO662" i="1" s="1"/>
  <c r="T662" i="1"/>
  <c r="AL660" i="1"/>
  <c r="AO660" i="1" s="1"/>
  <c r="T660" i="1"/>
  <c r="AL658" i="1"/>
  <c r="AO658" i="1" s="1"/>
  <c r="T658" i="1"/>
  <c r="AL656" i="1"/>
  <c r="AO656" i="1" s="1"/>
  <c r="T656" i="1"/>
  <c r="AL654" i="1"/>
  <c r="AO654" i="1" s="1"/>
  <c r="T654" i="1"/>
  <c r="AL652" i="1"/>
  <c r="AO652" i="1" s="1"/>
  <c r="T652" i="1"/>
  <c r="AL650" i="1"/>
  <c r="AO650" i="1" s="1"/>
  <c r="T650" i="1"/>
  <c r="AL648" i="1"/>
  <c r="AO648" i="1" s="1"/>
  <c r="T648" i="1"/>
  <c r="AL646" i="1"/>
  <c r="AO646" i="1" s="1"/>
  <c r="T646" i="1"/>
  <c r="AL644" i="1"/>
  <c r="AO644" i="1" s="1"/>
  <c r="T644" i="1"/>
  <c r="AL642" i="1"/>
  <c r="AO642" i="1" s="1"/>
  <c r="T642" i="1"/>
  <c r="AL640" i="1"/>
  <c r="AO640" i="1" s="1"/>
  <c r="T640" i="1"/>
  <c r="AL638" i="1"/>
  <c r="AO638" i="1" s="1"/>
  <c r="T638" i="1"/>
  <c r="AL636" i="1"/>
  <c r="AO636" i="1" s="1"/>
  <c r="T636" i="1"/>
  <c r="AL634" i="1"/>
  <c r="AO634" i="1" s="1"/>
  <c r="T634" i="1"/>
  <c r="AL632" i="1"/>
  <c r="AO632" i="1" s="1"/>
  <c r="T632" i="1"/>
  <c r="AL630" i="1"/>
  <c r="AO630" i="1" s="1"/>
  <c r="T630" i="1"/>
  <c r="AL628" i="1"/>
  <c r="AO628" i="1" s="1"/>
  <c r="T628" i="1"/>
  <c r="AL626" i="1"/>
  <c r="AO626" i="1" s="1"/>
  <c r="T626" i="1"/>
  <c r="AL624" i="1"/>
  <c r="AO624" i="1" s="1"/>
  <c r="T624" i="1"/>
  <c r="AL622" i="1"/>
  <c r="AO622" i="1" s="1"/>
  <c r="T622" i="1"/>
  <c r="AL620" i="1"/>
  <c r="AO620" i="1" s="1"/>
  <c r="T620" i="1"/>
  <c r="AL618" i="1"/>
  <c r="AO618" i="1" s="1"/>
  <c r="T618" i="1"/>
  <c r="AL616" i="1"/>
  <c r="AO616" i="1" s="1"/>
  <c r="T616" i="1"/>
  <c r="AL614" i="1"/>
  <c r="AO614" i="1" s="1"/>
  <c r="T614" i="1"/>
  <c r="AL612" i="1"/>
  <c r="AO612" i="1" s="1"/>
  <c r="T612" i="1"/>
  <c r="AL610" i="1"/>
  <c r="AO610" i="1" s="1"/>
  <c r="T610" i="1"/>
  <c r="AL608" i="1"/>
  <c r="AO608" i="1" s="1"/>
  <c r="T608" i="1"/>
  <c r="AL606" i="1"/>
  <c r="AO606" i="1" s="1"/>
  <c r="T606" i="1"/>
  <c r="AL604" i="1"/>
  <c r="AO604" i="1" s="1"/>
  <c r="T604" i="1"/>
  <c r="AL602" i="1"/>
  <c r="AO602" i="1" s="1"/>
  <c r="T602" i="1"/>
  <c r="AL600" i="1"/>
  <c r="AO600" i="1" s="1"/>
  <c r="T600" i="1"/>
  <c r="AL598" i="1"/>
  <c r="AO598" i="1" s="1"/>
  <c r="T598" i="1"/>
  <c r="AL596" i="1"/>
  <c r="AO596" i="1" s="1"/>
  <c r="T596" i="1"/>
  <c r="AL594" i="1"/>
  <c r="AO594" i="1" s="1"/>
  <c r="T594" i="1"/>
  <c r="AL592" i="1"/>
  <c r="AO592" i="1" s="1"/>
  <c r="T592" i="1"/>
  <c r="AL590" i="1"/>
  <c r="AO590" i="1" s="1"/>
  <c r="T590" i="1"/>
  <c r="AL588" i="1"/>
  <c r="AO588" i="1" s="1"/>
  <c r="T588" i="1"/>
  <c r="AL586" i="1"/>
  <c r="AO586" i="1" s="1"/>
  <c r="T586" i="1"/>
  <c r="AL584" i="1"/>
  <c r="AO584" i="1" s="1"/>
  <c r="T584" i="1"/>
  <c r="AL582" i="1"/>
  <c r="AO582" i="1" s="1"/>
  <c r="T582" i="1"/>
  <c r="AL580" i="1"/>
  <c r="AO580" i="1" s="1"/>
  <c r="T580" i="1"/>
  <c r="AL578" i="1"/>
  <c r="AO578" i="1" s="1"/>
  <c r="T578" i="1"/>
  <c r="AL576" i="1"/>
  <c r="AO576" i="1" s="1"/>
  <c r="T576" i="1"/>
  <c r="AL574" i="1"/>
  <c r="AO574" i="1" s="1"/>
  <c r="T574" i="1"/>
  <c r="AL572" i="1"/>
  <c r="AO572" i="1" s="1"/>
  <c r="T572" i="1"/>
  <c r="AL570" i="1"/>
  <c r="AO570" i="1" s="1"/>
  <c r="T570" i="1"/>
  <c r="AL568" i="1"/>
  <c r="AO568" i="1" s="1"/>
  <c r="T568" i="1"/>
  <c r="AL566" i="1"/>
  <c r="AO566" i="1" s="1"/>
  <c r="T566" i="1"/>
  <c r="AL564" i="1"/>
  <c r="AO564" i="1" s="1"/>
  <c r="T564" i="1"/>
  <c r="AL562" i="1"/>
  <c r="AO562" i="1" s="1"/>
  <c r="T562" i="1"/>
  <c r="AL560" i="1"/>
  <c r="AO560" i="1" s="1"/>
  <c r="T560" i="1"/>
  <c r="AL558" i="1"/>
  <c r="AO558" i="1" s="1"/>
  <c r="T558" i="1"/>
  <c r="AL556" i="1"/>
  <c r="AO556" i="1" s="1"/>
  <c r="T556" i="1"/>
  <c r="AL554" i="1"/>
  <c r="AO554" i="1" s="1"/>
  <c r="T554" i="1"/>
  <c r="AL552" i="1"/>
  <c r="AO552" i="1" s="1"/>
  <c r="T552" i="1"/>
  <c r="AL550" i="1"/>
  <c r="AO550" i="1" s="1"/>
  <c r="T550" i="1"/>
  <c r="AL548" i="1"/>
  <c r="AO548" i="1" s="1"/>
  <c r="T548" i="1"/>
  <c r="AL546" i="1"/>
  <c r="AO546" i="1" s="1"/>
  <c r="T546" i="1"/>
  <c r="AL544" i="1"/>
  <c r="AO544" i="1" s="1"/>
  <c r="T544" i="1"/>
  <c r="AL542" i="1"/>
  <c r="AO542" i="1" s="1"/>
  <c r="T542" i="1"/>
  <c r="AL540" i="1"/>
  <c r="AO540" i="1" s="1"/>
  <c r="T540" i="1"/>
  <c r="AL538" i="1"/>
  <c r="AO538" i="1" s="1"/>
  <c r="T538" i="1"/>
  <c r="AL536" i="1"/>
  <c r="AO536" i="1" s="1"/>
  <c r="T536" i="1"/>
  <c r="AL534" i="1"/>
  <c r="AO534" i="1" s="1"/>
  <c r="T534" i="1"/>
  <c r="AL532" i="1"/>
  <c r="AO532" i="1" s="1"/>
  <c r="T532" i="1"/>
  <c r="AL530" i="1"/>
  <c r="AO530" i="1" s="1"/>
  <c r="T530" i="1"/>
  <c r="AL528" i="1"/>
  <c r="AO528" i="1" s="1"/>
  <c r="T528" i="1"/>
  <c r="AL526" i="1"/>
  <c r="AO526" i="1" s="1"/>
  <c r="T526" i="1"/>
  <c r="AL524" i="1"/>
  <c r="AO524" i="1" s="1"/>
  <c r="T524" i="1"/>
  <c r="AL522" i="1"/>
  <c r="AO522" i="1" s="1"/>
  <c r="T522" i="1"/>
  <c r="AL520" i="1"/>
  <c r="AO520" i="1" s="1"/>
  <c r="T520" i="1"/>
  <c r="AL518" i="1"/>
  <c r="AO518" i="1" s="1"/>
  <c r="T518" i="1"/>
  <c r="AL516" i="1"/>
  <c r="AO516" i="1" s="1"/>
  <c r="T516" i="1"/>
  <c r="AL514" i="1"/>
  <c r="AO514" i="1" s="1"/>
  <c r="T514" i="1"/>
  <c r="AL512" i="1"/>
  <c r="AO512" i="1" s="1"/>
  <c r="T512" i="1"/>
  <c r="AL510" i="1"/>
  <c r="AO510" i="1" s="1"/>
  <c r="T510" i="1"/>
  <c r="AL508" i="1"/>
  <c r="AO508" i="1" s="1"/>
  <c r="T508" i="1"/>
  <c r="AL506" i="1"/>
  <c r="AO506" i="1" s="1"/>
  <c r="T506" i="1"/>
  <c r="AL504" i="1"/>
  <c r="AO504" i="1" s="1"/>
  <c r="T504" i="1"/>
  <c r="AL502" i="1"/>
  <c r="AO502" i="1" s="1"/>
  <c r="T502" i="1"/>
  <c r="AL500" i="1"/>
  <c r="AO500" i="1" s="1"/>
  <c r="T500" i="1"/>
  <c r="AL498" i="1"/>
  <c r="AO498" i="1" s="1"/>
  <c r="T498" i="1"/>
  <c r="AL496" i="1"/>
  <c r="AO496" i="1" s="1"/>
  <c r="T496" i="1"/>
  <c r="AL494" i="1"/>
  <c r="AO494" i="1" s="1"/>
  <c r="T494" i="1"/>
  <c r="AL492" i="1"/>
  <c r="AO492" i="1" s="1"/>
  <c r="T492" i="1"/>
  <c r="AL490" i="1"/>
  <c r="AO490" i="1" s="1"/>
  <c r="T490" i="1"/>
  <c r="AL488" i="1"/>
  <c r="AO488" i="1" s="1"/>
  <c r="T488" i="1"/>
  <c r="AL486" i="1"/>
  <c r="AO486" i="1" s="1"/>
  <c r="T486" i="1"/>
  <c r="AL484" i="1"/>
  <c r="AO484" i="1" s="1"/>
  <c r="T484" i="1"/>
  <c r="AL482" i="1"/>
  <c r="AO482" i="1" s="1"/>
  <c r="T482" i="1"/>
  <c r="AL480" i="1"/>
  <c r="AO480" i="1" s="1"/>
  <c r="T480" i="1"/>
  <c r="AL478" i="1"/>
  <c r="AO478" i="1" s="1"/>
  <c r="T478" i="1"/>
  <c r="AL476" i="1"/>
  <c r="AO476" i="1" s="1"/>
  <c r="T476" i="1"/>
  <c r="AL474" i="1"/>
  <c r="AO474" i="1" s="1"/>
  <c r="T474" i="1"/>
  <c r="AL472" i="1"/>
  <c r="AO472" i="1" s="1"/>
  <c r="T472" i="1"/>
  <c r="AL470" i="1"/>
  <c r="AO470" i="1" s="1"/>
  <c r="T470" i="1"/>
  <c r="AL468" i="1"/>
  <c r="AO468" i="1" s="1"/>
  <c r="T468" i="1"/>
  <c r="AL466" i="1"/>
  <c r="AO466" i="1" s="1"/>
  <c r="T466" i="1"/>
  <c r="AL464" i="1"/>
  <c r="AO464" i="1" s="1"/>
  <c r="T464" i="1"/>
  <c r="AL462" i="1"/>
  <c r="AO462" i="1" s="1"/>
  <c r="T462" i="1"/>
  <c r="AL460" i="1"/>
  <c r="AO460" i="1" s="1"/>
  <c r="T460" i="1"/>
  <c r="AL458" i="1"/>
  <c r="AO458" i="1" s="1"/>
  <c r="T458" i="1"/>
  <c r="AL456" i="1"/>
  <c r="AO456" i="1" s="1"/>
  <c r="T456" i="1"/>
  <c r="AL454" i="1"/>
  <c r="AO454" i="1" s="1"/>
  <c r="T454" i="1"/>
  <c r="AL452" i="1"/>
  <c r="AO452" i="1" s="1"/>
  <c r="T452" i="1"/>
  <c r="AL450" i="1"/>
  <c r="AO450" i="1" s="1"/>
  <c r="T450" i="1"/>
  <c r="AL448" i="1"/>
  <c r="AO448" i="1" s="1"/>
  <c r="T448" i="1"/>
  <c r="AL446" i="1"/>
  <c r="AO446" i="1" s="1"/>
  <c r="T446" i="1"/>
  <c r="AL444" i="1"/>
  <c r="AO444" i="1" s="1"/>
  <c r="T444" i="1"/>
  <c r="AL442" i="1"/>
  <c r="AO442" i="1" s="1"/>
  <c r="T442" i="1"/>
  <c r="AL440" i="1"/>
  <c r="AO440" i="1" s="1"/>
  <c r="T440" i="1"/>
  <c r="AL438" i="1"/>
  <c r="AO438" i="1" s="1"/>
  <c r="T438" i="1"/>
  <c r="AL436" i="1"/>
  <c r="AO436" i="1" s="1"/>
  <c r="T436" i="1"/>
  <c r="AL434" i="1"/>
  <c r="AO434" i="1" s="1"/>
  <c r="T434" i="1"/>
  <c r="AL432" i="1"/>
  <c r="AO432" i="1" s="1"/>
  <c r="T432" i="1"/>
  <c r="AL430" i="1"/>
  <c r="AO430" i="1" s="1"/>
  <c r="T430" i="1"/>
  <c r="AL428" i="1"/>
  <c r="AO428" i="1" s="1"/>
  <c r="T428" i="1"/>
  <c r="AL426" i="1"/>
  <c r="T426" i="1"/>
  <c r="AL424" i="1"/>
  <c r="AO424" i="1" s="1"/>
  <c r="T424" i="1"/>
  <c r="AL422" i="1"/>
  <c r="AO422" i="1" s="1"/>
  <c r="T422" i="1"/>
  <c r="AL420" i="1"/>
  <c r="T420" i="1"/>
  <c r="AL418" i="1"/>
  <c r="AO418" i="1" s="1"/>
  <c r="T418" i="1"/>
  <c r="AL416" i="1"/>
  <c r="AO416" i="1" s="1"/>
  <c r="T416" i="1"/>
  <c r="AL414" i="1"/>
  <c r="AO414" i="1" s="1"/>
  <c r="T414" i="1"/>
  <c r="AL412" i="1"/>
  <c r="AO412" i="1" s="1"/>
  <c r="T412" i="1"/>
  <c r="AL410" i="1"/>
  <c r="AO410" i="1" s="1"/>
  <c r="T410" i="1"/>
  <c r="AL408" i="1"/>
  <c r="AO408" i="1" s="1"/>
  <c r="T408" i="1"/>
  <c r="AL406" i="1"/>
  <c r="AO406" i="1" s="1"/>
  <c r="T406" i="1"/>
  <c r="AL404" i="1"/>
  <c r="AO404" i="1" s="1"/>
  <c r="T404" i="1"/>
  <c r="AL402" i="1"/>
  <c r="AO402" i="1" s="1"/>
  <c r="T402" i="1"/>
  <c r="AL400" i="1"/>
  <c r="AO400" i="1" s="1"/>
  <c r="T400" i="1"/>
  <c r="AL398" i="1"/>
  <c r="AO398" i="1" s="1"/>
  <c r="T398" i="1"/>
  <c r="AL396" i="1"/>
  <c r="AO396" i="1" s="1"/>
  <c r="T396" i="1"/>
  <c r="AL394" i="1"/>
  <c r="AO394" i="1" s="1"/>
  <c r="T394" i="1"/>
  <c r="AL392" i="1"/>
  <c r="AO392" i="1" s="1"/>
  <c r="T392" i="1"/>
  <c r="AL390" i="1"/>
  <c r="AO390" i="1" s="1"/>
  <c r="T390" i="1"/>
  <c r="AL388" i="1"/>
  <c r="AO388" i="1" s="1"/>
  <c r="T388" i="1"/>
  <c r="AL386" i="1"/>
  <c r="AO386" i="1" s="1"/>
  <c r="T386" i="1"/>
  <c r="AL384" i="1"/>
  <c r="AO384" i="1" s="1"/>
  <c r="T384" i="1"/>
  <c r="AL382" i="1"/>
  <c r="AO382" i="1" s="1"/>
  <c r="T382" i="1"/>
  <c r="AL380" i="1"/>
  <c r="AO380" i="1" s="1"/>
  <c r="T380" i="1"/>
  <c r="AL378" i="1"/>
  <c r="AO378" i="1" s="1"/>
  <c r="T378" i="1"/>
  <c r="AL376" i="1"/>
  <c r="AO376" i="1" s="1"/>
  <c r="T376" i="1"/>
  <c r="AL374" i="1"/>
  <c r="AO374" i="1" s="1"/>
  <c r="T374" i="1"/>
  <c r="AL372" i="1"/>
  <c r="AO372" i="1" s="1"/>
  <c r="T372" i="1"/>
  <c r="AL370" i="1"/>
  <c r="AO370" i="1" s="1"/>
  <c r="T370" i="1"/>
  <c r="AL368" i="1"/>
  <c r="AO368" i="1" s="1"/>
  <c r="T368" i="1"/>
  <c r="AL366" i="1"/>
  <c r="AO366" i="1" s="1"/>
  <c r="T366" i="1"/>
  <c r="AL364" i="1"/>
  <c r="AO364" i="1" s="1"/>
  <c r="T364" i="1"/>
  <c r="AL362" i="1"/>
  <c r="AO362" i="1" s="1"/>
  <c r="T362" i="1"/>
  <c r="AL360" i="1"/>
  <c r="AO360" i="1" s="1"/>
  <c r="T360" i="1"/>
  <c r="AL358" i="1"/>
  <c r="AO358" i="1" s="1"/>
  <c r="T358" i="1"/>
  <c r="AL356" i="1"/>
  <c r="AO356" i="1" s="1"/>
  <c r="T356" i="1"/>
  <c r="AL354" i="1"/>
  <c r="AO354" i="1" s="1"/>
  <c r="T354" i="1"/>
  <c r="AL352" i="1"/>
  <c r="AO352" i="1" s="1"/>
  <c r="T352" i="1"/>
  <c r="AL350" i="1"/>
  <c r="AO350" i="1" s="1"/>
  <c r="T350" i="1"/>
  <c r="AL348" i="1"/>
  <c r="AO348" i="1" s="1"/>
  <c r="T348" i="1"/>
  <c r="AL346" i="1"/>
  <c r="AO346" i="1" s="1"/>
  <c r="T346" i="1"/>
  <c r="AL344" i="1"/>
  <c r="AO344" i="1" s="1"/>
  <c r="T344" i="1"/>
  <c r="AL342" i="1"/>
  <c r="AO342" i="1" s="1"/>
  <c r="T342" i="1"/>
  <c r="AL340" i="1"/>
  <c r="AO340" i="1" s="1"/>
  <c r="T340" i="1"/>
  <c r="AL338" i="1"/>
  <c r="AO338" i="1" s="1"/>
  <c r="T338" i="1"/>
  <c r="AL336" i="1"/>
  <c r="AO336" i="1" s="1"/>
  <c r="T336" i="1"/>
  <c r="AL334" i="1"/>
  <c r="AO334" i="1" s="1"/>
  <c r="T334" i="1"/>
  <c r="AL332" i="1"/>
  <c r="AO332" i="1" s="1"/>
  <c r="T332" i="1"/>
  <c r="AL330" i="1"/>
  <c r="AO330" i="1" s="1"/>
  <c r="T330" i="1"/>
  <c r="AL328" i="1"/>
  <c r="AO328" i="1" s="1"/>
  <c r="T328" i="1"/>
  <c r="AL326" i="1"/>
  <c r="AO326" i="1" s="1"/>
  <c r="T326" i="1"/>
  <c r="AL324" i="1"/>
  <c r="AO324" i="1" s="1"/>
  <c r="T324" i="1"/>
  <c r="AL322" i="1"/>
  <c r="AO322" i="1" s="1"/>
  <c r="T322" i="1"/>
  <c r="AL320" i="1"/>
  <c r="AO320" i="1" s="1"/>
  <c r="T320" i="1"/>
  <c r="AL318" i="1"/>
  <c r="AO318" i="1" s="1"/>
  <c r="T318" i="1"/>
  <c r="AL316" i="1"/>
  <c r="AO316" i="1" s="1"/>
  <c r="T316" i="1"/>
  <c r="AL314" i="1"/>
  <c r="AO314" i="1" s="1"/>
  <c r="T314" i="1"/>
  <c r="AL312" i="1"/>
  <c r="AO312" i="1" s="1"/>
  <c r="T312" i="1"/>
  <c r="AL310" i="1"/>
  <c r="AO310" i="1" s="1"/>
  <c r="T310" i="1"/>
  <c r="AL308" i="1"/>
  <c r="AO308" i="1" s="1"/>
  <c r="T308" i="1"/>
  <c r="AL306" i="1"/>
  <c r="AO306" i="1" s="1"/>
  <c r="T306" i="1"/>
  <c r="AL304" i="1"/>
  <c r="AO304" i="1" s="1"/>
  <c r="T304" i="1"/>
  <c r="AL302" i="1"/>
  <c r="AO302" i="1" s="1"/>
  <c r="T302" i="1"/>
  <c r="AL300" i="1"/>
  <c r="AO300" i="1" s="1"/>
  <c r="T300" i="1"/>
  <c r="AL298" i="1"/>
  <c r="AO298" i="1" s="1"/>
  <c r="T298" i="1"/>
  <c r="AL296" i="1"/>
  <c r="AO296" i="1" s="1"/>
  <c r="T296" i="1"/>
  <c r="AL294" i="1"/>
  <c r="AO294" i="1" s="1"/>
  <c r="T294" i="1"/>
  <c r="AL292" i="1"/>
  <c r="AO292" i="1" s="1"/>
  <c r="T292" i="1"/>
  <c r="AL290" i="1"/>
  <c r="AO290" i="1" s="1"/>
  <c r="T290" i="1"/>
  <c r="AL288" i="1"/>
  <c r="AO288" i="1" s="1"/>
  <c r="T288" i="1"/>
  <c r="AL286" i="1"/>
  <c r="AO286" i="1" s="1"/>
  <c r="T286" i="1"/>
  <c r="AL284" i="1"/>
  <c r="AO284" i="1" s="1"/>
  <c r="T284" i="1"/>
  <c r="AL282" i="1"/>
  <c r="AO282" i="1" s="1"/>
  <c r="T282" i="1"/>
  <c r="AL280" i="1"/>
  <c r="AO280" i="1" s="1"/>
  <c r="T280" i="1"/>
  <c r="AL278" i="1"/>
  <c r="AO278" i="1" s="1"/>
  <c r="T278" i="1"/>
  <c r="AL276" i="1"/>
  <c r="AO276" i="1" s="1"/>
  <c r="T276" i="1"/>
  <c r="AL274" i="1"/>
  <c r="AO274" i="1" s="1"/>
  <c r="T274" i="1"/>
  <c r="AL272" i="1"/>
  <c r="AO272" i="1" s="1"/>
  <c r="T272" i="1"/>
  <c r="AL270" i="1"/>
  <c r="AO270" i="1" s="1"/>
  <c r="T270" i="1"/>
  <c r="AL268" i="1"/>
  <c r="AO268" i="1" s="1"/>
  <c r="T268" i="1"/>
  <c r="AL266" i="1"/>
  <c r="AO266" i="1" s="1"/>
  <c r="T266" i="1"/>
  <c r="AL264" i="1"/>
  <c r="AO264" i="1" s="1"/>
  <c r="T264" i="1"/>
  <c r="AL262" i="1"/>
  <c r="AO262" i="1" s="1"/>
  <c r="T262" i="1"/>
  <c r="AL260" i="1"/>
  <c r="AO260" i="1" s="1"/>
  <c r="T260" i="1"/>
  <c r="AL258" i="1"/>
  <c r="AO258" i="1" s="1"/>
  <c r="T258" i="1"/>
  <c r="AL256" i="1"/>
  <c r="AO256" i="1" s="1"/>
  <c r="T256" i="1"/>
  <c r="AL254" i="1"/>
  <c r="AO254" i="1" s="1"/>
  <c r="T254" i="1"/>
  <c r="AL252" i="1"/>
  <c r="AO252" i="1" s="1"/>
  <c r="T252" i="1"/>
  <c r="AL250" i="1"/>
  <c r="AO250" i="1" s="1"/>
  <c r="T250" i="1"/>
  <c r="AL248" i="1"/>
  <c r="AO248" i="1" s="1"/>
  <c r="T248" i="1"/>
  <c r="AL246" i="1"/>
  <c r="AO246" i="1" s="1"/>
  <c r="T246" i="1"/>
  <c r="AL244" i="1"/>
  <c r="AO244" i="1" s="1"/>
  <c r="T244" i="1"/>
  <c r="AL242" i="1"/>
  <c r="AO242" i="1" s="1"/>
  <c r="T242" i="1"/>
  <c r="AL240" i="1"/>
  <c r="AO240" i="1" s="1"/>
  <c r="T240" i="1"/>
  <c r="AL238" i="1"/>
  <c r="AO238" i="1" s="1"/>
  <c r="T238" i="1"/>
  <c r="AL236" i="1"/>
  <c r="AO236" i="1" s="1"/>
  <c r="T236" i="1"/>
  <c r="AL234" i="1"/>
  <c r="AO234" i="1" s="1"/>
  <c r="T234" i="1"/>
  <c r="AL232" i="1"/>
  <c r="AO232" i="1" s="1"/>
  <c r="T232" i="1"/>
  <c r="AL230" i="1"/>
  <c r="AO230" i="1" s="1"/>
  <c r="T230" i="1"/>
  <c r="AL228" i="1"/>
  <c r="AO228" i="1" s="1"/>
  <c r="T228" i="1"/>
  <c r="AL226" i="1"/>
  <c r="AO226" i="1" s="1"/>
  <c r="T226" i="1"/>
  <c r="AL224" i="1"/>
  <c r="AO224" i="1" s="1"/>
  <c r="T224" i="1"/>
  <c r="AL222" i="1"/>
  <c r="AO222" i="1" s="1"/>
  <c r="T222" i="1"/>
  <c r="AL220" i="1"/>
  <c r="AO220" i="1" s="1"/>
  <c r="T220" i="1"/>
  <c r="AL218" i="1"/>
  <c r="AO218" i="1" s="1"/>
  <c r="T218" i="1"/>
  <c r="AL216" i="1"/>
  <c r="AO216" i="1" s="1"/>
  <c r="T216" i="1"/>
  <c r="AL214" i="1"/>
  <c r="AO214" i="1" s="1"/>
  <c r="T214" i="1"/>
  <c r="AL212" i="1"/>
  <c r="AO212" i="1" s="1"/>
  <c r="T212" i="1"/>
  <c r="AL210" i="1"/>
  <c r="AO210" i="1" s="1"/>
  <c r="T210" i="1"/>
  <c r="AL208" i="1"/>
  <c r="AO208" i="1" s="1"/>
  <c r="T208" i="1"/>
  <c r="AL206" i="1"/>
  <c r="AO206" i="1" s="1"/>
  <c r="T206" i="1"/>
  <c r="AL204" i="1"/>
  <c r="AO204" i="1" s="1"/>
  <c r="T204" i="1"/>
  <c r="AL202" i="1"/>
  <c r="AO202" i="1" s="1"/>
  <c r="T202" i="1"/>
  <c r="AL200" i="1"/>
  <c r="AO200" i="1" s="1"/>
  <c r="T200" i="1"/>
  <c r="AL198" i="1"/>
  <c r="AO198" i="1" s="1"/>
  <c r="T198" i="1"/>
  <c r="AL196" i="1"/>
  <c r="AO196" i="1" s="1"/>
  <c r="T196" i="1"/>
  <c r="AL194" i="1"/>
  <c r="AO194" i="1" s="1"/>
  <c r="T194" i="1"/>
  <c r="AL192" i="1"/>
  <c r="AO192" i="1" s="1"/>
  <c r="T192" i="1"/>
  <c r="AL190" i="1"/>
  <c r="AO190" i="1" s="1"/>
  <c r="T190" i="1"/>
  <c r="AL188" i="1"/>
  <c r="AO188" i="1" s="1"/>
  <c r="T188" i="1"/>
  <c r="AL186" i="1"/>
  <c r="AO186" i="1" s="1"/>
  <c r="T186" i="1"/>
  <c r="AL184" i="1"/>
  <c r="AO184" i="1" s="1"/>
  <c r="T184" i="1"/>
  <c r="AL182" i="1"/>
  <c r="AO182" i="1" s="1"/>
  <c r="T182" i="1"/>
  <c r="AL180" i="1"/>
  <c r="AO180" i="1" s="1"/>
  <c r="T180" i="1"/>
  <c r="AL178" i="1"/>
  <c r="AO178" i="1" s="1"/>
  <c r="T178" i="1"/>
  <c r="AL176" i="1"/>
  <c r="AO176" i="1" s="1"/>
  <c r="T176" i="1"/>
  <c r="AL174" i="1"/>
  <c r="AO174" i="1" s="1"/>
  <c r="T174" i="1"/>
  <c r="AL172" i="1"/>
  <c r="AO172" i="1" s="1"/>
  <c r="T172" i="1"/>
  <c r="AL170" i="1"/>
  <c r="AO170" i="1" s="1"/>
  <c r="T170" i="1"/>
  <c r="AL168" i="1"/>
  <c r="AO168" i="1" s="1"/>
  <c r="T168" i="1"/>
  <c r="AL166" i="1"/>
  <c r="AO166" i="1" s="1"/>
  <c r="T166" i="1"/>
  <c r="AL164" i="1"/>
  <c r="AO164" i="1" s="1"/>
  <c r="T164" i="1"/>
  <c r="AL162" i="1"/>
  <c r="AO162" i="1" s="1"/>
  <c r="T162" i="1"/>
  <c r="AL160" i="1"/>
  <c r="AO160" i="1" s="1"/>
  <c r="T160" i="1"/>
  <c r="AL158" i="1"/>
  <c r="AO158" i="1" s="1"/>
  <c r="T158" i="1"/>
  <c r="AL156" i="1"/>
  <c r="AO156" i="1" s="1"/>
  <c r="T156" i="1"/>
  <c r="AL154" i="1"/>
  <c r="AO154" i="1" s="1"/>
  <c r="T154" i="1"/>
  <c r="AL152" i="1"/>
  <c r="AO152" i="1" s="1"/>
  <c r="T152" i="1"/>
  <c r="AL150" i="1"/>
  <c r="T150" i="1"/>
  <c r="AL148" i="1"/>
  <c r="AO148" i="1" s="1"/>
  <c r="T148" i="1"/>
  <c r="AL146" i="1"/>
  <c r="AO146" i="1" s="1"/>
  <c r="T146" i="1"/>
  <c r="AL144" i="1"/>
  <c r="AO144" i="1" s="1"/>
  <c r="T144" i="1"/>
  <c r="AL142" i="1"/>
  <c r="AO142" i="1" s="1"/>
  <c r="T142" i="1"/>
  <c r="AL140" i="1"/>
  <c r="AO140" i="1" s="1"/>
  <c r="T140" i="1"/>
  <c r="AL138" i="1"/>
  <c r="AO138" i="1" s="1"/>
  <c r="T138" i="1"/>
  <c r="AL136" i="1"/>
  <c r="AO136" i="1" s="1"/>
  <c r="T136" i="1"/>
  <c r="AL134" i="1"/>
  <c r="AO134" i="1" s="1"/>
  <c r="T134" i="1"/>
  <c r="AL132" i="1"/>
  <c r="AO132" i="1" s="1"/>
  <c r="T132" i="1"/>
  <c r="AL130" i="1"/>
  <c r="AO130" i="1" s="1"/>
  <c r="T130" i="1"/>
  <c r="AL128" i="1"/>
  <c r="AO128" i="1" s="1"/>
  <c r="T128" i="1"/>
  <c r="AL126" i="1"/>
  <c r="AO126" i="1" s="1"/>
  <c r="T126" i="1"/>
  <c r="AL124" i="1"/>
  <c r="AO124" i="1" s="1"/>
  <c r="T124" i="1"/>
  <c r="AL122" i="1"/>
  <c r="AO122" i="1" s="1"/>
  <c r="T122" i="1"/>
  <c r="AL120" i="1"/>
  <c r="AO120" i="1" s="1"/>
  <c r="T120" i="1"/>
  <c r="AL118" i="1"/>
  <c r="AO118" i="1" s="1"/>
  <c r="T118" i="1"/>
  <c r="AL116" i="1"/>
  <c r="AO116" i="1" s="1"/>
  <c r="T116" i="1"/>
  <c r="AL114" i="1"/>
  <c r="AO114" i="1" s="1"/>
  <c r="T114" i="1"/>
  <c r="AL112" i="1"/>
  <c r="AO112" i="1" s="1"/>
  <c r="T112" i="1"/>
  <c r="AL110" i="1"/>
  <c r="AO110" i="1" s="1"/>
  <c r="T110" i="1"/>
  <c r="AL108" i="1"/>
  <c r="AO108" i="1" s="1"/>
  <c r="T108" i="1"/>
  <c r="AL106" i="1"/>
  <c r="AO106" i="1" s="1"/>
  <c r="T106" i="1"/>
  <c r="AL104" i="1"/>
  <c r="AO104" i="1" s="1"/>
  <c r="T104" i="1"/>
  <c r="AL102" i="1"/>
  <c r="AO102" i="1" s="1"/>
  <c r="T102" i="1"/>
  <c r="AL100" i="1"/>
  <c r="AO100" i="1" s="1"/>
  <c r="T100" i="1"/>
  <c r="AL98" i="1"/>
  <c r="AO98" i="1" s="1"/>
  <c r="T98" i="1"/>
  <c r="AL96" i="1"/>
  <c r="AO96" i="1" s="1"/>
  <c r="T96" i="1"/>
  <c r="AL94" i="1"/>
  <c r="AO94" i="1" s="1"/>
  <c r="T94" i="1"/>
  <c r="AL92" i="1"/>
  <c r="AO92" i="1" s="1"/>
  <c r="T92" i="1"/>
  <c r="AL90" i="1"/>
  <c r="AO90" i="1" s="1"/>
  <c r="T90" i="1"/>
  <c r="AL88" i="1"/>
  <c r="AO88" i="1" s="1"/>
  <c r="T88" i="1"/>
  <c r="AL86" i="1"/>
  <c r="AO86" i="1" s="1"/>
  <c r="T86" i="1"/>
  <c r="AL84" i="1"/>
  <c r="AO84" i="1" s="1"/>
  <c r="T84" i="1"/>
  <c r="AL82" i="1"/>
  <c r="AO82" i="1" s="1"/>
  <c r="T82" i="1"/>
  <c r="AL80" i="1"/>
  <c r="T80" i="1"/>
  <c r="AL78" i="1"/>
  <c r="AO78" i="1" s="1"/>
  <c r="T78" i="1"/>
  <c r="AL76" i="1"/>
  <c r="AO76" i="1" s="1"/>
  <c r="T76" i="1"/>
  <c r="AL74" i="1"/>
  <c r="AO74" i="1" s="1"/>
  <c r="T74" i="1"/>
  <c r="AL72" i="1"/>
  <c r="AO72" i="1" s="1"/>
  <c r="T72" i="1"/>
  <c r="AL70" i="1"/>
  <c r="AO70" i="1" s="1"/>
  <c r="T70" i="1"/>
  <c r="AL68" i="1"/>
  <c r="AO68" i="1" s="1"/>
  <c r="T68" i="1"/>
  <c r="AL66" i="1"/>
  <c r="AO66" i="1" s="1"/>
  <c r="T66" i="1"/>
  <c r="AL64" i="1"/>
  <c r="AO64" i="1" s="1"/>
  <c r="T64" i="1"/>
  <c r="AL62" i="1"/>
  <c r="AO62" i="1" s="1"/>
  <c r="T62" i="1"/>
  <c r="AL60" i="1"/>
  <c r="AO60" i="1" s="1"/>
  <c r="T60" i="1"/>
  <c r="AL58" i="1"/>
  <c r="AO58" i="1" s="1"/>
  <c r="T58" i="1"/>
  <c r="AL56" i="1"/>
  <c r="AO56" i="1" s="1"/>
  <c r="T56" i="1"/>
  <c r="AL54" i="1"/>
  <c r="AO54" i="1" s="1"/>
  <c r="T54" i="1"/>
  <c r="AL52" i="1"/>
  <c r="AO52" i="1" s="1"/>
  <c r="T52" i="1"/>
  <c r="AL50" i="1"/>
  <c r="AO50" i="1" s="1"/>
  <c r="T50" i="1"/>
  <c r="AL48" i="1"/>
  <c r="AO48" i="1" s="1"/>
  <c r="T48" i="1"/>
  <c r="AL46" i="1"/>
  <c r="AO46" i="1" s="1"/>
  <c r="T46" i="1"/>
  <c r="AL44" i="1"/>
  <c r="AO44" i="1" s="1"/>
  <c r="T44" i="1"/>
  <c r="AL42" i="1"/>
  <c r="AO42" i="1" s="1"/>
  <c r="T42" i="1"/>
  <c r="AL40" i="1"/>
  <c r="AO40" i="1" s="1"/>
  <c r="T40" i="1"/>
  <c r="AL38" i="1"/>
  <c r="T38" i="1"/>
  <c r="AL36" i="1"/>
  <c r="AO36" i="1" s="1"/>
  <c r="T36" i="1"/>
  <c r="AL34" i="1"/>
  <c r="AO34" i="1" s="1"/>
  <c r="T34" i="1"/>
  <c r="AL32" i="1"/>
  <c r="AO32" i="1" s="1"/>
  <c r="T32" i="1"/>
  <c r="AL30" i="1"/>
  <c r="AO30" i="1" s="1"/>
  <c r="T30" i="1"/>
  <c r="AL28" i="1"/>
  <c r="T28" i="1"/>
  <c r="AL26" i="1"/>
  <c r="AO26" i="1" s="1"/>
  <c r="T26" i="1"/>
  <c r="AL24" i="1"/>
  <c r="AO24" i="1" s="1"/>
  <c r="T24" i="1"/>
  <c r="AL22" i="1"/>
  <c r="AO22" i="1" s="1"/>
  <c r="T22" i="1"/>
  <c r="AL20" i="1"/>
  <c r="AO20" i="1" s="1"/>
  <c r="T20" i="1"/>
  <c r="AL18" i="1"/>
  <c r="AO18" i="1" s="1"/>
  <c r="T18" i="1"/>
  <c r="AL16" i="1"/>
  <c r="AO16" i="1" s="1"/>
  <c r="T16" i="1"/>
  <c r="AL14" i="1"/>
  <c r="AO14" i="1" s="1"/>
  <c r="T14" i="1"/>
  <c r="AL12" i="1"/>
  <c r="AO12" i="1" s="1"/>
  <c r="T12" i="1"/>
  <c r="AL10" i="1"/>
  <c r="AO10" i="1" s="1"/>
  <c r="T10" i="1"/>
  <c r="AL8" i="1"/>
  <c r="AO8" i="1" s="1"/>
  <c r="T8" i="1"/>
  <c r="AL6" i="1"/>
  <c r="AO6" i="1" s="1"/>
  <c r="T6" i="1"/>
  <c r="AL4" i="1"/>
  <c r="AO4" i="1" s="1"/>
  <c r="T4" i="1"/>
  <c r="AL2" i="1"/>
  <c r="AO2" i="1" s="1"/>
  <c r="T2" i="1"/>
  <c r="T3543" i="1"/>
  <c r="T3541" i="1"/>
  <c r="T3539" i="1"/>
  <c r="T3537" i="1"/>
  <c r="T3535" i="1"/>
  <c r="AO3535" i="1" s="1"/>
  <c r="T3533" i="1"/>
  <c r="T3531" i="1"/>
  <c r="T3529" i="1"/>
  <c r="T3527" i="1"/>
  <c r="T3525" i="1"/>
  <c r="T3523" i="1"/>
  <c r="T3521" i="1"/>
  <c r="T3519" i="1"/>
  <c r="T3517" i="1"/>
  <c r="T3515" i="1"/>
  <c r="T3513" i="1"/>
  <c r="T3511" i="1"/>
  <c r="T3509" i="1"/>
  <c r="T3507" i="1"/>
  <c r="T3505" i="1"/>
  <c r="T3503" i="1"/>
  <c r="T3501" i="1"/>
  <c r="T3499" i="1"/>
  <c r="T3497" i="1"/>
  <c r="T3495" i="1"/>
  <c r="T3493" i="1"/>
  <c r="T3491" i="1"/>
  <c r="T3489" i="1"/>
  <c r="T3487" i="1"/>
  <c r="T3485" i="1"/>
  <c r="T3483" i="1"/>
  <c r="T3481" i="1"/>
  <c r="T3479" i="1"/>
  <c r="T3477" i="1"/>
  <c r="T3475" i="1"/>
  <c r="T3473" i="1"/>
  <c r="T3471" i="1"/>
  <c r="T3469" i="1"/>
  <c r="T3467" i="1"/>
  <c r="T3465" i="1"/>
  <c r="T3463" i="1"/>
  <c r="T3461" i="1"/>
  <c r="T3459" i="1"/>
  <c r="T3457" i="1"/>
  <c r="T3455" i="1"/>
  <c r="T3453" i="1"/>
  <c r="T3451" i="1"/>
  <c r="T3449" i="1"/>
  <c r="T3447" i="1"/>
  <c r="T3445" i="1"/>
  <c r="T3443" i="1"/>
  <c r="T3441" i="1"/>
  <c r="T3439" i="1"/>
  <c r="T3437" i="1"/>
  <c r="T3435" i="1"/>
  <c r="T3433" i="1"/>
  <c r="T3431" i="1"/>
  <c r="T3429" i="1"/>
  <c r="T3427" i="1"/>
  <c r="T3425" i="1"/>
  <c r="T3423" i="1"/>
  <c r="T3421" i="1"/>
  <c r="T3419" i="1"/>
  <c r="T3417" i="1"/>
  <c r="T3415" i="1"/>
  <c r="T3413" i="1"/>
  <c r="T3411" i="1"/>
  <c r="T3409" i="1"/>
  <c r="T3407" i="1"/>
  <c r="T3405" i="1"/>
  <c r="T3403" i="1"/>
  <c r="T3401" i="1"/>
  <c r="T3399" i="1"/>
  <c r="T3397" i="1"/>
  <c r="T3395" i="1"/>
  <c r="T3393" i="1"/>
  <c r="T3391" i="1"/>
  <c r="T3389" i="1"/>
  <c r="T3387" i="1"/>
  <c r="V3383" i="1"/>
  <c r="AQ3383" i="1" s="1"/>
  <c r="T3381" i="1"/>
  <c r="V3377" i="1"/>
  <c r="AQ3377" i="1" s="1"/>
  <c r="T3375" i="1"/>
  <c r="V3371" i="1"/>
  <c r="T3369" i="1"/>
  <c r="V3365" i="1"/>
  <c r="T3363" i="1"/>
  <c r="V3359" i="1"/>
  <c r="T3357" i="1"/>
  <c r="V3353" i="1"/>
  <c r="T3351" i="1"/>
  <c r="V3347" i="1"/>
  <c r="T3345" i="1"/>
  <c r="V3341" i="1"/>
  <c r="T3339" i="1"/>
  <c r="V3335" i="1"/>
  <c r="T3333" i="1"/>
  <c r="V3329" i="1"/>
  <c r="AQ3329" i="1" s="1"/>
  <c r="T3327" i="1"/>
  <c r="V3323" i="1"/>
  <c r="T3321" i="1"/>
  <c r="V3317" i="1"/>
  <c r="T3315" i="1"/>
  <c r="V3311" i="1"/>
  <c r="T3309" i="1"/>
  <c r="V3305" i="1"/>
  <c r="T3303" i="1"/>
  <c r="V3299" i="1"/>
  <c r="T3297" i="1"/>
  <c r="V3293" i="1"/>
  <c r="T3291" i="1"/>
  <c r="V3287" i="1"/>
  <c r="T3285" i="1"/>
  <c r="V3281" i="1"/>
  <c r="T3279" i="1"/>
  <c r="V3275" i="1"/>
  <c r="T3273" i="1"/>
  <c r="V3269" i="1"/>
  <c r="T3267" i="1"/>
  <c r="V3263" i="1"/>
  <c r="T3261" i="1"/>
  <c r="V3257" i="1"/>
  <c r="T3255" i="1"/>
  <c r="V3251" i="1"/>
  <c r="T3249" i="1"/>
  <c r="V3245" i="1"/>
  <c r="T3243" i="1"/>
  <c r="V3239" i="1"/>
  <c r="T3237" i="1"/>
  <c r="V3233" i="1"/>
  <c r="T3231" i="1"/>
  <c r="V3227" i="1"/>
  <c r="T3225" i="1"/>
  <c r="V3221" i="1"/>
  <c r="T3219" i="1"/>
  <c r="V3215" i="1"/>
  <c r="T3213" i="1"/>
  <c r="V3209" i="1"/>
  <c r="T3207" i="1"/>
  <c r="V3203" i="1"/>
  <c r="T3201" i="1"/>
  <c r="V3197" i="1"/>
  <c r="T3195" i="1"/>
  <c r="V3191" i="1"/>
  <c r="T3189" i="1"/>
  <c r="V3185" i="1"/>
  <c r="T3183" i="1"/>
  <c r="V3179" i="1"/>
  <c r="T3177" i="1"/>
  <c r="V3173" i="1"/>
  <c r="T3171" i="1"/>
  <c r="V3167" i="1"/>
  <c r="T3165" i="1"/>
  <c r="V3161" i="1"/>
  <c r="T3159" i="1"/>
  <c r="V3155" i="1"/>
  <c r="T3153" i="1"/>
  <c r="V3149" i="1"/>
  <c r="T3147" i="1"/>
  <c r="V3143" i="1"/>
  <c r="T3141" i="1"/>
  <c r="V3137" i="1"/>
  <c r="T3135" i="1"/>
  <c r="V3131" i="1"/>
  <c r="T3129" i="1"/>
  <c r="V3125" i="1"/>
  <c r="T3123" i="1"/>
  <c r="V3119" i="1"/>
  <c r="T3117" i="1"/>
  <c r="V3113" i="1"/>
  <c r="AM3378" i="1"/>
  <c r="AP3378" i="1" s="1"/>
  <c r="U3378" i="1"/>
  <c r="AN3109" i="1"/>
  <c r="AQ3109" i="1" s="1"/>
  <c r="V3109" i="1"/>
  <c r="AN3107" i="1"/>
  <c r="AQ3107" i="1" s="1"/>
  <c r="V3107" i="1"/>
  <c r="AN3105" i="1"/>
  <c r="AQ3105" i="1" s="1"/>
  <c r="V3105" i="1"/>
  <c r="AN3103" i="1"/>
  <c r="AQ3103" i="1" s="1"/>
  <c r="V3103" i="1"/>
  <c r="AN3101" i="1"/>
  <c r="AQ3101" i="1" s="1"/>
  <c r="V3101" i="1"/>
  <c r="AN3099" i="1"/>
  <c r="AQ3099" i="1" s="1"/>
  <c r="V3099" i="1"/>
  <c r="AN3097" i="1"/>
  <c r="AQ3097" i="1" s="1"/>
  <c r="V3097" i="1"/>
  <c r="AN3095" i="1"/>
  <c r="AQ3095" i="1" s="1"/>
  <c r="V3095" i="1"/>
  <c r="AN3093" i="1"/>
  <c r="AQ3093" i="1" s="1"/>
  <c r="V3093" i="1"/>
  <c r="AN3091" i="1"/>
  <c r="AQ3091" i="1" s="1"/>
  <c r="V3091" i="1"/>
  <c r="AN3089" i="1"/>
  <c r="AQ3089" i="1" s="1"/>
  <c r="V3089" i="1"/>
  <c r="AN3087" i="1"/>
  <c r="AQ3087" i="1" s="1"/>
  <c r="V3087" i="1"/>
  <c r="AN3085" i="1"/>
  <c r="AQ3085" i="1" s="1"/>
  <c r="V3085" i="1"/>
  <c r="AN3083" i="1"/>
  <c r="AQ3083" i="1" s="1"/>
  <c r="V3083" i="1"/>
  <c r="AN3081" i="1"/>
  <c r="AQ3081" i="1" s="1"/>
  <c r="V3081" i="1"/>
  <c r="AN3079" i="1"/>
  <c r="AQ3079" i="1" s="1"/>
  <c r="V3079" i="1"/>
  <c r="AN3077" i="1"/>
  <c r="AQ3077" i="1" s="1"/>
  <c r="V3077" i="1"/>
  <c r="AN3075" i="1"/>
  <c r="AQ3075" i="1" s="1"/>
  <c r="V3075" i="1"/>
  <c r="AN3073" i="1"/>
  <c r="AQ3073" i="1" s="1"/>
  <c r="V3073" i="1"/>
  <c r="AN3071" i="1"/>
  <c r="AQ3071" i="1" s="1"/>
  <c r="V3071" i="1"/>
  <c r="AN3069" i="1"/>
  <c r="AQ3069" i="1" s="1"/>
  <c r="V3069" i="1"/>
  <c r="AN3067" i="1"/>
  <c r="AQ3067" i="1" s="1"/>
  <c r="V3067" i="1"/>
  <c r="AN3065" i="1"/>
  <c r="AQ3065" i="1" s="1"/>
  <c r="V3065" i="1"/>
  <c r="AN3063" i="1"/>
  <c r="AQ3063" i="1" s="1"/>
  <c r="V3063" i="1"/>
  <c r="AN3061" i="1"/>
  <c r="AQ3061" i="1" s="1"/>
  <c r="V3061" i="1"/>
  <c r="AN3059" i="1"/>
  <c r="AQ3059" i="1" s="1"/>
  <c r="V3059" i="1"/>
  <c r="AN3057" i="1"/>
  <c r="AQ3057" i="1" s="1"/>
  <c r="V3057" i="1"/>
  <c r="AN3055" i="1"/>
  <c r="AQ3055" i="1" s="1"/>
  <c r="V3055" i="1"/>
  <c r="AN3053" i="1"/>
  <c r="AQ3053" i="1" s="1"/>
  <c r="V3053" i="1"/>
  <c r="AN3051" i="1"/>
  <c r="AQ3051" i="1" s="1"/>
  <c r="V3051" i="1"/>
  <c r="AN3049" i="1"/>
  <c r="AQ3049" i="1" s="1"/>
  <c r="V3049" i="1"/>
  <c r="AN3047" i="1"/>
  <c r="AQ3047" i="1" s="1"/>
  <c r="V3047" i="1"/>
  <c r="AN3045" i="1"/>
  <c r="AQ3045" i="1" s="1"/>
  <c r="V3045" i="1"/>
  <c r="AN3043" i="1"/>
  <c r="AQ3043" i="1" s="1"/>
  <c r="V3043" i="1"/>
  <c r="AN3041" i="1"/>
  <c r="AQ3041" i="1" s="1"/>
  <c r="V3041" i="1"/>
  <c r="AN3039" i="1"/>
  <c r="AQ3039" i="1" s="1"/>
  <c r="V3039" i="1"/>
  <c r="AN3037" i="1"/>
  <c r="AQ3037" i="1" s="1"/>
  <c r="V3037" i="1"/>
  <c r="AN3035" i="1"/>
  <c r="AQ3035" i="1" s="1"/>
  <c r="V3035" i="1"/>
  <c r="AN3033" i="1"/>
  <c r="AQ3033" i="1" s="1"/>
  <c r="V3033" i="1"/>
  <c r="AN3031" i="1"/>
  <c r="AQ3031" i="1" s="1"/>
  <c r="V3031" i="1"/>
  <c r="AN3029" i="1"/>
  <c r="AQ3029" i="1" s="1"/>
  <c r="V3029" i="1"/>
  <c r="AN3027" i="1"/>
  <c r="AQ3027" i="1" s="1"/>
  <c r="V3027" i="1"/>
  <c r="AN3025" i="1"/>
  <c r="AQ3025" i="1" s="1"/>
  <c r="V3025" i="1"/>
  <c r="AN3023" i="1"/>
  <c r="AQ3023" i="1" s="1"/>
  <c r="V3023" i="1"/>
  <c r="AN3021" i="1"/>
  <c r="AQ3021" i="1" s="1"/>
  <c r="V3021" i="1"/>
  <c r="AN3019" i="1"/>
  <c r="AQ3019" i="1" s="1"/>
  <c r="V3019" i="1"/>
  <c r="AN3017" i="1"/>
  <c r="AQ3017" i="1" s="1"/>
  <c r="V3017" i="1"/>
  <c r="AN3015" i="1"/>
  <c r="AQ3015" i="1" s="1"/>
  <c r="V3015" i="1"/>
  <c r="AN3013" i="1"/>
  <c r="AQ3013" i="1" s="1"/>
  <c r="V3013" i="1"/>
  <c r="AN3011" i="1"/>
  <c r="AQ3011" i="1" s="1"/>
  <c r="V3011" i="1"/>
  <c r="AN3009" i="1"/>
  <c r="AQ3009" i="1" s="1"/>
  <c r="V3009" i="1"/>
  <c r="AN3007" i="1"/>
  <c r="AQ3007" i="1" s="1"/>
  <c r="V3007" i="1"/>
  <c r="AN3005" i="1"/>
  <c r="AQ3005" i="1" s="1"/>
  <c r="V3005" i="1"/>
  <c r="AN3003" i="1"/>
  <c r="AQ3003" i="1" s="1"/>
  <c r="V3003" i="1"/>
  <c r="AN3001" i="1"/>
  <c r="AQ3001" i="1" s="1"/>
  <c r="V3001" i="1"/>
  <c r="AN2999" i="1"/>
  <c r="AQ2999" i="1" s="1"/>
  <c r="V2999" i="1"/>
  <c r="AN2997" i="1"/>
  <c r="AQ2997" i="1" s="1"/>
  <c r="V2997" i="1"/>
  <c r="AN2995" i="1"/>
  <c r="AQ2995" i="1" s="1"/>
  <c r="V2995" i="1"/>
  <c r="AN2993" i="1"/>
  <c r="AQ2993" i="1" s="1"/>
  <c r="V2993" i="1"/>
  <c r="AN2991" i="1"/>
  <c r="AQ2991" i="1" s="1"/>
  <c r="V2991" i="1"/>
  <c r="AN2989" i="1"/>
  <c r="AQ2989" i="1" s="1"/>
  <c r="V2989" i="1"/>
  <c r="AN2987" i="1"/>
  <c r="AQ2987" i="1" s="1"/>
  <c r="V2987" i="1"/>
  <c r="AN2985" i="1"/>
  <c r="AQ2985" i="1" s="1"/>
  <c r="V2985" i="1"/>
  <c r="AN2983" i="1"/>
  <c r="AQ2983" i="1" s="1"/>
  <c r="V2983" i="1"/>
  <c r="AN2981" i="1"/>
  <c r="AQ2981" i="1" s="1"/>
  <c r="V2981" i="1"/>
  <c r="AN2979" i="1"/>
  <c r="AQ2979" i="1" s="1"/>
  <c r="V2979" i="1"/>
  <c r="AN2977" i="1"/>
  <c r="AQ2977" i="1" s="1"/>
  <c r="V2977" i="1"/>
  <c r="AN2975" i="1"/>
  <c r="AQ2975" i="1" s="1"/>
  <c r="V2975" i="1"/>
  <c r="AN2973" i="1"/>
  <c r="AQ2973" i="1" s="1"/>
  <c r="V2973" i="1"/>
  <c r="AN2971" i="1"/>
  <c r="AQ2971" i="1" s="1"/>
  <c r="V2971" i="1"/>
  <c r="AN2969" i="1"/>
  <c r="AQ2969" i="1" s="1"/>
  <c r="V2969" i="1"/>
  <c r="AN2967" i="1"/>
  <c r="AQ2967" i="1" s="1"/>
  <c r="V2967" i="1"/>
  <c r="AN2965" i="1"/>
  <c r="AQ2965" i="1" s="1"/>
  <c r="V2965" i="1"/>
  <c r="AN2963" i="1"/>
  <c r="AQ2963" i="1" s="1"/>
  <c r="V2963" i="1"/>
  <c r="AN2961" i="1"/>
  <c r="AQ2961" i="1" s="1"/>
  <c r="V2961" i="1"/>
  <c r="AN2959" i="1"/>
  <c r="AQ2959" i="1" s="1"/>
  <c r="V2959" i="1"/>
  <c r="AN2957" i="1"/>
  <c r="AQ2957" i="1" s="1"/>
  <c r="V2957" i="1"/>
  <c r="AN2955" i="1"/>
  <c r="AQ2955" i="1" s="1"/>
  <c r="V2955" i="1"/>
  <c r="AN2953" i="1"/>
  <c r="AQ2953" i="1" s="1"/>
  <c r="V2953" i="1"/>
  <c r="AN2951" i="1"/>
  <c r="AQ2951" i="1" s="1"/>
  <c r="V2951" i="1"/>
  <c r="AN2949" i="1"/>
  <c r="AQ2949" i="1" s="1"/>
  <c r="V2949" i="1"/>
  <c r="AN2947" i="1"/>
  <c r="AQ2947" i="1" s="1"/>
  <c r="V2947" i="1"/>
  <c r="AN2945" i="1"/>
  <c r="AQ2945" i="1" s="1"/>
  <c r="V2945" i="1"/>
  <c r="AN2943" i="1"/>
  <c r="AQ2943" i="1" s="1"/>
  <c r="V2943" i="1"/>
  <c r="AN2941" i="1"/>
  <c r="AQ2941" i="1" s="1"/>
  <c r="V2941" i="1"/>
  <c r="AN2939" i="1"/>
  <c r="AQ2939" i="1" s="1"/>
  <c r="V2939" i="1"/>
  <c r="AN2937" i="1"/>
  <c r="AQ2937" i="1" s="1"/>
  <c r="V2937" i="1"/>
  <c r="AN2935" i="1"/>
  <c r="AQ2935" i="1" s="1"/>
  <c r="V2935" i="1"/>
  <c r="AN2933" i="1"/>
  <c r="AQ2933" i="1" s="1"/>
  <c r="V2933" i="1"/>
  <c r="AN2931" i="1"/>
  <c r="AQ2931" i="1" s="1"/>
  <c r="V2931" i="1"/>
  <c r="AN2929" i="1"/>
  <c r="AQ2929" i="1" s="1"/>
  <c r="V2929" i="1"/>
  <c r="AN2927" i="1"/>
  <c r="AQ2927" i="1" s="1"/>
  <c r="V2927" i="1"/>
  <c r="AN2925" i="1"/>
  <c r="AQ2925" i="1" s="1"/>
  <c r="V2925" i="1"/>
  <c r="AN2923" i="1"/>
  <c r="AQ2923" i="1" s="1"/>
  <c r="V2923" i="1"/>
  <c r="AN2921" i="1"/>
  <c r="AQ2921" i="1" s="1"/>
  <c r="V2921" i="1"/>
  <c r="AN2919" i="1"/>
  <c r="AQ2919" i="1" s="1"/>
  <c r="V2919" i="1"/>
  <c r="AN2917" i="1"/>
  <c r="AQ2917" i="1" s="1"/>
  <c r="V2917" i="1"/>
  <c r="AN2915" i="1"/>
  <c r="AQ2915" i="1" s="1"/>
  <c r="V2915" i="1"/>
  <c r="AN2913" i="1"/>
  <c r="AQ2913" i="1" s="1"/>
  <c r="V2913" i="1"/>
  <c r="AN2911" i="1"/>
  <c r="AQ2911" i="1" s="1"/>
  <c r="V2911" i="1"/>
  <c r="AN2909" i="1"/>
  <c r="AQ2909" i="1" s="1"/>
  <c r="V2909" i="1"/>
  <c r="AN2907" i="1"/>
  <c r="AQ2907" i="1" s="1"/>
  <c r="V2907" i="1"/>
  <c r="AN2905" i="1"/>
  <c r="AQ2905" i="1" s="1"/>
  <c r="V2905" i="1"/>
  <c r="AN2903" i="1"/>
  <c r="AQ2903" i="1" s="1"/>
  <c r="V2903" i="1"/>
  <c r="AN2901" i="1"/>
  <c r="AQ2901" i="1" s="1"/>
  <c r="V2901" i="1"/>
  <c r="AN2899" i="1"/>
  <c r="AQ2899" i="1" s="1"/>
  <c r="V2899" i="1"/>
  <c r="AN2897" i="1"/>
  <c r="AQ2897" i="1" s="1"/>
  <c r="V2897" i="1"/>
  <c r="AN2895" i="1"/>
  <c r="AQ2895" i="1" s="1"/>
  <c r="V2895" i="1"/>
  <c r="AN2893" i="1"/>
  <c r="AQ2893" i="1" s="1"/>
  <c r="V2893" i="1"/>
  <c r="AN2891" i="1"/>
  <c r="AQ2891" i="1" s="1"/>
  <c r="V2891" i="1"/>
  <c r="AN2889" i="1"/>
  <c r="AQ2889" i="1" s="1"/>
  <c r="V2889" i="1"/>
  <c r="AN2887" i="1"/>
  <c r="AQ2887" i="1" s="1"/>
  <c r="V2887" i="1"/>
  <c r="AN2885" i="1"/>
  <c r="AQ2885" i="1" s="1"/>
  <c r="V2885" i="1"/>
  <c r="AN2883" i="1"/>
  <c r="AQ2883" i="1" s="1"/>
  <c r="V2883" i="1"/>
  <c r="AN2881" i="1"/>
  <c r="AQ2881" i="1" s="1"/>
  <c r="V2881" i="1"/>
  <c r="AN2879" i="1"/>
  <c r="AQ2879" i="1" s="1"/>
  <c r="V2879" i="1"/>
  <c r="AN2877" i="1"/>
  <c r="AQ2877" i="1" s="1"/>
  <c r="V2877" i="1"/>
  <c r="AN2875" i="1"/>
  <c r="AQ2875" i="1" s="1"/>
  <c r="V2875" i="1"/>
  <c r="AN2873" i="1"/>
  <c r="AQ2873" i="1" s="1"/>
  <c r="V2873" i="1"/>
  <c r="AN2871" i="1"/>
  <c r="AQ2871" i="1" s="1"/>
  <c r="V2871" i="1"/>
  <c r="AN2869" i="1"/>
  <c r="AQ2869" i="1" s="1"/>
  <c r="V2869" i="1"/>
  <c r="AN2867" i="1"/>
  <c r="AQ2867" i="1" s="1"/>
  <c r="V2867" i="1"/>
  <c r="AN2865" i="1"/>
  <c r="V2865" i="1"/>
  <c r="AN2863" i="1"/>
  <c r="AQ2863" i="1" s="1"/>
  <c r="V2863" i="1"/>
  <c r="AN2861" i="1"/>
  <c r="AQ2861" i="1" s="1"/>
  <c r="V2861" i="1"/>
  <c r="AN2859" i="1"/>
  <c r="AQ2859" i="1" s="1"/>
  <c r="V2859" i="1"/>
  <c r="AN2857" i="1"/>
  <c r="AQ2857" i="1" s="1"/>
  <c r="V2857" i="1"/>
  <c r="AN2855" i="1"/>
  <c r="AQ2855" i="1" s="1"/>
  <c r="V2855" i="1"/>
  <c r="AN2853" i="1"/>
  <c r="AQ2853" i="1" s="1"/>
  <c r="V2853" i="1"/>
  <c r="AN2851" i="1"/>
  <c r="AQ2851" i="1" s="1"/>
  <c r="V2851" i="1"/>
  <c r="AN2849" i="1"/>
  <c r="AQ2849" i="1" s="1"/>
  <c r="V2849" i="1"/>
  <c r="AN2847" i="1"/>
  <c r="AQ2847" i="1" s="1"/>
  <c r="V2847" i="1"/>
  <c r="AN2845" i="1"/>
  <c r="AQ2845" i="1" s="1"/>
  <c r="V2845" i="1"/>
  <c r="AN2843" i="1"/>
  <c r="AQ2843" i="1" s="1"/>
  <c r="V2843" i="1"/>
  <c r="AN2841" i="1"/>
  <c r="AQ2841" i="1" s="1"/>
  <c r="V2841" i="1"/>
  <c r="AN2839" i="1"/>
  <c r="AQ2839" i="1" s="1"/>
  <c r="V2839" i="1"/>
  <c r="AN2837" i="1"/>
  <c r="AQ2837" i="1" s="1"/>
  <c r="V2837" i="1"/>
  <c r="AN2835" i="1"/>
  <c r="AQ2835" i="1" s="1"/>
  <c r="V2835" i="1"/>
  <c r="AN2833" i="1"/>
  <c r="AQ2833" i="1" s="1"/>
  <c r="V2833" i="1"/>
  <c r="AN2831" i="1"/>
  <c r="AQ2831" i="1" s="1"/>
  <c r="V2831" i="1"/>
  <c r="AN2829" i="1"/>
  <c r="AQ2829" i="1" s="1"/>
  <c r="V2829" i="1"/>
  <c r="AN2827" i="1"/>
  <c r="AQ2827" i="1" s="1"/>
  <c r="V2827" i="1"/>
  <c r="AN2825" i="1"/>
  <c r="AQ2825" i="1" s="1"/>
  <c r="V2825" i="1"/>
  <c r="AN2823" i="1"/>
  <c r="AQ2823" i="1" s="1"/>
  <c r="V2823" i="1"/>
  <c r="AN2821" i="1"/>
  <c r="AQ2821" i="1" s="1"/>
  <c r="V2821" i="1"/>
  <c r="AN2819" i="1"/>
  <c r="AQ2819" i="1" s="1"/>
  <c r="V2819" i="1"/>
  <c r="AN2817" i="1"/>
  <c r="AQ2817" i="1" s="1"/>
  <c r="V2817" i="1"/>
  <c r="AN2815" i="1"/>
  <c r="AQ2815" i="1" s="1"/>
  <c r="V2815" i="1"/>
  <c r="AN2813" i="1"/>
  <c r="AQ2813" i="1" s="1"/>
  <c r="V2813" i="1"/>
  <c r="AN2811" i="1"/>
  <c r="AQ2811" i="1" s="1"/>
  <c r="V2811" i="1"/>
  <c r="AN2809" i="1"/>
  <c r="AQ2809" i="1" s="1"/>
  <c r="V2809" i="1"/>
  <c r="AN2807" i="1"/>
  <c r="AQ2807" i="1" s="1"/>
  <c r="V2807" i="1"/>
  <c r="AN2805" i="1"/>
  <c r="AQ2805" i="1" s="1"/>
  <c r="V2805" i="1"/>
  <c r="AN2803" i="1"/>
  <c r="AQ2803" i="1" s="1"/>
  <c r="V2803" i="1"/>
  <c r="AN2801" i="1"/>
  <c r="AQ2801" i="1" s="1"/>
  <c r="V2801" i="1"/>
  <c r="AN2799" i="1"/>
  <c r="AQ2799" i="1" s="1"/>
  <c r="V2799" i="1"/>
  <c r="AN2797" i="1"/>
  <c r="AQ2797" i="1" s="1"/>
  <c r="V2797" i="1"/>
  <c r="AN2795" i="1"/>
  <c r="AQ2795" i="1" s="1"/>
  <c r="V2795" i="1"/>
  <c r="AN2793" i="1"/>
  <c r="AQ2793" i="1" s="1"/>
  <c r="V2793" i="1"/>
  <c r="AN2791" i="1"/>
  <c r="AQ2791" i="1" s="1"/>
  <c r="V2791" i="1"/>
  <c r="AN2789" i="1"/>
  <c r="AQ2789" i="1" s="1"/>
  <c r="V2789" i="1"/>
  <c r="AN2787" i="1"/>
  <c r="AQ2787" i="1" s="1"/>
  <c r="V2787" i="1"/>
  <c r="AN2785" i="1"/>
  <c r="AQ2785" i="1" s="1"/>
  <c r="V2785" i="1"/>
  <c r="AN2783" i="1"/>
  <c r="AQ2783" i="1" s="1"/>
  <c r="V2783" i="1"/>
  <c r="AN2781" i="1"/>
  <c r="AQ2781" i="1" s="1"/>
  <c r="V2781" i="1"/>
  <c r="AN2779" i="1"/>
  <c r="AQ2779" i="1" s="1"/>
  <c r="V2779" i="1"/>
  <c r="AN2777" i="1"/>
  <c r="AQ2777" i="1" s="1"/>
  <c r="V2777" i="1"/>
  <c r="AN2775" i="1"/>
  <c r="AQ2775" i="1" s="1"/>
  <c r="V2775" i="1"/>
  <c r="AN2773" i="1"/>
  <c r="AQ2773" i="1" s="1"/>
  <c r="V2773" i="1"/>
  <c r="AN2771" i="1"/>
  <c r="AQ2771" i="1" s="1"/>
  <c r="V2771" i="1"/>
  <c r="AN2769" i="1"/>
  <c r="AQ2769" i="1" s="1"/>
  <c r="V2769" i="1"/>
  <c r="AN2767" i="1"/>
  <c r="AQ2767" i="1" s="1"/>
  <c r="V2767" i="1"/>
  <c r="AN2765" i="1"/>
  <c r="AQ2765" i="1" s="1"/>
  <c r="V2765" i="1"/>
  <c r="AN2763" i="1"/>
  <c r="AQ2763" i="1" s="1"/>
  <c r="V2763" i="1"/>
  <c r="AN2761" i="1"/>
  <c r="AQ2761" i="1" s="1"/>
  <c r="V2761" i="1"/>
  <c r="AN2759" i="1"/>
  <c r="AQ2759" i="1" s="1"/>
  <c r="V2759" i="1"/>
  <c r="AN2757" i="1"/>
  <c r="AQ2757" i="1" s="1"/>
  <c r="V2757" i="1"/>
  <c r="AN2755" i="1"/>
  <c r="AQ2755" i="1" s="1"/>
  <c r="V2755" i="1"/>
  <c r="AN2753" i="1"/>
  <c r="AQ2753" i="1" s="1"/>
  <c r="V2753" i="1"/>
  <c r="AN2751" i="1"/>
  <c r="AQ2751" i="1" s="1"/>
  <c r="V2751" i="1"/>
  <c r="AN2749" i="1"/>
  <c r="AQ2749" i="1" s="1"/>
  <c r="V2749" i="1"/>
  <c r="AN2747" i="1"/>
  <c r="AQ2747" i="1" s="1"/>
  <c r="V2747" i="1"/>
  <c r="AN2745" i="1"/>
  <c r="AQ2745" i="1" s="1"/>
  <c r="V2745" i="1"/>
  <c r="AN2743" i="1"/>
  <c r="AQ2743" i="1" s="1"/>
  <c r="V2743" i="1"/>
  <c r="AN2741" i="1"/>
  <c r="AQ2741" i="1" s="1"/>
  <c r="V2741" i="1"/>
  <c r="AN2739" i="1"/>
  <c r="AQ2739" i="1" s="1"/>
  <c r="V2739" i="1"/>
  <c r="AN2737" i="1"/>
  <c r="AQ2737" i="1" s="1"/>
  <c r="V2737" i="1"/>
  <c r="AN2735" i="1"/>
  <c r="AQ2735" i="1" s="1"/>
  <c r="V2735" i="1"/>
  <c r="AN2733" i="1"/>
  <c r="AQ2733" i="1" s="1"/>
  <c r="V2733" i="1"/>
  <c r="AN2731" i="1"/>
  <c r="AQ2731" i="1" s="1"/>
  <c r="V2731" i="1"/>
  <c r="AN2729" i="1"/>
  <c r="AQ2729" i="1" s="1"/>
  <c r="V2729" i="1"/>
  <c r="AN2727" i="1"/>
  <c r="AQ2727" i="1" s="1"/>
  <c r="V2727" i="1"/>
  <c r="AN2725" i="1"/>
  <c r="AQ2725" i="1" s="1"/>
  <c r="V2725" i="1"/>
  <c r="AN2723" i="1"/>
  <c r="AQ2723" i="1" s="1"/>
  <c r="V2723" i="1"/>
  <c r="AN2721" i="1"/>
  <c r="AQ2721" i="1" s="1"/>
  <c r="V2721" i="1"/>
  <c r="AN2719" i="1"/>
  <c r="AQ2719" i="1" s="1"/>
  <c r="V2719" i="1"/>
  <c r="AN2717" i="1"/>
  <c r="AQ2717" i="1" s="1"/>
  <c r="V2717" i="1"/>
  <c r="AN2715" i="1"/>
  <c r="AQ2715" i="1" s="1"/>
  <c r="V2715" i="1"/>
  <c r="AN2713" i="1"/>
  <c r="AQ2713" i="1" s="1"/>
  <c r="V2713" i="1"/>
  <c r="AN2711" i="1"/>
  <c r="AQ2711" i="1" s="1"/>
  <c r="V2711" i="1"/>
  <c r="AN2709" i="1"/>
  <c r="AQ2709" i="1" s="1"/>
  <c r="V2709" i="1"/>
  <c r="AN2707" i="1"/>
  <c r="AQ2707" i="1" s="1"/>
  <c r="V2707" i="1"/>
  <c r="AN2705" i="1"/>
  <c r="AQ2705" i="1" s="1"/>
  <c r="V2705" i="1"/>
  <c r="AN2703" i="1"/>
  <c r="AQ2703" i="1" s="1"/>
  <c r="V2703" i="1"/>
  <c r="AN2701" i="1"/>
  <c r="AQ2701" i="1" s="1"/>
  <c r="V2701" i="1"/>
  <c r="AN2699" i="1"/>
  <c r="AQ2699" i="1" s="1"/>
  <c r="V2699" i="1"/>
  <c r="AN2697" i="1"/>
  <c r="AQ2697" i="1" s="1"/>
  <c r="V2697" i="1"/>
  <c r="AN2695" i="1"/>
  <c r="AQ2695" i="1" s="1"/>
  <c r="V2695" i="1"/>
  <c r="AN2693" i="1"/>
  <c r="AQ2693" i="1" s="1"/>
  <c r="V2693" i="1"/>
  <c r="AN2691" i="1"/>
  <c r="AQ2691" i="1" s="1"/>
  <c r="V2691" i="1"/>
  <c r="AN2689" i="1"/>
  <c r="AQ2689" i="1" s="1"/>
  <c r="V2689" i="1"/>
  <c r="AN2687" i="1"/>
  <c r="AQ2687" i="1" s="1"/>
  <c r="V2687" i="1"/>
  <c r="AN2685" i="1"/>
  <c r="AQ2685" i="1" s="1"/>
  <c r="V2685" i="1"/>
  <c r="AN2683" i="1"/>
  <c r="AQ2683" i="1" s="1"/>
  <c r="V2683" i="1"/>
  <c r="AN2681" i="1"/>
  <c r="AQ2681" i="1" s="1"/>
  <c r="V2681" i="1"/>
  <c r="AN2679" i="1"/>
  <c r="AQ2679" i="1" s="1"/>
  <c r="V2679" i="1"/>
  <c r="AN2677" i="1"/>
  <c r="AQ2677" i="1" s="1"/>
  <c r="V2677" i="1"/>
  <c r="AN2675" i="1"/>
  <c r="AQ2675" i="1" s="1"/>
  <c r="V2675" i="1"/>
  <c r="AN2673" i="1"/>
  <c r="AQ2673" i="1" s="1"/>
  <c r="V2673" i="1"/>
  <c r="AN2671" i="1"/>
  <c r="AQ2671" i="1" s="1"/>
  <c r="V2671" i="1"/>
  <c r="AN2669" i="1"/>
  <c r="AQ2669" i="1" s="1"/>
  <c r="V2669" i="1"/>
  <c r="AN2667" i="1"/>
  <c r="AQ2667" i="1" s="1"/>
  <c r="V2667" i="1"/>
  <c r="AN2665" i="1"/>
  <c r="AQ2665" i="1" s="1"/>
  <c r="V2665" i="1"/>
  <c r="AN2663" i="1"/>
  <c r="AQ2663" i="1" s="1"/>
  <c r="V2663" i="1"/>
  <c r="AN2661" i="1"/>
  <c r="AQ2661" i="1" s="1"/>
  <c r="V2661" i="1"/>
  <c r="AN2659" i="1"/>
  <c r="AQ2659" i="1" s="1"/>
  <c r="V2659" i="1"/>
  <c r="AN2657" i="1"/>
  <c r="AQ2657" i="1" s="1"/>
  <c r="V2657" i="1"/>
  <c r="AN2655" i="1"/>
  <c r="AQ2655" i="1" s="1"/>
  <c r="V2655" i="1"/>
  <c r="AN2653" i="1"/>
  <c r="AQ2653" i="1" s="1"/>
  <c r="V2653" i="1"/>
  <c r="AN2651" i="1"/>
  <c r="AQ2651" i="1" s="1"/>
  <c r="V2651" i="1"/>
  <c r="AN2649" i="1"/>
  <c r="AQ2649" i="1" s="1"/>
  <c r="V2649" i="1"/>
  <c r="AN2647" i="1"/>
  <c r="AQ2647" i="1" s="1"/>
  <c r="V2647" i="1"/>
  <c r="AN2645" i="1"/>
  <c r="AQ2645" i="1" s="1"/>
  <c r="V2645" i="1"/>
  <c r="AN2643" i="1"/>
  <c r="AQ2643" i="1" s="1"/>
  <c r="V2643" i="1"/>
  <c r="AN2641" i="1"/>
  <c r="AQ2641" i="1" s="1"/>
  <c r="V2641" i="1"/>
  <c r="AN2639" i="1"/>
  <c r="AQ2639" i="1" s="1"/>
  <c r="V2639" i="1"/>
  <c r="AN2637" i="1"/>
  <c r="AQ2637" i="1" s="1"/>
  <c r="V2637" i="1"/>
  <c r="AN2635" i="1"/>
  <c r="AQ2635" i="1" s="1"/>
  <c r="V2635" i="1"/>
  <c r="AN2633" i="1"/>
  <c r="AQ2633" i="1" s="1"/>
  <c r="V2633" i="1"/>
  <c r="AN2631" i="1"/>
  <c r="AQ2631" i="1" s="1"/>
  <c r="V2631" i="1"/>
  <c r="AN2629" i="1"/>
  <c r="AQ2629" i="1" s="1"/>
  <c r="V2629" i="1"/>
  <c r="AN2627" i="1"/>
  <c r="AQ2627" i="1" s="1"/>
  <c r="V2627" i="1"/>
  <c r="AN2625" i="1"/>
  <c r="AQ2625" i="1" s="1"/>
  <c r="V2625" i="1"/>
  <c r="AN2623" i="1"/>
  <c r="AQ2623" i="1" s="1"/>
  <c r="V2623" i="1"/>
  <c r="AN2621" i="1"/>
  <c r="AQ2621" i="1" s="1"/>
  <c r="V2621" i="1"/>
  <c r="AN2619" i="1"/>
  <c r="AQ2619" i="1" s="1"/>
  <c r="V2619" i="1"/>
  <c r="AN2617" i="1"/>
  <c r="AQ2617" i="1" s="1"/>
  <c r="V2617" i="1"/>
  <c r="AN2615" i="1"/>
  <c r="AQ2615" i="1" s="1"/>
  <c r="V2615" i="1"/>
  <c r="AN2613" i="1"/>
  <c r="AQ2613" i="1" s="1"/>
  <c r="V2613" i="1"/>
  <c r="AN2611" i="1"/>
  <c r="AQ2611" i="1" s="1"/>
  <c r="V2611" i="1"/>
  <c r="AN2609" i="1"/>
  <c r="AQ2609" i="1" s="1"/>
  <c r="V2609" i="1"/>
  <c r="AN2607" i="1"/>
  <c r="AQ2607" i="1" s="1"/>
  <c r="V2607" i="1"/>
  <c r="AN2605" i="1"/>
  <c r="AQ2605" i="1" s="1"/>
  <c r="V2605" i="1"/>
  <c r="AN2603" i="1"/>
  <c r="AQ2603" i="1" s="1"/>
  <c r="V2603" i="1"/>
  <c r="AN2601" i="1"/>
  <c r="AQ2601" i="1" s="1"/>
  <c r="V2601" i="1"/>
  <c r="AN2599" i="1"/>
  <c r="AQ2599" i="1" s="1"/>
  <c r="V2599" i="1"/>
  <c r="AN2597" i="1"/>
  <c r="AQ2597" i="1" s="1"/>
  <c r="V2597" i="1"/>
  <c r="AN2595" i="1"/>
  <c r="AQ2595" i="1" s="1"/>
  <c r="V2595" i="1"/>
  <c r="AN2593" i="1"/>
  <c r="AQ2593" i="1" s="1"/>
  <c r="V2593" i="1"/>
  <c r="AN2591" i="1"/>
  <c r="AQ2591" i="1" s="1"/>
  <c r="V2591" i="1"/>
  <c r="AN2589" i="1"/>
  <c r="AQ2589" i="1" s="1"/>
  <c r="V2589" i="1"/>
  <c r="AN2587" i="1"/>
  <c r="AQ2587" i="1" s="1"/>
  <c r="V2587" i="1"/>
  <c r="AN2585" i="1"/>
  <c r="AQ2585" i="1" s="1"/>
  <c r="V2585" i="1"/>
  <c r="AN2583" i="1"/>
  <c r="AQ2583" i="1" s="1"/>
  <c r="V2583" i="1"/>
  <c r="AN2581" i="1"/>
  <c r="AQ2581" i="1" s="1"/>
  <c r="V2581" i="1"/>
  <c r="AN2579" i="1"/>
  <c r="AQ2579" i="1" s="1"/>
  <c r="V2579" i="1"/>
  <c r="AN2577" i="1"/>
  <c r="AQ2577" i="1" s="1"/>
  <c r="V2577" i="1"/>
  <c r="AN2575" i="1"/>
  <c r="AQ2575" i="1" s="1"/>
  <c r="V2575" i="1"/>
  <c r="AN2573" i="1"/>
  <c r="AQ2573" i="1" s="1"/>
  <c r="V2573" i="1"/>
  <c r="AN2571" i="1"/>
  <c r="AQ2571" i="1" s="1"/>
  <c r="V2571" i="1"/>
  <c r="AN2569" i="1"/>
  <c r="AQ2569" i="1" s="1"/>
  <c r="V2569" i="1"/>
  <c r="AN2567" i="1"/>
  <c r="AQ2567" i="1" s="1"/>
  <c r="V2567" i="1"/>
  <c r="AN2565" i="1"/>
  <c r="AQ2565" i="1" s="1"/>
  <c r="V2565" i="1"/>
  <c r="AN2563" i="1"/>
  <c r="AQ2563" i="1" s="1"/>
  <c r="V2563" i="1"/>
  <c r="AN2561" i="1"/>
  <c r="AQ2561" i="1" s="1"/>
  <c r="V2561" i="1"/>
  <c r="AN2559" i="1"/>
  <c r="AQ2559" i="1" s="1"/>
  <c r="V2559" i="1"/>
  <c r="AN2557" i="1"/>
  <c r="AQ2557" i="1" s="1"/>
  <c r="V2557" i="1"/>
  <c r="AN2555" i="1"/>
  <c r="AQ2555" i="1" s="1"/>
  <c r="V2555" i="1"/>
  <c r="AN2553" i="1"/>
  <c r="AQ2553" i="1" s="1"/>
  <c r="V2553" i="1"/>
  <c r="AN2551" i="1"/>
  <c r="AQ2551" i="1" s="1"/>
  <c r="V2551" i="1"/>
  <c r="AN2549" i="1"/>
  <c r="AQ2549" i="1" s="1"/>
  <c r="V2549" i="1"/>
  <c r="AN2547" i="1"/>
  <c r="AQ2547" i="1" s="1"/>
  <c r="V2547" i="1"/>
  <c r="AN2545" i="1"/>
  <c r="AQ2545" i="1" s="1"/>
  <c r="V2545" i="1"/>
  <c r="AN2543" i="1"/>
  <c r="AQ2543" i="1" s="1"/>
  <c r="V2543" i="1"/>
  <c r="AN2541" i="1"/>
  <c r="AQ2541" i="1" s="1"/>
  <c r="V2541" i="1"/>
  <c r="AN2539" i="1"/>
  <c r="AQ2539" i="1" s="1"/>
  <c r="V2539" i="1"/>
  <c r="AN2537" i="1"/>
  <c r="AQ2537" i="1" s="1"/>
  <c r="V2537" i="1"/>
  <c r="AN2535" i="1"/>
  <c r="AQ2535" i="1" s="1"/>
  <c r="V2535" i="1"/>
  <c r="AN2533" i="1"/>
  <c r="AQ2533" i="1" s="1"/>
  <c r="V2533" i="1"/>
  <c r="AN2531" i="1"/>
  <c r="AQ2531" i="1" s="1"/>
  <c r="V2531" i="1"/>
  <c r="AN2529" i="1"/>
  <c r="AQ2529" i="1" s="1"/>
  <c r="V2529" i="1"/>
  <c r="AN2527" i="1"/>
  <c r="AQ2527" i="1" s="1"/>
  <c r="V2527" i="1"/>
  <c r="AN2525" i="1"/>
  <c r="AQ2525" i="1" s="1"/>
  <c r="V2525" i="1"/>
  <c r="AN2523" i="1"/>
  <c r="AQ2523" i="1" s="1"/>
  <c r="V2523" i="1"/>
  <c r="AN2521" i="1"/>
  <c r="AQ2521" i="1" s="1"/>
  <c r="V2521" i="1"/>
  <c r="AN2519" i="1"/>
  <c r="AQ2519" i="1" s="1"/>
  <c r="V2519" i="1"/>
  <c r="AN2517" i="1"/>
  <c r="AQ2517" i="1" s="1"/>
  <c r="V2517" i="1"/>
  <c r="AN2515" i="1"/>
  <c r="AQ2515" i="1" s="1"/>
  <c r="V2515" i="1"/>
  <c r="AN2513" i="1"/>
  <c r="AQ2513" i="1" s="1"/>
  <c r="V2513" i="1"/>
  <c r="AN2511" i="1"/>
  <c r="AQ2511" i="1" s="1"/>
  <c r="V2511" i="1"/>
  <c r="AN2509" i="1"/>
  <c r="AQ2509" i="1" s="1"/>
  <c r="V2509" i="1"/>
  <c r="AN2507" i="1"/>
  <c r="AQ2507" i="1" s="1"/>
  <c r="V2507" i="1"/>
  <c r="AN2505" i="1"/>
  <c r="AQ2505" i="1" s="1"/>
  <c r="V2505" i="1"/>
  <c r="AN2503" i="1"/>
  <c r="AQ2503" i="1" s="1"/>
  <c r="V2503" i="1"/>
  <c r="AN2501" i="1"/>
  <c r="AQ2501" i="1" s="1"/>
  <c r="V2501" i="1"/>
  <c r="AN2499" i="1"/>
  <c r="AQ2499" i="1" s="1"/>
  <c r="V2499" i="1"/>
  <c r="AN2497" i="1"/>
  <c r="AQ2497" i="1" s="1"/>
  <c r="V2497" i="1"/>
  <c r="AN2495" i="1"/>
  <c r="AQ2495" i="1" s="1"/>
  <c r="V2495" i="1"/>
  <c r="AN2493" i="1"/>
  <c r="AQ2493" i="1" s="1"/>
  <c r="V2493" i="1"/>
  <c r="AN2491" i="1"/>
  <c r="AQ2491" i="1" s="1"/>
  <c r="V2491" i="1"/>
  <c r="AN2489" i="1"/>
  <c r="AQ2489" i="1" s="1"/>
  <c r="V2489" i="1"/>
  <c r="AN2487" i="1"/>
  <c r="AQ2487" i="1" s="1"/>
  <c r="V2487" i="1"/>
  <c r="AN2485" i="1"/>
  <c r="AQ2485" i="1" s="1"/>
  <c r="V2485" i="1"/>
  <c r="AN2483" i="1"/>
  <c r="AQ2483" i="1" s="1"/>
  <c r="V2483" i="1"/>
  <c r="AN2481" i="1"/>
  <c r="AQ2481" i="1" s="1"/>
  <c r="V2481" i="1"/>
  <c r="AN2479" i="1"/>
  <c r="AQ2479" i="1" s="1"/>
  <c r="V2479" i="1"/>
  <c r="AN2477" i="1"/>
  <c r="AQ2477" i="1" s="1"/>
  <c r="V2477" i="1"/>
  <c r="AN2475" i="1"/>
  <c r="AQ2475" i="1" s="1"/>
  <c r="V2475" i="1"/>
  <c r="AN2473" i="1"/>
  <c r="AQ2473" i="1" s="1"/>
  <c r="V2473" i="1"/>
  <c r="AN2471" i="1"/>
  <c r="AQ2471" i="1" s="1"/>
  <c r="V2471" i="1"/>
  <c r="AN2469" i="1"/>
  <c r="AQ2469" i="1" s="1"/>
  <c r="V2469" i="1"/>
  <c r="AN2467" i="1"/>
  <c r="AQ2467" i="1" s="1"/>
  <c r="V2467" i="1"/>
  <c r="AN2465" i="1"/>
  <c r="AQ2465" i="1" s="1"/>
  <c r="V2465" i="1"/>
  <c r="AN2463" i="1"/>
  <c r="AQ2463" i="1" s="1"/>
  <c r="V2463" i="1"/>
  <c r="AN2461" i="1"/>
  <c r="AQ2461" i="1" s="1"/>
  <c r="V2461" i="1"/>
  <c r="AN2459" i="1"/>
  <c r="AQ2459" i="1" s="1"/>
  <c r="V2459" i="1"/>
  <c r="AN2457" i="1"/>
  <c r="AQ2457" i="1" s="1"/>
  <c r="V2457" i="1"/>
  <c r="AN2455" i="1"/>
  <c r="AQ2455" i="1" s="1"/>
  <c r="V2455" i="1"/>
  <c r="AN2453" i="1"/>
  <c r="AQ2453" i="1" s="1"/>
  <c r="V2453" i="1"/>
  <c r="AN2451" i="1"/>
  <c r="V2451" i="1"/>
  <c r="AN2449" i="1"/>
  <c r="AQ2449" i="1" s="1"/>
  <c r="V2449" i="1"/>
  <c r="AN2447" i="1"/>
  <c r="AQ2447" i="1" s="1"/>
  <c r="V2447" i="1"/>
  <c r="AN2445" i="1"/>
  <c r="AQ2445" i="1" s="1"/>
  <c r="V2445" i="1"/>
  <c r="AN2443" i="1"/>
  <c r="AQ2443" i="1" s="1"/>
  <c r="V2443" i="1"/>
  <c r="AN2441" i="1"/>
  <c r="AQ2441" i="1" s="1"/>
  <c r="V2441" i="1"/>
  <c r="AN2439" i="1"/>
  <c r="AQ2439" i="1" s="1"/>
  <c r="V2439" i="1"/>
  <c r="AN2437" i="1"/>
  <c r="AQ2437" i="1" s="1"/>
  <c r="V2437" i="1"/>
  <c r="AN2435" i="1"/>
  <c r="AQ2435" i="1" s="1"/>
  <c r="V2435" i="1"/>
  <c r="AN2433" i="1"/>
  <c r="AQ2433" i="1" s="1"/>
  <c r="V2433" i="1"/>
  <c r="AN2431" i="1"/>
  <c r="AQ2431" i="1" s="1"/>
  <c r="V2431" i="1"/>
  <c r="AN2429" i="1"/>
  <c r="AQ2429" i="1" s="1"/>
  <c r="V2429" i="1"/>
  <c r="AN2427" i="1"/>
  <c r="AQ2427" i="1" s="1"/>
  <c r="V2427" i="1"/>
  <c r="AN2425" i="1"/>
  <c r="AQ2425" i="1" s="1"/>
  <c r="V2425" i="1"/>
  <c r="AN2423" i="1"/>
  <c r="AQ2423" i="1" s="1"/>
  <c r="V2423" i="1"/>
  <c r="AN2421" i="1"/>
  <c r="AQ2421" i="1" s="1"/>
  <c r="V2421" i="1"/>
  <c r="AN2419" i="1"/>
  <c r="AQ2419" i="1" s="1"/>
  <c r="V2419" i="1"/>
  <c r="AN2417" i="1"/>
  <c r="AQ2417" i="1" s="1"/>
  <c r="V2417" i="1"/>
  <c r="AN2415" i="1"/>
  <c r="AQ2415" i="1" s="1"/>
  <c r="V2415" i="1"/>
  <c r="AN2413" i="1"/>
  <c r="AQ2413" i="1" s="1"/>
  <c r="V2413" i="1"/>
  <c r="AN2411" i="1"/>
  <c r="AQ2411" i="1" s="1"/>
  <c r="V2411" i="1"/>
  <c r="AN2409" i="1"/>
  <c r="AQ2409" i="1" s="1"/>
  <c r="V2409" i="1"/>
  <c r="AN2407" i="1"/>
  <c r="AQ2407" i="1" s="1"/>
  <c r="V2407" i="1"/>
  <c r="AN2405" i="1"/>
  <c r="AQ2405" i="1" s="1"/>
  <c r="V2405" i="1"/>
  <c r="AN2403" i="1"/>
  <c r="AQ2403" i="1" s="1"/>
  <c r="V2403" i="1"/>
  <c r="AN2401" i="1"/>
  <c r="AQ2401" i="1" s="1"/>
  <c r="V2401" i="1"/>
  <c r="AN2399" i="1"/>
  <c r="AQ2399" i="1" s="1"/>
  <c r="V2399" i="1"/>
  <c r="AN2397" i="1"/>
  <c r="AQ2397" i="1" s="1"/>
  <c r="V2397" i="1"/>
  <c r="AN2395" i="1"/>
  <c r="AQ2395" i="1" s="1"/>
  <c r="V2395" i="1"/>
  <c r="AN2393" i="1"/>
  <c r="AQ2393" i="1" s="1"/>
  <c r="V2393" i="1"/>
  <c r="AN2391" i="1"/>
  <c r="AQ2391" i="1" s="1"/>
  <c r="V2391" i="1"/>
  <c r="AN2389" i="1"/>
  <c r="AQ2389" i="1" s="1"/>
  <c r="V2389" i="1"/>
  <c r="AN2387" i="1"/>
  <c r="AQ2387" i="1" s="1"/>
  <c r="V2387" i="1"/>
  <c r="AN2385" i="1"/>
  <c r="AQ2385" i="1" s="1"/>
  <c r="V2385" i="1"/>
  <c r="AN2383" i="1"/>
  <c r="AQ2383" i="1" s="1"/>
  <c r="V2383" i="1"/>
  <c r="AN2381" i="1"/>
  <c r="AQ2381" i="1" s="1"/>
  <c r="V2381" i="1"/>
  <c r="AN2379" i="1"/>
  <c r="AQ2379" i="1" s="1"/>
  <c r="V2379" i="1"/>
  <c r="AN2377" i="1"/>
  <c r="AQ2377" i="1" s="1"/>
  <c r="V2377" i="1"/>
  <c r="AN2375" i="1"/>
  <c r="AQ2375" i="1" s="1"/>
  <c r="V2375" i="1"/>
  <c r="AN2373" i="1"/>
  <c r="AQ2373" i="1" s="1"/>
  <c r="V2373" i="1"/>
  <c r="AN2371" i="1"/>
  <c r="AQ2371" i="1" s="1"/>
  <c r="V2371" i="1"/>
  <c r="AN2369" i="1"/>
  <c r="AQ2369" i="1" s="1"/>
  <c r="V2369" i="1"/>
  <c r="AN2367" i="1"/>
  <c r="AQ2367" i="1" s="1"/>
  <c r="V2367" i="1"/>
  <c r="AN2365" i="1"/>
  <c r="AQ2365" i="1" s="1"/>
  <c r="V2365" i="1"/>
  <c r="AN2363" i="1"/>
  <c r="AQ2363" i="1" s="1"/>
  <c r="V2363" i="1"/>
  <c r="AN2361" i="1"/>
  <c r="AQ2361" i="1" s="1"/>
  <c r="V2361" i="1"/>
  <c r="AN2359" i="1"/>
  <c r="AQ2359" i="1" s="1"/>
  <c r="V2359" i="1"/>
  <c r="AN2357" i="1"/>
  <c r="AQ2357" i="1" s="1"/>
  <c r="V2357" i="1"/>
  <c r="AN2355" i="1"/>
  <c r="AQ2355" i="1" s="1"/>
  <c r="V2355" i="1"/>
  <c r="AN2353" i="1"/>
  <c r="AQ2353" i="1" s="1"/>
  <c r="V2353" i="1"/>
  <c r="AN2351" i="1"/>
  <c r="AQ2351" i="1" s="1"/>
  <c r="V2351" i="1"/>
  <c r="AN2349" i="1"/>
  <c r="AQ2349" i="1" s="1"/>
  <c r="V2349" i="1"/>
  <c r="AN2347" i="1"/>
  <c r="AQ2347" i="1" s="1"/>
  <c r="V2347" i="1"/>
  <c r="AN2345" i="1"/>
  <c r="AQ2345" i="1" s="1"/>
  <c r="V2345" i="1"/>
  <c r="AN2343" i="1"/>
  <c r="AQ2343" i="1" s="1"/>
  <c r="V2343" i="1"/>
  <c r="AN2341" i="1"/>
  <c r="AQ2341" i="1" s="1"/>
  <c r="V2341" i="1"/>
  <c r="AN2339" i="1"/>
  <c r="AQ2339" i="1" s="1"/>
  <c r="V2339" i="1"/>
  <c r="AN2337" i="1"/>
  <c r="AQ2337" i="1" s="1"/>
  <c r="V2337" i="1"/>
  <c r="AN2335" i="1"/>
  <c r="AQ2335" i="1" s="1"/>
  <c r="V2335" i="1"/>
  <c r="AN2333" i="1"/>
  <c r="AQ2333" i="1" s="1"/>
  <c r="V2333" i="1"/>
  <c r="AN2331" i="1"/>
  <c r="AQ2331" i="1" s="1"/>
  <c r="V2331" i="1"/>
  <c r="AN2329" i="1"/>
  <c r="AQ2329" i="1" s="1"/>
  <c r="V2329" i="1"/>
  <c r="AN2327" i="1"/>
  <c r="AQ2327" i="1" s="1"/>
  <c r="V2327" i="1"/>
  <c r="AN2325" i="1"/>
  <c r="AQ2325" i="1" s="1"/>
  <c r="V2325" i="1"/>
  <c r="AN2323" i="1"/>
  <c r="AQ2323" i="1" s="1"/>
  <c r="V2323" i="1"/>
  <c r="AN2321" i="1"/>
  <c r="AQ2321" i="1" s="1"/>
  <c r="V2321" i="1"/>
  <c r="AN2319" i="1"/>
  <c r="AQ2319" i="1" s="1"/>
  <c r="V2319" i="1"/>
  <c r="AN2317" i="1"/>
  <c r="AQ2317" i="1" s="1"/>
  <c r="V2317" i="1"/>
  <c r="AN2315" i="1"/>
  <c r="AQ2315" i="1" s="1"/>
  <c r="V2315" i="1"/>
  <c r="AN2313" i="1"/>
  <c r="AQ2313" i="1" s="1"/>
  <c r="V2313" i="1"/>
  <c r="AN2311" i="1"/>
  <c r="AQ2311" i="1" s="1"/>
  <c r="V2311" i="1"/>
  <c r="AN2309" i="1"/>
  <c r="AQ2309" i="1" s="1"/>
  <c r="V2309" i="1"/>
  <c r="AN2307" i="1"/>
  <c r="AQ2307" i="1" s="1"/>
  <c r="V2307" i="1"/>
  <c r="AN2305" i="1"/>
  <c r="AQ2305" i="1" s="1"/>
  <c r="V2305" i="1"/>
  <c r="AN2303" i="1"/>
  <c r="AQ2303" i="1" s="1"/>
  <c r="V2303" i="1"/>
  <c r="AN2301" i="1"/>
  <c r="AQ2301" i="1" s="1"/>
  <c r="V2301" i="1"/>
  <c r="AN2299" i="1"/>
  <c r="AQ2299" i="1" s="1"/>
  <c r="V2299" i="1"/>
  <c r="AN2297" i="1"/>
  <c r="AQ2297" i="1" s="1"/>
  <c r="V2297" i="1"/>
  <c r="AN2295" i="1"/>
  <c r="AQ2295" i="1" s="1"/>
  <c r="V2295" i="1"/>
  <c r="AN2293" i="1"/>
  <c r="AQ2293" i="1" s="1"/>
  <c r="V2293" i="1"/>
  <c r="AN2291" i="1"/>
  <c r="AQ2291" i="1" s="1"/>
  <c r="V2291" i="1"/>
  <c r="AN2289" i="1"/>
  <c r="AQ2289" i="1" s="1"/>
  <c r="V2289" i="1"/>
  <c r="AN2287" i="1"/>
  <c r="AQ2287" i="1" s="1"/>
  <c r="V2287" i="1"/>
  <c r="AN2285" i="1"/>
  <c r="AQ2285" i="1" s="1"/>
  <c r="V2285" i="1"/>
  <c r="AN2283" i="1"/>
  <c r="AQ2283" i="1" s="1"/>
  <c r="V2283" i="1"/>
  <c r="AN2281" i="1"/>
  <c r="AQ2281" i="1" s="1"/>
  <c r="V2281" i="1"/>
  <c r="AN2279" i="1"/>
  <c r="AQ2279" i="1" s="1"/>
  <c r="V2279" i="1"/>
  <c r="AN2277" i="1"/>
  <c r="AQ2277" i="1" s="1"/>
  <c r="V2277" i="1"/>
  <c r="AN2275" i="1"/>
  <c r="AQ2275" i="1" s="1"/>
  <c r="V2275" i="1"/>
  <c r="AN2273" i="1"/>
  <c r="AQ2273" i="1" s="1"/>
  <c r="V2273" i="1"/>
  <c r="AN2271" i="1"/>
  <c r="AQ2271" i="1" s="1"/>
  <c r="V2271" i="1"/>
  <c r="AN2269" i="1"/>
  <c r="AQ2269" i="1" s="1"/>
  <c r="V2269" i="1"/>
  <c r="AN2267" i="1"/>
  <c r="AQ2267" i="1" s="1"/>
  <c r="V2267" i="1"/>
  <c r="AN2265" i="1"/>
  <c r="AQ2265" i="1" s="1"/>
  <c r="V2265" i="1"/>
  <c r="AN2263" i="1"/>
  <c r="AQ2263" i="1" s="1"/>
  <c r="V2263" i="1"/>
  <c r="AN2261" i="1"/>
  <c r="AQ2261" i="1" s="1"/>
  <c r="V2261" i="1"/>
  <c r="AN2259" i="1"/>
  <c r="AQ2259" i="1" s="1"/>
  <c r="V2259" i="1"/>
  <c r="AN2257" i="1"/>
  <c r="AQ2257" i="1" s="1"/>
  <c r="V2257" i="1"/>
  <c r="AN2255" i="1"/>
  <c r="AQ2255" i="1" s="1"/>
  <c r="V2255" i="1"/>
  <c r="AN2253" i="1"/>
  <c r="AQ2253" i="1" s="1"/>
  <c r="V2253" i="1"/>
  <c r="AN2251" i="1"/>
  <c r="AQ2251" i="1" s="1"/>
  <c r="V2251" i="1"/>
  <c r="AN2249" i="1"/>
  <c r="AQ2249" i="1" s="1"/>
  <c r="V2249" i="1"/>
  <c r="AN2247" i="1"/>
  <c r="AQ2247" i="1" s="1"/>
  <c r="V2247" i="1"/>
  <c r="AN2245" i="1"/>
  <c r="AQ2245" i="1" s="1"/>
  <c r="V2245" i="1"/>
  <c r="AN2243" i="1"/>
  <c r="AQ2243" i="1" s="1"/>
  <c r="V2243" i="1"/>
  <c r="AN2241" i="1"/>
  <c r="AQ2241" i="1" s="1"/>
  <c r="V2241" i="1"/>
  <c r="AN2239" i="1"/>
  <c r="AQ2239" i="1" s="1"/>
  <c r="V2239" i="1"/>
  <c r="AN2237" i="1"/>
  <c r="AQ2237" i="1" s="1"/>
  <c r="V2237" i="1"/>
  <c r="AN2235" i="1"/>
  <c r="AQ2235" i="1" s="1"/>
  <c r="V2235" i="1"/>
  <c r="AN2233" i="1"/>
  <c r="AQ2233" i="1" s="1"/>
  <c r="V2233" i="1"/>
  <c r="AN2231" i="1"/>
  <c r="AQ2231" i="1" s="1"/>
  <c r="V2231" i="1"/>
  <c r="AN2229" i="1"/>
  <c r="AQ2229" i="1" s="1"/>
  <c r="V2229" i="1"/>
  <c r="AN2227" i="1"/>
  <c r="AQ2227" i="1" s="1"/>
  <c r="V2227" i="1"/>
  <c r="AN2225" i="1"/>
  <c r="AQ2225" i="1" s="1"/>
  <c r="V2225" i="1"/>
  <c r="AN2223" i="1"/>
  <c r="AQ2223" i="1" s="1"/>
  <c r="V2223" i="1"/>
  <c r="AN2221" i="1"/>
  <c r="AQ2221" i="1" s="1"/>
  <c r="V2221" i="1"/>
  <c r="AN2219" i="1"/>
  <c r="AQ2219" i="1" s="1"/>
  <c r="V2219" i="1"/>
  <c r="AN2217" i="1"/>
  <c r="AQ2217" i="1" s="1"/>
  <c r="V2217" i="1"/>
  <c r="AN2215" i="1"/>
  <c r="AQ2215" i="1" s="1"/>
  <c r="V2215" i="1"/>
  <c r="AN2213" i="1"/>
  <c r="AQ2213" i="1" s="1"/>
  <c r="V2213" i="1"/>
  <c r="AN2211" i="1"/>
  <c r="AQ2211" i="1" s="1"/>
  <c r="V2211" i="1"/>
  <c r="AN2209" i="1"/>
  <c r="AQ2209" i="1" s="1"/>
  <c r="V2209" i="1"/>
  <c r="AN2207" i="1"/>
  <c r="AQ2207" i="1" s="1"/>
  <c r="V2207" i="1"/>
  <c r="AN2205" i="1"/>
  <c r="AQ2205" i="1" s="1"/>
  <c r="V2205" i="1"/>
  <c r="AN2203" i="1"/>
  <c r="AQ2203" i="1" s="1"/>
  <c r="V2203" i="1"/>
  <c r="AN2201" i="1"/>
  <c r="AQ2201" i="1" s="1"/>
  <c r="V2201" i="1"/>
  <c r="AN2199" i="1"/>
  <c r="AQ2199" i="1" s="1"/>
  <c r="V2199" i="1"/>
  <c r="AN2197" i="1"/>
  <c r="AQ2197" i="1" s="1"/>
  <c r="V2197" i="1"/>
  <c r="AN2195" i="1"/>
  <c r="AQ2195" i="1" s="1"/>
  <c r="V2195" i="1"/>
  <c r="AN2193" i="1"/>
  <c r="AQ2193" i="1" s="1"/>
  <c r="V2193" i="1"/>
  <c r="AN2191" i="1"/>
  <c r="AQ2191" i="1" s="1"/>
  <c r="V2191" i="1"/>
  <c r="AN2189" i="1"/>
  <c r="AQ2189" i="1" s="1"/>
  <c r="V2189" i="1"/>
  <c r="AN2187" i="1"/>
  <c r="AQ2187" i="1" s="1"/>
  <c r="V2187" i="1"/>
  <c r="AN2185" i="1"/>
  <c r="AQ2185" i="1" s="1"/>
  <c r="V2185" i="1"/>
  <c r="AN2183" i="1"/>
  <c r="AQ2183" i="1" s="1"/>
  <c r="V2183" i="1"/>
  <c r="AN2181" i="1"/>
  <c r="AQ2181" i="1" s="1"/>
  <c r="V2181" i="1"/>
  <c r="AN2179" i="1"/>
  <c r="AQ2179" i="1" s="1"/>
  <c r="V2179" i="1"/>
  <c r="AN2177" i="1"/>
  <c r="AQ2177" i="1" s="1"/>
  <c r="V2177" i="1"/>
  <c r="AN2175" i="1"/>
  <c r="AQ2175" i="1" s="1"/>
  <c r="V2175" i="1"/>
  <c r="AN2173" i="1"/>
  <c r="AQ2173" i="1" s="1"/>
  <c r="V2173" i="1"/>
  <c r="AN2171" i="1"/>
  <c r="AQ2171" i="1" s="1"/>
  <c r="V2171" i="1"/>
  <c r="AN2169" i="1"/>
  <c r="AQ2169" i="1" s="1"/>
  <c r="V2169" i="1"/>
  <c r="AN2167" i="1"/>
  <c r="AQ2167" i="1" s="1"/>
  <c r="V2167" i="1"/>
  <c r="AN2165" i="1"/>
  <c r="AQ2165" i="1" s="1"/>
  <c r="V2165" i="1"/>
  <c r="AN2163" i="1"/>
  <c r="AQ2163" i="1" s="1"/>
  <c r="V2163" i="1"/>
  <c r="AN2161" i="1"/>
  <c r="AQ2161" i="1" s="1"/>
  <c r="V2161" i="1"/>
  <c r="AN2159" i="1"/>
  <c r="AQ2159" i="1" s="1"/>
  <c r="V2159" i="1"/>
  <c r="AN2157" i="1"/>
  <c r="AQ2157" i="1" s="1"/>
  <c r="V2157" i="1"/>
  <c r="AN2155" i="1"/>
  <c r="AQ2155" i="1" s="1"/>
  <c r="V2155" i="1"/>
  <c r="AN2153" i="1"/>
  <c r="AQ2153" i="1" s="1"/>
  <c r="V2153" i="1"/>
  <c r="AN2151" i="1"/>
  <c r="AQ2151" i="1" s="1"/>
  <c r="V2151" i="1"/>
  <c r="AN2149" i="1"/>
  <c r="AQ2149" i="1" s="1"/>
  <c r="V2149" i="1"/>
  <c r="AN2147" i="1"/>
  <c r="AQ2147" i="1" s="1"/>
  <c r="V2147" i="1"/>
  <c r="AN2145" i="1"/>
  <c r="AQ2145" i="1" s="1"/>
  <c r="V2145" i="1"/>
  <c r="AN2143" i="1"/>
  <c r="AQ2143" i="1" s="1"/>
  <c r="V2143" i="1"/>
  <c r="AN2141" i="1"/>
  <c r="AQ2141" i="1" s="1"/>
  <c r="V2141" i="1"/>
  <c r="AN2139" i="1"/>
  <c r="AQ2139" i="1" s="1"/>
  <c r="V2139" i="1"/>
  <c r="AN2137" i="1"/>
  <c r="AQ2137" i="1" s="1"/>
  <c r="V2137" i="1"/>
  <c r="AN2135" i="1"/>
  <c r="AQ2135" i="1" s="1"/>
  <c r="V2135" i="1"/>
  <c r="AN2133" i="1"/>
  <c r="AQ2133" i="1" s="1"/>
  <c r="V2133" i="1"/>
  <c r="AN2131" i="1"/>
  <c r="AQ2131" i="1" s="1"/>
  <c r="V2131" i="1"/>
  <c r="AN2129" i="1"/>
  <c r="AQ2129" i="1" s="1"/>
  <c r="V2129" i="1"/>
  <c r="AN2127" i="1"/>
  <c r="AQ2127" i="1" s="1"/>
  <c r="V2127" i="1"/>
  <c r="AN2125" i="1"/>
  <c r="AQ2125" i="1" s="1"/>
  <c r="V2125" i="1"/>
  <c r="AN2123" i="1"/>
  <c r="AQ2123" i="1" s="1"/>
  <c r="V2123" i="1"/>
  <c r="AN2121" i="1"/>
  <c r="AQ2121" i="1" s="1"/>
  <c r="V2121" i="1"/>
  <c r="AN2119" i="1"/>
  <c r="AQ2119" i="1" s="1"/>
  <c r="V2119" i="1"/>
  <c r="AN2117" i="1"/>
  <c r="AQ2117" i="1" s="1"/>
  <c r="V2117" i="1"/>
  <c r="AN2115" i="1"/>
  <c r="AQ2115" i="1" s="1"/>
  <c r="V2115" i="1"/>
  <c r="AN2113" i="1"/>
  <c r="AQ2113" i="1" s="1"/>
  <c r="V2113" i="1"/>
  <c r="AN2111" i="1"/>
  <c r="AQ2111" i="1" s="1"/>
  <c r="V2111" i="1"/>
  <c r="AN2109" i="1"/>
  <c r="AQ2109" i="1" s="1"/>
  <c r="V2109" i="1"/>
  <c r="AN2107" i="1"/>
  <c r="AQ2107" i="1" s="1"/>
  <c r="V2107" i="1"/>
  <c r="AN2105" i="1"/>
  <c r="AQ2105" i="1" s="1"/>
  <c r="V2105" i="1"/>
  <c r="AN2103" i="1"/>
  <c r="AQ2103" i="1" s="1"/>
  <c r="V2103" i="1"/>
  <c r="AN2101" i="1"/>
  <c r="AQ2101" i="1" s="1"/>
  <c r="V2101" i="1"/>
  <c r="AN2099" i="1"/>
  <c r="AQ2099" i="1" s="1"/>
  <c r="V2099" i="1"/>
  <c r="AN2097" i="1"/>
  <c r="AQ2097" i="1" s="1"/>
  <c r="V2097" i="1"/>
  <c r="AN2095" i="1"/>
  <c r="AQ2095" i="1" s="1"/>
  <c r="V2095" i="1"/>
  <c r="AN2093" i="1"/>
  <c r="AQ2093" i="1" s="1"/>
  <c r="V2093" i="1"/>
  <c r="AN2091" i="1"/>
  <c r="AQ2091" i="1" s="1"/>
  <c r="V2091" i="1"/>
  <c r="AN2089" i="1"/>
  <c r="AQ2089" i="1" s="1"/>
  <c r="V2089" i="1"/>
  <c r="AN2087" i="1"/>
  <c r="AQ2087" i="1" s="1"/>
  <c r="V2087" i="1"/>
  <c r="AN2085" i="1"/>
  <c r="AQ2085" i="1" s="1"/>
  <c r="V2085" i="1"/>
  <c r="AN2083" i="1"/>
  <c r="AQ2083" i="1" s="1"/>
  <c r="V2083" i="1"/>
  <c r="AN2081" i="1"/>
  <c r="AQ2081" i="1" s="1"/>
  <c r="V2081" i="1"/>
  <c r="AN2079" i="1"/>
  <c r="AQ2079" i="1" s="1"/>
  <c r="V2079" i="1"/>
  <c r="AN2077" i="1"/>
  <c r="AQ2077" i="1" s="1"/>
  <c r="V2077" i="1"/>
  <c r="AN2075" i="1"/>
  <c r="AQ2075" i="1" s="1"/>
  <c r="V2075" i="1"/>
  <c r="AN2073" i="1"/>
  <c r="AQ2073" i="1" s="1"/>
  <c r="V2073" i="1"/>
  <c r="AN2071" i="1"/>
  <c r="AQ2071" i="1" s="1"/>
  <c r="V2071" i="1"/>
  <c r="AN2069" i="1"/>
  <c r="AQ2069" i="1" s="1"/>
  <c r="V2069" i="1"/>
  <c r="AN2067" i="1"/>
  <c r="AQ2067" i="1" s="1"/>
  <c r="V2067" i="1"/>
  <c r="AN2065" i="1"/>
  <c r="AQ2065" i="1" s="1"/>
  <c r="V2065" i="1"/>
  <c r="AN2063" i="1"/>
  <c r="AQ2063" i="1" s="1"/>
  <c r="V2063" i="1"/>
  <c r="AN2061" i="1"/>
  <c r="AQ2061" i="1" s="1"/>
  <c r="V2061" i="1"/>
  <c r="AN2059" i="1"/>
  <c r="AQ2059" i="1" s="1"/>
  <c r="V2059" i="1"/>
  <c r="AN2057" i="1"/>
  <c r="AQ2057" i="1" s="1"/>
  <c r="V2057" i="1"/>
  <c r="AN2055" i="1"/>
  <c r="AQ2055" i="1" s="1"/>
  <c r="V2055" i="1"/>
  <c r="AN2053" i="1"/>
  <c r="AQ2053" i="1" s="1"/>
  <c r="V2053" i="1"/>
  <c r="AN2051" i="1"/>
  <c r="AQ2051" i="1" s="1"/>
  <c r="V2051" i="1"/>
  <c r="AN2049" i="1"/>
  <c r="AQ2049" i="1" s="1"/>
  <c r="V2049" i="1"/>
  <c r="AN2047" i="1"/>
  <c r="AQ2047" i="1" s="1"/>
  <c r="V2047" i="1"/>
  <c r="AN2045" i="1"/>
  <c r="AQ2045" i="1" s="1"/>
  <c r="V2045" i="1"/>
  <c r="AN2043" i="1"/>
  <c r="AQ2043" i="1" s="1"/>
  <c r="V2043" i="1"/>
  <c r="AN2041" i="1"/>
  <c r="AQ2041" i="1" s="1"/>
  <c r="V2041" i="1"/>
  <c r="AN2039" i="1"/>
  <c r="AQ2039" i="1" s="1"/>
  <c r="V2039" i="1"/>
  <c r="AN2037" i="1"/>
  <c r="AQ2037" i="1" s="1"/>
  <c r="V2037" i="1"/>
  <c r="AN2035" i="1"/>
  <c r="AQ2035" i="1" s="1"/>
  <c r="V2035" i="1"/>
  <c r="AN2033" i="1"/>
  <c r="AQ2033" i="1" s="1"/>
  <c r="V2033" i="1"/>
  <c r="AN2031" i="1"/>
  <c r="AQ2031" i="1" s="1"/>
  <c r="V2031" i="1"/>
  <c r="AN2029" i="1"/>
  <c r="AQ2029" i="1" s="1"/>
  <c r="V2029" i="1"/>
  <c r="AN2027" i="1"/>
  <c r="AQ2027" i="1" s="1"/>
  <c r="V2027" i="1"/>
  <c r="AN2025" i="1"/>
  <c r="AQ2025" i="1" s="1"/>
  <c r="V2025" i="1"/>
  <c r="AN2023" i="1"/>
  <c r="AQ2023" i="1" s="1"/>
  <c r="V2023" i="1"/>
  <c r="AN2021" i="1"/>
  <c r="AQ2021" i="1" s="1"/>
  <c r="V2021" i="1"/>
  <c r="AN2019" i="1"/>
  <c r="AQ2019" i="1" s="1"/>
  <c r="V2019" i="1"/>
  <c r="AN2017" i="1"/>
  <c r="AQ2017" i="1" s="1"/>
  <c r="V2017" i="1"/>
  <c r="AN2015" i="1"/>
  <c r="AQ2015" i="1" s="1"/>
  <c r="V2015" i="1"/>
  <c r="AN2013" i="1"/>
  <c r="AQ2013" i="1" s="1"/>
  <c r="V2013" i="1"/>
  <c r="AN2011" i="1"/>
  <c r="AQ2011" i="1" s="1"/>
  <c r="V2011" i="1"/>
  <c r="AN2009" i="1"/>
  <c r="AQ2009" i="1" s="1"/>
  <c r="V2009" i="1"/>
  <c r="AN2007" i="1"/>
  <c r="AQ2007" i="1" s="1"/>
  <c r="V2007" i="1"/>
  <c r="AN2005" i="1"/>
  <c r="AQ2005" i="1" s="1"/>
  <c r="V2005" i="1"/>
  <c r="AN2003" i="1"/>
  <c r="AQ2003" i="1" s="1"/>
  <c r="V2003" i="1"/>
  <c r="AN2001" i="1"/>
  <c r="AQ2001" i="1" s="1"/>
  <c r="V2001" i="1"/>
  <c r="AN1999" i="1"/>
  <c r="AQ1999" i="1" s="1"/>
  <c r="V1999" i="1"/>
  <c r="AN1997" i="1"/>
  <c r="AQ1997" i="1" s="1"/>
  <c r="V1997" i="1"/>
  <c r="AN1995" i="1"/>
  <c r="AQ1995" i="1" s="1"/>
  <c r="V1995" i="1"/>
  <c r="AN1993" i="1"/>
  <c r="AQ1993" i="1" s="1"/>
  <c r="V1993" i="1"/>
  <c r="AN1991" i="1"/>
  <c r="AQ1991" i="1" s="1"/>
  <c r="V1991" i="1"/>
  <c r="AN1989" i="1"/>
  <c r="AQ1989" i="1" s="1"/>
  <c r="V1989" i="1"/>
  <c r="AN1987" i="1"/>
  <c r="AQ1987" i="1" s="1"/>
  <c r="V1987" i="1"/>
  <c r="AN1985" i="1"/>
  <c r="AQ1985" i="1" s="1"/>
  <c r="V1985" i="1"/>
  <c r="AN1983" i="1"/>
  <c r="AQ1983" i="1" s="1"/>
  <c r="V1983" i="1"/>
  <c r="AN1981" i="1"/>
  <c r="AQ1981" i="1" s="1"/>
  <c r="V1981" i="1"/>
  <c r="AN1979" i="1"/>
  <c r="AQ1979" i="1" s="1"/>
  <c r="V1979" i="1"/>
  <c r="AN1977" i="1"/>
  <c r="AQ1977" i="1" s="1"/>
  <c r="V1977" i="1"/>
  <c r="AN1975" i="1"/>
  <c r="AQ1975" i="1" s="1"/>
  <c r="V1975" i="1"/>
  <c r="AN1973" i="1"/>
  <c r="AQ1973" i="1" s="1"/>
  <c r="V1973" i="1"/>
  <c r="AN1971" i="1"/>
  <c r="AQ1971" i="1" s="1"/>
  <c r="V1971" i="1"/>
  <c r="AN1969" i="1"/>
  <c r="AQ1969" i="1" s="1"/>
  <c r="V1969" i="1"/>
  <c r="AN1967" i="1"/>
  <c r="AQ1967" i="1" s="1"/>
  <c r="V1967" i="1"/>
  <c r="AN1965" i="1"/>
  <c r="AQ1965" i="1" s="1"/>
  <c r="V1965" i="1"/>
  <c r="AN1963" i="1"/>
  <c r="AQ1963" i="1" s="1"/>
  <c r="V1963" i="1"/>
  <c r="AN1961" i="1"/>
  <c r="AQ1961" i="1" s="1"/>
  <c r="V1961" i="1"/>
  <c r="AN1959" i="1"/>
  <c r="AQ1959" i="1" s="1"/>
  <c r="V1959" i="1"/>
  <c r="AN1957" i="1"/>
  <c r="AQ1957" i="1" s="1"/>
  <c r="V1957" i="1"/>
  <c r="AN1955" i="1"/>
  <c r="AQ1955" i="1" s="1"/>
  <c r="V1955" i="1"/>
  <c r="AN1953" i="1"/>
  <c r="AQ1953" i="1" s="1"/>
  <c r="V1953" i="1"/>
  <c r="AN1951" i="1"/>
  <c r="AQ1951" i="1" s="1"/>
  <c r="V1951" i="1"/>
  <c r="AN1949" i="1"/>
  <c r="AQ1949" i="1" s="1"/>
  <c r="V1949" i="1"/>
  <c r="AN1947" i="1"/>
  <c r="AQ1947" i="1" s="1"/>
  <c r="V1947" i="1"/>
  <c r="AN1945" i="1"/>
  <c r="AQ1945" i="1" s="1"/>
  <c r="V1945" i="1"/>
  <c r="AN1943" i="1"/>
  <c r="AQ1943" i="1" s="1"/>
  <c r="V1943" i="1"/>
  <c r="AN1941" i="1"/>
  <c r="AQ1941" i="1" s="1"/>
  <c r="V1941" i="1"/>
  <c r="AN1939" i="1"/>
  <c r="AQ1939" i="1" s="1"/>
  <c r="V1939" i="1"/>
  <c r="AN1937" i="1"/>
  <c r="AQ1937" i="1" s="1"/>
  <c r="V1937" i="1"/>
  <c r="AN1935" i="1"/>
  <c r="AQ1935" i="1" s="1"/>
  <c r="V1935" i="1"/>
  <c r="AN1933" i="1"/>
  <c r="AQ1933" i="1" s="1"/>
  <c r="V1933" i="1"/>
  <c r="AN1931" i="1"/>
  <c r="AQ1931" i="1" s="1"/>
  <c r="V1931" i="1"/>
  <c r="AN1929" i="1"/>
  <c r="AQ1929" i="1" s="1"/>
  <c r="V1929" i="1"/>
  <c r="AN1927" i="1"/>
  <c r="AQ1927" i="1" s="1"/>
  <c r="V1927" i="1"/>
  <c r="AN1925" i="1"/>
  <c r="AQ1925" i="1" s="1"/>
  <c r="V1925" i="1"/>
  <c r="AN1923" i="1"/>
  <c r="AQ1923" i="1" s="1"/>
  <c r="V1923" i="1"/>
  <c r="AN1921" i="1"/>
  <c r="AQ1921" i="1" s="1"/>
  <c r="V1921" i="1"/>
  <c r="AN1919" i="1"/>
  <c r="AQ1919" i="1" s="1"/>
  <c r="V1919" i="1"/>
  <c r="AN1917" i="1"/>
  <c r="AQ1917" i="1" s="1"/>
  <c r="V1917" i="1"/>
  <c r="AN1915" i="1"/>
  <c r="AQ1915" i="1" s="1"/>
  <c r="V1915" i="1"/>
  <c r="AN1913" i="1"/>
  <c r="AQ1913" i="1" s="1"/>
  <c r="V1913" i="1"/>
  <c r="AN1911" i="1"/>
  <c r="AQ1911" i="1" s="1"/>
  <c r="V1911" i="1"/>
  <c r="AN1909" i="1"/>
  <c r="AQ1909" i="1" s="1"/>
  <c r="V1909" i="1"/>
  <c r="AN1907" i="1"/>
  <c r="AQ1907" i="1" s="1"/>
  <c r="V1907" i="1"/>
  <c r="AN1905" i="1"/>
  <c r="AQ1905" i="1" s="1"/>
  <c r="V1905" i="1"/>
  <c r="AN1903" i="1"/>
  <c r="AQ1903" i="1" s="1"/>
  <c r="V1903" i="1"/>
  <c r="AN1901" i="1"/>
  <c r="AQ1901" i="1" s="1"/>
  <c r="V1901" i="1"/>
  <c r="AN1899" i="1"/>
  <c r="AQ1899" i="1" s="1"/>
  <c r="V1899" i="1"/>
  <c r="AN1897" i="1"/>
  <c r="AQ1897" i="1" s="1"/>
  <c r="V1897" i="1"/>
  <c r="AN1895" i="1"/>
  <c r="AQ1895" i="1" s="1"/>
  <c r="V1895" i="1"/>
  <c r="AN1893" i="1"/>
  <c r="AQ1893" i="1" s="1"/>
  <c r="V1893" i="1"/>
  <c r="AN1891" i="1"/>
  <c r="AQ1891" i="1" s="1"/>
  <c r="V1891" i="1"/>
  <c r="AN1889" i="1"/>
  <c r="AQ1889" i="1" s="1"/>
  <c r="V1889" i="1"/>
  <c r="AN1887" i="1"/>
  <c r="AQ1887" i="1" s="1"/>
  <c r="V1887" i="1"/>
  <c r="AN1885" i="1"/>
  <c r="AQ1885" i="1" s="1"/>
  <c r="V1885" i="1"/>
  <c r="AN1883" i="1"/>
  <c r="AQ1883" i="1" s="1"/>
  <c r="V1883" i="1"/>
  <c r="AN1881" i="1"/>
  <c r="AQ1881" i="1" s="1"/>
  <c r="V1881" i="1"/>
  <c r="AN1879" i="1"/>
  <c r="AQ1879" i="1" s="1"/>
  <c r="V1879" i="1"/>
  <c r="AN1877" i="1"/>
  <c r="AQ1877" i="1" s="1"/>
  <c r="V1877" i="1"/>
  <c r="AN1875" i="1"/>
  <c r="AQ1875" i="1" s="1"/>
  <c r="V1875" i="1"/>
  <c r="AN1873" i="1"/>
  <c r="AQ1873" i="1" s="1"/>
  <c r="V1873" i="1"/>
  <c r="AN1871" i="1"/>
  <c r="AQ1871" i="1" s="1"/>
  <c r="V1871" i="1"/>
  <c r="AN1869" i="1"/>
  <c r="AQ1869" i="1" s="1"/>
  <c r="V1869" i="1"/>
  <c r="AN1867" i="1"/>
  <c r="AQ1867" i="1" s="1"/>
  <c r="V1867" i="1"/>
  <c r="AN1865" i="1"/>
  <c r="AQ1865" i="1" s="1"/>
  <c r="V1865" i="1"/>
  <c r="AN1863" i="1"/>
  <c r="AQ1863" i="1" s="1"/>
  <c r="V1863" i="1"/>
  <c r="AN1861" i="1"/>
  <c r="AQ1861" i="1" s="1"/>
  <c r="V1861" i="1"/>
  <c r="AN1859" i="1"/>
  <c r="AQ1859" i="1" s="1"/>
  <c r="V1859" i="1"/>
  <c r="AN1857" i="1"/>
  <c r="AQ1857" i="1" s="1"/>
  <c r="V1857" i="1"/>
  <c r="AN1855" i="1"/>
  <c r="AQ1855" i="1" s="1"/>
  <c r="V1855" i="1"/>
  <c r="AN1853" i="1"/>
  <c r="AQ1853" i="1" s="1"/>
  <c r="V1853" i="1"/>
  <c r="AN1851" i="1"/>
  <c r="AQ1851" i="1" s="1"/>
  <c r="V1851" i="1"/>
  <c r="AN1849" i="1"/>
  <c r="AQ1849" i="1" s="1"/>
  <c r="V1849" i="1"/>
  <c r="AN1847" i="1"/>
  <c r="AQ1847" i="1" s="1"/>
  <c r="V1847" i="1"/>
  <c r="AN1845" i="1"/>
  <c r="AQ1845" i="1" s="1"/>
  <c r="V1845" i="1"/>
  <c r="AN1843" i="1"/>
  <c r="AQ1843" i="1" s="1"/>
  <c r="V1843" i="1"/>
  <c r="AN1841" i="1"/>
  <c r="AQ1841" i="1" s="1"/>
  <c r="V1841" i="1"/>
  <c r="AN1839" i="1"/>
  <c r="AQ1839" i="1" s="1"/>
  <c r="V1839" i="1"/>
  <c r="AN1837" i="1"/>
  <c r="AQ1837" i="1" s="1"/>
  <c r="V1837" i="1"/>
  <c r="AN1835" i="1"/>
  <c r="AQ1835" i="1" s="1"/>
  <c r="V1835" i="1"/>
  <c r="AN1833" i="1"/>
  <c r="AQ1833" i="1" s="1"/>
  <c r="V1833" i="1"/>
  <c r="AN1831" i="1"/>
  <c r="AQ1831" i="1" s="1"/>
  <c r="V1831" i="1"/>
  <c r="AN1829" i="1"/>
  <c r="AQ1829" i="1" s="1"/>
  <c r="V1829" i="1"/>
  <c r="AN1827" i="1"/>
  <c r="AQ1827" i="1" s="1"/>
  <c r="V1827" i="1"/>
  <c r="AN1825" i="1"/>
  <c r="AQ1825" i="1" s="1"/>
  <c r="V1825" i="1"/>
  <c r="AN1823" i="1"/>
  <c r="AQ1823" i="1" s="1"/>
  <c r="V1823" i="1"/>
  <c r="AN1821" i="1"/>
  <c r="AQ1821" i="1" s="1"/>
  <c r="V1821" i="1"/>
  <c r="AN1819" i="1"/>
  <c r="AQ1819" i="1" s="1"/>
  <c r="V1819" i="1"/>
  <c r="AN1817" i="1"/>
  <c r="AQ1817" i="1" s="1"/>
  <c r="V1817" i="1"/>
  <c r="AN1815" i="1"/>
  <c r="AQ1815" i="1" s="1"/>
  <c r="V1815" i="1"/>
  <c r="AN1813" i="1"/>
  <c r="AQ1813" i="1" s="1"/>
  <c r="V1813" i="1"/>
  <c r="AN1811" i="1"/>
  <c r="AQ1811" i="1" s="1"/>
  <c r="V1811" i="1"/>
  <c r="AN1809" i="1"/>
  <c r="AQ1809" i="1" s="1"/>
  <c r="V1809" i="1"/>
  <c r="AN1807" i="1"/>
  <c r="AQ1807" i="1" s="1"/>
  <c r="V1807" i="1"/>
  <c r="AN1805" i="1"/>
  <c r="AQ1805" i="1" s="1"/>
  <c r="V1805" i="1"/>
  <c r="AN1803" i="1"/>
  <c r="AQ1803" i="1" s="1"/>
  <c r="V1803" i="1"/>
  <c r="AN1801" i="1"/>
  <c r="AQ1801" i="1" s="1"/>
  <c r="V1801" i="1"/>
  <c r="AN1799" i="1"/>
  <c r="AQ1799" i="1" s="1"/>
  <c r="V1799" i="1"/>
  <c r="AN1797" i="1"/>
  <c r="AQ1797" i="1" s="1"/>
  <c r="V1797" i="1"/>
  <c r="AN1795" i="1"/>
  <c r="AQ1795" i="1" s="1"/>
  <c r="V1795" i="1"/>
  <c r="AN1793" i="1"/>
  <c r="AQ1793" i="1" s="1"/>
  <c r="V1793" i="1"/>
  <c r="AN1791" i="1"/>
  <c r="AQ1791" i="1" s="1"/>
  <c r="V1791" i="1"/>
  <c r="AN1789" i="1"/>
  <c r="AQ1789" i="1" s="1"/>
  <c r="V1789" i="1"/>
  <c r="AN1787" i="1"/>
  <c r="AQ1787" i="1" s="1"/>
  <c r="V1787" i="1"/>
  <c r="AN1785" i="1"/>
  <c r="AQ1785" i="1" s="1"/>
  <c r="V1785" i="1"/>
  <c r="AN1783" i="1"/>
  <c r="AQ1783" i="1" s="1"/>
  <c r="V1783" i="1"/>
  <c r="AN1781" i="1"/>
  <c r="AQ1781" i="1" s="1"/>
  <c r="V1781" i="1"/>
  <c r="AN1779" i="1"/>
  <c r="AQ1779" i="1" s="1"/>
  <c r="V1779" i="1"/>
  <c r="AN1777" i="1"/>
  <c r="AQ1777" i="1" s="1"/>
  <c r="V1777" i="1"/>
  <c r="AN1775" i="1"/>
  <c r="AQ1775" i="1" s="1"/>
  <c r="V1775" i="1"/>
  <c r="AN1773" i="1"/>
  <c r="AQ1773" i="1" s="1"/>
  <c r="V1773" i="1"/>
  <c r="AN1771" i="1"/>
  <c r="AQ1771" i="1" s="1"/>
  <c r="V1771" i="1"/>
  <c r="AN1769" i="1"/>
  <c r="AQ1769" i="1" s="1"/>
  <c r="V1769" i="1"/>
  <c r="AN1767" i="1"/>
  <c r="AQ1767" i="1" s="1"/>
  <c r="V1767" i="1"/>
  <c r="AN1765" i="1"/>
  <c r="AQ1765" i="1" s="1"/>
  <c r="V1765" i="1"/>
  <c r="AN1763" i="1"/>
  <c r="AQ1763" i="1" s="1"/>
  <c r="V1763" i="1"/>
  <c r="AN1761" i="1"/>
  <c r="AQ1761" i="1" s="1"/>
  <c r="V1761" i="1"/>
  <c r="AN1759" i="1"/>
  <c r="AQ1759" i="1" s="1"/>
  <c r="V1759" i="1"/>
  <c r="AN1757" i="1"/>
  <c r="AQ1757" i="1" s="1"/>
  <c r="V1757" i="1"/>
  <c r="AN1755" i="1"/>
  <c r="AQ1755" i="1" s="1"/>
  <c r="V1755" i="1"/>
  <c r="AN1753" i="1"/>
  <c r="AQ1753" i="1" s="1"/>
  <c r="V1753" i="1"/>
  <c r="AN1751" i="1"/>
  <c r="AQ1751" i="1" s="1"/>
  <c r="V1751" i="1"/>
  <c r="AN1749" i="1"/>
  <c r="AQ1749" i="1" s="1"/>
  <c r="V1749" i="1"/>
  <c r="AN1747" i="1"/>
  <c r="AQ1747" i="1" s="1"/>
  <c r="V1747" i="1"/>
  <c r="AN1745" i="1"/>
  <c r="AQ1745" i="1" s="1"/>
  <c r="V1745" i="1"/>
  <c r="AN1743" i="1"/>
  <c r="AQ1743" i="1" s="1"/>
  <c r="V1743" i="1"/>
  <c r="AN1741" i="1"/>
  <c r="AQ1741" i="1" s="1"/>
  <c r="V1741" i="1"/>
  <c r="AN1739" i="1"/>
  <c r="AQ1739" i="1" s="1"/>
  <c r="V1739" i="1"/>
  <c r="AN1737" i="1"/>
  <c r="AQ1737" i="1" s="1"/>
  <c r="V1737" i="1"/>
  <c r="AN1735" i="1"/>
  <c r="AQ1735" i="1" s="1"/>
  <c r="V1735" i="1"/>
  <c r="AN1733" i="1"/>
  <c r="AQ1733" i="1" s="1"/>
  <c r="V1733" i="1"/>
  <c r="AN1731" i="1"/>
  <c r="AQ1731" i="1" s="1"/>
  <c r="V1731" i="1"/>
  <c r="AN1729" i="1"/>
  <c r="AQ1729" i="1" s="1"/>
  <c r="V1729" i="1"/>
  <c r="AN1727" i="1"/>
  <c r="AQ1727" i="1" s="1"/>
  <c r="V1727" i="1"/>
  <c r="AN1725" i="1"/>
  <c r="AQ1725" i="1" s="1"/>
  <c r="V1725" i="1"/>
  <c r="AN1723" i="1"/>
  <c r="AQ1723" i="1" s="1"/>
  <c r="V1723" i="1"/>
  <c r="AN1721" i="1"/>
  <c r="AQ1721" i="1" s="1"/>
  <c r="V1721" i="1"/>
  <c r="AN1719" i="1"/>
  <c r="AQ1719" i="1" s="1"/>
  <c r="V1719" i="1"/>
  <c r="AN1717" i="1"/>
  <c r="AQ1717" i="1" s="1"/>
  <c r="V1717" i="1"/>
  <c r="AN1715" i="1"/>
  <c r="AQ1715" i="1" s="1"/>
  <c r="V1715" i="1"/>
  <c r="AN1713" i="1"/>
  <c r="AQ1713" i="1" s="1"/>
  <c r="V1713" i="1"/>
  <c r="AN1711" i="1"/>
  <c r="AQ1711" i="1" s="1"/>
  <c r="V1711" i="1"/>
  <c r="AN1709" i="1"/>
  <c r="AQ1709" i="1" s="1"/>
  <c r="V1709" i="1"/>
  <c r="AN1707" i="1"/>
  <c r="AQ1707" i="1" s="1"/>
  <c r="V1707" i="1"/>
  <c r="AN1705" i="1"/>
  <c r="AQ1705" i="1" s="1"/>
  <c r="V1705" i="1"/>
  <c r="AN1703" i="1"/>
  <c r="V1703" i="1"/>
  <c r="AN1701" i="1"/>
  <c r="AQ1701" i="1" s="1"/>
  <c r="V1701" i="1"/>
  <c r="AN1699" i="1"/>
  <c r="AQ1699" i="1" s="1"/>
  <c r="V1699" i="1"/>
  <c r="AN1697" i="1"/>
  <c r="AQ1697" i="1" s="1"/>
  <c r="V1697" i="1"/>
  <c r="AN1695" i="1"/>
  <c r="AQ1695" i="1" s="1"/>
  <c r="V1695" i="1"/>
  <c r="AN1693" i="1"/>
  <c r="AQ1693" i="1" s="1"/>
  <c r="V1693" i="1"/>
  <c r="AN1691" i="1"/>
  <c r="AQ1691" i="1" s="1"/>
  <c r="V1691" i="1"/>
  <c r="AN1689" i="1"/>
  <c r="AQ1689" i="1" s="1"/>
  <c r="V1689" i="1"/>
  <c r="AN1687" i="1"/>
  <c r="AQ1687" i="1" s="1"/>
  <c r="V1687" i="1"/>
  <c r="AN1685" i="1"/>
  <c r="AQ1685" i="1" s="1"/>
  <c r="V1685" i="1"/>
  <c r="AN1683" i="1"/>
  <c r="AQ1683" i="1" s="1"/>
  <c r="V1683" i="1"/>
  <c r="AN1681" i="1"/>
  <c r="AQ1681" i="1" s="1"/>
  <c r="V1681" i="1"/>
  <c r="AN1679" i="1"/>
  <c r="AQ1679" i="1" s="1"/>
  <c r="V1679" i="1"/>
  <c r="AN1677" i="1"/>
  <c r="AQ1677" i="1" s="1"/>
  <c r="V1677" i="1"/>
  <c r="AN1675" i="1"/>
  <c r="AQ1675" i="1" s="1"/>
  <c r="V1675" i="1"/>
  <c r="AN1673" i="1"/>
  <c r="AQ1673" i="1" s="1"/>
  <c r="V1673" i="1"/>
  <c r="AN1671" i="1"/>
  <c r="AQ1671" i="1" s="1"/>
  <c r="V1671" i="1"/>
  <c r="AN1669" i="1"/>
  <c r="AQ1669" i="1" s="1"/>
  <c r="V1669" i="1"/>
  <c r="AN1667" i="1"/>
  <c r="AQ1667" i="1" s="1"/>
  <c r="V1667" i="1"/>
  <c r="AN1665" i="1"/>
  <c r="AQ1665" i="1" s="1"/>
  <c r="V1665" i="1"/>
  <c r="AN1663" i="1"/>
  <c r="AQ1663" i="1" s="1"/>
  <c r="V1663" i="1"/>
  <c r="AN1661" i="1"/>
  <c r="AQ1661" i="1" s="1"/>
  <c r="V1661" i="1"/>
  <c r="AN1659" i="1"/>
  <c r="AQ1659" i="1" s="1"/>
  <c r="V1659" i="1"/>
  <c r="AN1657" i="1"/>
  <c r="AQ1657" i="1" s="1"/>
  <c r="V1657" i="1"/>
  <c r="AN1655" i="1"/>
  <c r="AQ1655" i="1" s="1"/>
  <c r="V1655" i="1"/>
  <c r="AN1653" i="1"/>
  <c r="AQ1653" i="1" s="1"/>
  <c r="V1653" i="1"/>
  <c r="AN1651" i="1"/>
  <c r="AQ1651" i="1" s="1"/>
  <c r="V1651" i="1"/>
  <c r="AN1649" i="1"/>
  <c r="AQ1649" i="1" s="1"/>
  <c r="V1649" i="1"/>
  <c r="AN1647" i="1"/>
  <c r="AQ1647" i="1" s="1"/>
  <c r="V1647" i="1"/>
  <c r="AN1645" i="1"/>
  <c r="AQ1645" i="1" s="1"/>
  <c r="V1645" i="1"/>
  <c r="AN1643" i="1"/>
  <c r="AQ1643" i="1" s="1"/>
  <c r="V1643" i="1"/>
  <c r="AN1641" i="1"/>
  <c r="AQ1641" i="1" s="1"/>
  <c r="V1641" i="1"/>
  <c r="AN1639" i="1"/>
  <c r="AQ1639" i="1" s="1"/>
  <c r="V1639" i="1"/>
  <c r="AN1637" i="1"/>
  <c r="AQ1637" i="1" s="1"/>
  <c r="V1637" i="1"/>
  <c r="AN1635" i="1"/>
  <c r="AQ1635" i="1" s="1"/>
  <c r="V1635" i="1"/>
  <c r="AN1633" i="1"/>
  <c r="AQ1633" i="1" s="1"/>
  <c r="V1633" i="1"/>
  <c r="AN1631" i="1"/>
  <c r="AQ1631" i="1" s="1"/>
  <c r="V1631" i="1"/>
  <c r="AN1629" i="1"/>
  <c r="AQ1629" i="1" s="1"/>
  <c r="V1629" i="1"/>
  <c r="AN1627" i="1"/>
  <c r="AQ1627" i="1" s="1"/>
  <c r="V1627" i="1"/>
  <c r="AN1625" i="1"/>
  <c r="AQ1625" i="1" s="1"/>
  <c r="V1625" i="1"/>
  <c r="AN1623" i="1"/>
  <c r="AQ1623" i="1" s="1"/>
  <c r="V1623" i="1"/>
  <c r="AN1621" i="1"/>
  <c r="AQ1621" i="1" s="1"/>
  <c r="V1621" i="1"/>
  <c r="AN1619" i="1"/>
  <c r="AQ1619" i="1" s="1"/>
  <c r="V1619" i="1"/>
  <c r="AN1617" i="1"/>
  <c r="AQ1617" i="1" s="1"/>
  <c r="V1617" i="1"/>
  <c r="AN1615" i="1"/>
  <c r="AQ1615" i="1" s="1"/>
  <c r="V1615" i="1"/>
  <c r="AN1613" i="1"/>
  <c r="AQ1613" i="1" s="1"/>
  <c r="V1613" i="1"/>
  <c r="AN1611" i="1"/>
  <c r="AQ1611" i="1" s="1"/>
  <c r="V1611" i="1"/>
  <c r="AN1609" i="1"/>
  <c r="AQ1609" i="1" s="1"/>
  <c r="V1609" i="1"/>
  <c r="AN1607" i="1"/>
  <c r="AQ1607" i="1" s="1"/>
  <c r="V1607" i="1"/>
  <c r="AN1605" i="1"/>
  <c r="AQ1605" i="1" s="1"/>
  <c r="V1605" i="1"/>
  <c r="AN1603" i="1"/>
  <c r="AQ1603" i="1" s="1"/>
  <c r="V1603" i="1"/>
  <c r="AN1601" i="1"/>
  <c r="AQ1601" i="1" s="1"/>
  <c r="V1601" i="1"/>
  <c r="AN1599" i="1"/>
  <c r="AQ1599" i="1" s="1"/>
  <c r="V1599" i="1"/>
  <c r="AN1597" i="1"/>
  <c r="AQ1597" i="1" s="1"/>
  <c r="V1597" i="1"/>
  <c r="AN1595" i="1"/>
  <c r="AQ1595" i="1" s="1"/>
  <c r="V1595" i="1"/>
  <c r="AN1593" i="1"/>
  <c r="AQ1593" i="1" s="1"/>
  <c r="V1593" i="1"/>
  <c r="AN1591" i="1"/>
  <c r="AQ1591" i="1" s="1"/>
  <c r="V1591" i="1"/>
  <c r="AN1589" i="1"/>
  <c r="AQ1589" i="1" s="1"/>
  <c r="V1589" i="1"/>
  <c r="AN1587" i="1"/>
  <c r="AQ1587" i="1" s="1"/>
  <c r="V1587" i="1"/>
  <c r="AN1585" i="1"/>
  <c r="AQ1585" i="1" s="1"/>
  <c r="V1585" i="1"/>
  <c r="AN1583" i="1"/>
  <c r="AQ1583" i="1" s="1"/>
  <c r="V1583" i="1"/>
  <c r="AN1581" i="1"/>
  <c r="AQ1581" i="1" s="1"/>
  <c r="V1581" i="1"/>
  <c r="AN1579" i="1"/>
  <c r="AQ1579" i="1" s="1"/>
  <c r="V1579" i="1"/>
  <c r="AN1577" i="1"/>
  <c r="AQ1577" i="1" s="1"/>
  <c r="V1577" i="1"/>
  <c r="AN1575" i="1"/>
  <c r="AQ1575" i="1" s="1"/>
  <c r="V1575" i="1"/>
  <c r="AN1573" i="1"/>
  <c r="AQ1573" i="1" s="1"/>
  <c r="V1573" i="1"/>
  <c r="AN1571" i="1"/>
  <c r="AQ1571" i="1" s="1"/>
  <c r="V1571" i="1"/>
  <c r="AN1569" i="1"/>
  <c r="AQ1569" i="1" s="1"/>
  <c r="V1569" i="1"/>
  <c r="AN1567" i="1"/>
  <c r="AQ1567" i="1" s="1"/>
  <c r="V1567" i="1"/>
  <c r="AN1565" i="1"/>
  <c r="AQ1565" i="1" s="1"/>
  <c r="V1565" i="1"/>
  <c r="AN1563" i="1"/>
  <c r="AQ1563" i="1" s="1"/>
  <c r="V1563" i="1"/>
  <c r="AN1561" i="1"/>
  <c r="AQ1561" i="1" s="1"/>
  <c r="V1561" i="1"/>
  <c r="AN1559" i="1"/>
  <c r="AQ1559" i="1" s="1"/>
  <c r="V1559" i="1"/>
  <c r="AN1557" i="1"/>
  <c r="AQ1557" i="1" s="1"/>
  <c r="V1557" i="1"/>
  <c r="AN1555" i="1"/>
  <c r="AQ1555" i="1" s="1"/>
  <c r="V1555" i="1"/>
  <c r="AN1553" i="1"/>
  <c r="AQ1553" i="1" s="1"/>
  <c r="V1553" i="1"/>
  <c r="AN1551" i="1"/>
  <c r="AQ1551" i="1" s="1"/>
  <c r="V1551" i="1"/>
  <c r="AN1549" i="1"/>
  <c r="AQ1549" i="1" s="1"/>
  <c r="V1549" i="1"/>
  <c r="AN1547" i="1"/>
  <c r="AQ1547" i="1" s="1"/>
  <c r="V1547" i="1"/>
  <c r="AN1545" i="1"/>
  <c r="AQ1545" i="1" s="1"/>
  <c r="V1545" i="1"/>
  <c r="AN1543" i="1"/>
  <c r="AQ1543" i="1" s="1"/>
  <c r="V1543" i="1"/>
  <c r="AN1541" i="1"/>
  <c r="AQ1541" i="1" s="1"/>
  <c r="V1541" i="1"/>
  <c r="AN1539" i="1"/>
  <c r="AQ1539" i="1" s="1"/>
  <c r="V1539" i="1"/>
  <c r="AN1537" i="1"/>
  <c r="AQ1537" i="1" s="1"/>
  <c r="V1537" i="1"/>
  <c r="AN1535" i="1"/>
  <c r="AQ1535" i="1" s="1"/>
  <c r="V1535" i="1"/>
  <c r="AN1533" i="1"/>
  <c r="AQ1533" i="1" s="1"/>
  <c r="V1533" i="1"/>
  <c r="AN1531" i="1"/>
  <c r="AQ1531" i="1" s="1"/>
  <c r="V1531" i="1"/>
  <c r="AN1529" i="1"/>
  <c r="AQ1529" i="1" s="1"/>
  <c r="V1529" i="1"/>
  <c r="AN1527" i="1"/>
  <c r="AQ1527" i="1" s="1"/>
  <c r="V1527" i="1"/>
  <c r="AN1525" i="1"/>
  <c r="AQ1525" i="1" s="1"/>
  <c r="V1525" i="1"/>
  <c r="AN1523" i="1"/>
  <c r="AQ1523" i="1" s="1"/>
  <c r="V1523" i="1"/>
  <c r="AN1521" i="1"/>
  <c r="AQ1521" i="1" s="1"/>
  <c r="V1521" i="1"/>
  <c r="AN1519" i="1"/>
  <c r="AQ1519" i="1" s="1"/>
  <c r="V1519" i="1"/>
  <c r="AN1517" i="1"/>
  <c r="AQ1517" i="1" s="1"/>
  <c r="V1517" i="1"/>
  <c r="AN1515" i="1"/>
  <c r="AQ1515" i="1" s="1"/>
  <c r="V1515" i="1"/>
  <c r="AN1513" i="1"/>
  <c r="AQ1513" i="1" s="1"/>
  <c r="V1513" i="1"/>
  <c r="AN1511" i="1"/>
  <c r="AQ1511" i="1" s="1"/>
  <c r="V1511" i="1"/>
  <c r="AN1509" i="1"/>
  <c r="AQ1509" i="1" s="1"/>
  <c r="V1509" i="1"/>
  <c r="AN1507" i="1"/>
  <c r="AQ1507" i="1" s="1"/>
  <c r="V1507" i="1"/>
  <c r="AN1505" i="1"/>
  <c r="AQ1505" i="1" s="1"/>
  <c r="V1505" i="1"/>
  <c r="AN1503" i="1"/>
  <c r="AQ1503" i="1" s="1"/>
  <c r="V1503" i="1"/>
  <c r="AN1501" i="1"/>
  <c r="AQ1501" i="1" s="1"/>
  <c r="V1501" i="1"/>
  <c r="AN1499" i="1"/>
  <c r="AQ1499" i="1" s="1"/>
  <c r="V1499" i="1"/>
  <c r="AN1497" i="1"/>
  <c r="AQ1497" i="1" s="1"/>
  <c r="V1497" i="1"/>
  <c r="AN1495" i="1"/>
  <c r="AQ1495" i="1" s="1"/>
  <c r="V1495" i="1"/>
  <c r="AN1493" i="1"/>
  <c r="AQ1493" i="1" s="1"/>
  <c r="V1493" i="1"/>
  <c r="AN1491" i="1"/>
  <c r="AQ1491" i="1" s="1"/>
  <c r="V1491" i="1"/>
  <c r="AN1489" i="1"/>
  <c r="AQ1489" i="1" s="1"/>
  <c r="V1489" i="1"/>
  <c r="AN1487" i="1"/>
  <c r="AQ1487" i="1" s="1"/>
  <c r="V1487" i="1"/>
  <c r="AN1485" i="1"/>
  <c r="AQ1485" i="1" s="1"/>
  <c r="V1485" i="1"/>
  <c r="AN1483" i="1"/>
  <c r="AQ1483" i="1" s="1"/>
  <c r="V1483" i="1"/>
  <c r="AN1481" i="1"/>
  <c r="AQ1481" i="1" s="1"/>
  <c r="V1481" i="1"/>
  <c r="AN1479" i="1"/>
  <c r="AQ1479" i="1" s="1"/>
  <c r="V1479" i="1"/>
  <c r="AN1477" i="1"/>
  <c r="AQ1477" i="1" s="1"/>
  <c r="V1477" i="1"/>
  <c r="AN1475" i="1"/>
  <c r="AQ1475" i="1" s="1"/>
  <c r="V1475" i="1"/>
  <c r="AN1473" i="1"/>
  <c r="AQ1473" i="1" s="1"/>
  <c r="V1473" i="1"/>
  <c r="AN1471" i="1"/>
  <c r="AQ1471" i="1" s="1"/>
  <c r="V1471" i="1"/>
  <c r="AN1469" i="1"/>
  <c r="AQ1469" i="1" s="1"/>
  <c r="V1469" i="1"/>
  <c r="AN1467" i="1"/>
  <c r="AQ1467" i="1" s="1"/>
  <c r="V1467" i="1"/>
  <c r="AN1465" i="1"/>
  <c r="AQ1465" i="1" s="1"/>
  <c r="V1465" i="1"/>
  <c r="AN1463" i="1"/>
  <c r="AQ1463" i="1" s="1"/>
  <c r="V1463" i="1"/>
  <c r="AN1461" i="1"/>
  <c r="AQ1461" i="1" s="1"/>
  <c r="V1461" i="1"/>
  <c r="AN1459" i="1"/>
  <c r="AQ1459" i="1" s="1"/>
  <c r="V1459" i="1"/>
  <c r="AN1457" i="1"/>
  <c r="AQ1457" i="1" s="1"/>
  <c r="V1457" i="1"/>
  <c r="AN1455" i="1"/>
  <c r="AQ1455" i="1" s="1"/>
  <c r="V1455" i="1"/>
  <c r="AN1453" i="1"/>
  <c r="AQ1453" i="1" s="1"/>
  <c r="V1453" i="1"/>
  <c r="AN1451" i="1"/>
  <c r="AQ1451" i="1" s="1"/>
  <c r="V1451" i="1"/>
  <c r="AN1449" i="1"/>
  <c r="AQ1449" i="1" s="1"/>
  <c r="V1449" i="1"/>
  <c r="AN1447" i="1"/>
  <c r="AQ1447" i="1" s="1"/>
  <c r="V1447" i="1"/>
  <c r="AN1445" i="1"/>
  <c r="AQ1445" i="1" s="1"/>
  <c r="V1445" i="1"/>
  <c r="AN1443" i="1"/>
  <c r="AQ1443" i="1" s="1"/>
  <c r="V1443" i="1"/>
  <c r="AN1441" i="1"/>
  <c r="AQ1441" i="1" s="1"/>
  <c r="V1441" i="1"/>
  <c r="AN1439" i="1"/>
  <c r="AQ1439" i="1" s="1"/>
  <c r="V1439" i="1"/>
  <c r="AN1437" i="1"/>
  <c r="AQ1437" i="1" s="1"/>
  <c r="V1437" i="1"/>
  <c r="AN1435" i="1"/>
  <c r="AQ1435" i="1" s="1"/>
  <c r="V1435" i="1"/>
  <c r="AN1433" i="1"/>
  <c r="AQ1433" i="1" s="1"/>
  <c r="V1433" i="1"/>
  <c r="AN1431" i="1"/>
  <c r="AQ1431" i="1" s="1"/>
  <c r="V1431" i="1"/>
  <c r="AN1429" i="1"/>
  <c r="AQ1429" i="1" s="1"/>
  <c r="V1429" i="1"/>
  <c r="AN1427" i="1"/>
  <c r="AQ1427" i="1" s="1"/>
  <c r="V1427" i="1"/>
  <c r="AN1425" i="1"/>
  <c r="AQ1425" i="1" s="1"/>
  <c r="V1425" i="1"/>
  <c r="AN1423" i="1"/>
  <c r="AQ1423" i="1" s="1"/>
  <c r="V1423" i="1"/>
  <c r="AN1421" i="1"/>
  <c r="AQ1421" i="1" s="1"/>
  <c r="V1421" i="1"/>
  <c r="AN1419" i="1"/>
  <c r="AQ1419" i="1" s="1"/>
  <c r="V1419" i="1"/>
  <c r="AN1417" i="1"/>
  <c r="AQ1417" i="1" s="1"/>
  <c r="V1417" i="1"/>
  <c r="AN1415" i="1"/>
  <c r="AQ1415" i="1" s="1"/>
  <c r="V1415" i="1"/>
  <c r="AN1413" i="1"/>
  <c r="AQ1413" i="1" s="1"/>
  <c r="V1413" i="1"/>
  <c r="AN1411" i="1"/>
  <c r="AQ1411" i="1" s="1"/>
  <c r="V1411" i="1"/>
  <c r="AN1409" i="1"/>
  <c r="AQ1409" i="1" s="1"/>
  <c r="V1409" i="1"/>
  <c r="AN1407" i="1"/>
  <c r="AQ1407" i="1" s="1"/>
  <c r="V1407" i="1"/>
  <c r="AN1405" i="1"/>
  <c r="AQ1405" i="1" s="1"/>
  <c r="V1405" i="1"/>
  <c r="AN1403" i="1"/>
  <c r="AQ1403" i="1" s="1"/>
  <c r="V1403" i="1"/>
  <c r="AN1401" i="1"/>
  <c r="AQ1401" i="1" s="1"/>
  <c r="V1401" i="1"/>
  <c r="AN1399" i="1"/>
  <c r="AQ1399" i="1" s="1"/>
  <c r="V1399" i="1"/>
  <c r="AN1397" i="1"/>
  <c r="AQ1397" i="1" s="1"/>
  <c r="V1397" i="1"/>
  <c r="AN1395" i="1"/>
  <c r="AQ1395" i="1" s="1"/>
  <c r="V1395" i="1"/>
  <c r="AN1393" i="1"/>
  <c r="AQ1393" i="1" s="1"/>
  <c r="V1393" i="1"/>
  <c r="AN1391" i="1"/>
  <c r="AQ1391" i="1" s="1"/>
  <c r="V1391" i="1"/>
  <c r="AN1389" i="1"/>
  <c r="AQ1389" i="1" s="1"/>
  <c r="V1389" i="1"/>
  <c r="AN1387" i="1"/>
  <c r="AQ1387" i="1" s="1"/>
  <c r="V1387" i="1"/>
  <c r="AN1385" i="1"/>
  <c r="AQ1385" i="1" s="1"/>
  <c r="V1385" i="1"/>
  <c r="AN1383" i="1"/>
  <c r="AQ1383" i="1" s="1"/>
  <c r="V1383" i="1"/>
  <c r="AN1381" i="1"/>
  <c r="AQ1381" i="1" s="1"/>
  <c r="V1381" i="1"/>
  <c r="AN1379" i="1"/>
  <c r="AQ1379" i="1" s="1"/>
  <c r="V1379" i="1"/>
  <c r="AN1377" i="1"/>
  <c r="AQ1377" i="1" s="1"/>
  <c r="V1377" i="1"/>
  <c r="AN1375" i="1"/>
  <c r="AQ1375" i="1" s="1"/>
  <c r="V1375" i="1"/>
  <c r="AN1373" i="1"/>
  <c r="AQ1373" i="1" s="1"/>
  <c r="V1373" i="1"/>
  <c r="AN1371" i="1"/>
  <c r="AQ1371" i="1" s="1"/>
  <c r="V1371" i="1"/>
  <c r="AN1369" i="1"/>
  <c r="AQ1369" i="1" s="1"/>
  <c r="V1369" i="1"/>
  <c r="AN1367" i="1"/>
  <c r="AQ1367" i="1" s="1"/>
  <c r="V1367" i="1"/>
  <c r="AN1365" i="1"/>
  <c r="AQ1365" i="1" s="1"/>
  <c r="V1365" i="1"/>
  <c r="AN1363" i="1"/>
  <c r="AQ1363" i="1" s="1"/>
  <c r="V1363" i="1"/>
  <c r="AN1361" i="1"/>
  <c r="AQ1361" i="1" s="1"/>
  <c r="V1361" i="1"/>
  <c r="AN1359" i="1"/>
  <c r="AQ1359" i="1" s="1"/>
  <c r="V1359" i="1"/>
  <c r="AN1357" i="1"/>
  <c r="AQ1357" i="1" s="1"/>
  <c r="V1357" i="1"/>
  <c r="AN1355" i="1"/>
  <c r="AQ1355" i="1" s="1"/>
  <c r="V1355" i="1"/>
  <c r="AN1353" i="1"/>
  <c r="AQ1353" i="1" s="1"/>
  <c r="V1353" i="1"/>
  <c r="AN1351" i="1"/>
  <c r="AQ1351" i="1" s="1"/>
  <c r="V1351" i="1"/>
  <c r="AN1349" i="1"/>
  <c r="AQ1349" i="1" s="1"/>
  <c r="V1349" i="1"/>
  <c r="AN1347" i="1"/>
  <c r="AQ1347" i="1" s="1"/>
  <c r="V1347" i="1"/>
  <c r="AN1345" i="1"/>
  <c r="AQ1345" i="1" s="1"/>
  <c r="V1345" i="1"/>
  <c r="AN1343" i="1"/>
  <c r="AQ1343" i="1" s="1"/>
  <c r="V1343" i="1"/>
  <c r="AN1341" i="1"/>
  <c r="AQ1341" i="1" s="1"/>
  <c r="V1341" i="1"/>
  <c r="AN1339" i="1"/>
  <c r="AQ1339" i="1" s="1"/>
  <c r="V1339" i="1"/>
  <c r="AN1337" i="1"/>
  <c r="AQ1337" i="1" s="1"/>
  <c r="V1337" i="1"/>
  <c r="AN1335" i="1"/>
  <c r="AQ1335" i="1" s="1"/>
  <c r="V1335" i="1"/>
  <c r="AN1333" i="1"/>
  <c r="AQ1333" i="1" s="1"/>
  <c r="V1333" i="1"/>
  <c r="AN1331" i="1"/>
  <c r="AQ1331" i="1" s="1"/>
  <c r="V1331" i="1"/>
  <c r="AN1329" i="1"/>
  <c r="AQ1329" i="1" s="1"/>
  <c r="V1329" i="1"/>
  <c r="AN1327" i="1"/>
  <c r="AQ1327" i="1" s="1"/>
  <c r="V1327" i="1"/>
  <c r="AN1325" i="1"/>
  <c r="AQ1325" i="1" s="1"/>
  <c r="V1325" i="1"/>
  <c r="AN1323" i="1"/>
  <c r="AQ1323" i="1" s="1"/>
  <c r="V1323" i="1"/>
  <c r="AN1321" i="1"/>
  <c r="AQ1321" i="1" s="1"/>
  <c r="V1321" i="1"/>
  <c r="AN1319" i="1"/>
  <c r="AQ1319" i="1" s="1"/>
  <c r="V1319" i="1"/>
  <c r="AN1317" i="1"/>
  <c r="AQ1317" i="1" s="1"/>
  <c r="V1317" i="1"/>
  <c r="AN1315" i="1"/>
  <c r="AQ1315" i="1" s="1"/>
  <c r="V1315" i="1"/>
  <c r="AN1313" i="1"/>
  <c r="AQ1313" i="1" s="1"/>
  <c r="V1313" i="1"/>
  <c r="AN1311" i="1"/>
  <c r="AQ1311" i="1" s="1"/>
  <c r="V1311" i="1"/>
  <c r="AN1309" i="1"/>
  <c r="AQ1309" i="1" s="1"/>
  <c r="V1309" i="1"/>
  <c r="AN1307" i="1"/>
  <c r="AQ1307" i="1" s="1"/>
  <c r="V1307" i="1"/>
  <c r="AN1305" i="1"/>
  <c r="AQ1305" i="1" s="1"/>
  <c r="V1305" i="1"/>
  <c r="AN1303" i="1"/>
  <c r="AQ1303" i="1" s="1"/>
  <c r="V1303" i="1"/>
  <c r="AN1301" i="1"/>
  <c r="AQ1301" i="1" s="1"/>
  <c r="V1301" i="1"/>
  <c r="AN1299" i="1"/>
  <c r="AQ1299" i="1" s="1"/>
  <c r="V1299" i="1"/>
  <c r="AN1297" i="1"/>
  <c r="AQ1297" i="1" s="1"/>
  <c r="V1297" i="1"/>
  <c r="AN1295" i="1"/>
  <c r="AQ1295" i="1" s="1"/>
  <c r="V1295" i="1"/>
  <c r="AN1293" i="1"/>
  <c r="AQ1293" i="1" s="1"/>
  <c r="V1293" i="1"/>
  <c r="AN1291" i="1"/>
  <c r="AQ1291" i="1" s="1"/>
  <c r="V1291" i="1"/>
  <c r="AN1289" i="1"/>
  <c r="AQ1289" i="1" s="1"/>
  <c r="V1289" i="1"/>
  <c r="AN1287" i="1"/>
  <c r="AQ1287" i="1" s="1"/>
  <c r="V1287" i="1"/>
  <c r="AN1285" i="1"/>
  <c r="AQ1285" i="1" s="1"/>
  <c r="V1285" i="1"/>
  <c r="AN1283" i="1"/>
  <c r="AQ1283" i="1" s="1"/>
  <c r="V1283" i="1"/>
  <c r="AN1281" i="1"/>
  <c r="AQ1281" i="1" s="1"/>
  <c r="V1281" i="1"/>
  <c r="AN1279" i="1"/>
  <c r="AQ1279" i="1" s="1"/>
  <c r="V1279" i="1"/>
  <c r="AN1277" i="1"/>
  <c r="AQ1277" i="1" s="1"/>
  <c r="V1277" i="1"/>
  <c r="AN1275" i="1"/>
  <c r="AQ1275" i="1" s="1"/>
  <c r="V1275" i="1"/>
  <c r="AN1273" i="1"/>
  <c r="AQ1273" i="1" s="1"/>
  <c r="V1273" i="1"/>
  <c r="AN1271" i="1"/>
  <c r="AQ1271" i="1" s="1"/>
  <c r="V1271" i="1"/>
  <c r="AN1269" i="1"/>
  <c r="AQ1269" i="1" s="1"/>
  <c r="V1269" i="1"/>
  <c r="AN1267" i="1"/>
  <c r="AQ1267" i="1" s="1"/>
  <c r="V1267" i="1"/>
  <c r="AN1265" i="1"/>
  <c r="AQ1265" i="1" s="1"/>
  <c r="V1265" i="1"/>
  <c r="AN1263" i="1"/>
  <c r="AQ1263" i="1" s="1"/>
  <c r="V1263" i="1"/>
  <c r="AN1261" i="1"/>
  <c r="AQ1261" i="1" s="1"/>
  <c r="V1261" i="1"/>
  <c r="AN1259" i="1"/>
  <c r="AQ1259" i="1" s="1"/>
  <c r="V1259" i="1"/>
  <c r="AN1257" i="1"/>
  <c r="AQ1257" i="1" s="1"/>
  <c r="V1257" i="1"/>
  <c r="AN1255" i="1"/>
  <c r="AQ1255" i="1" s="1"/>
  <c r="V1255" i="1"/>
  <c r="AN1253" i="1"/>
  <c r="AQ1253" i="1" s="1"/>
  <c r="V1253" i="1"/>
  <c r="AN1251" i="1"/>
  <c r="AQ1251" i="1" s="1"/>
  <c r="V1251" i="1"/>
  <c r="AN1249" i="1"/>
  <c r="AQ1249" i="1" s="1"/>
  <c r="V1249" i="1"/>
  <c r="AN1247" i="1"/>
  <c r="AQ1247" i="1" s="1"/>
  <c r="V1247" i="1"/>
  <c r="AN1245" i="1"/>
  <c r="AQ1245" i="1" s="1"/>
  <c r="V1245" i="1"/>
  <c r="AN1243" i="1"/>
  <c r="AQ1243" i="1" s="1"/>
  <c r="V1243" i="1"/>
  <c r="AN1241" i="1"/>
  <c r="AQ1241" i="1" s="1"/>
  <c r="V1241" i="1"/>
  <c r="AN1239" i="1"/>
  <c r="AQ1239" i="1" s="1"/>
  <c r="V1239" i="1"/>
  <c r="AN1237" i="1"/>
  <c r="AQ1237" i="1" s="1"/>
  <c r="V1237" i="1"/>
  <c r="AN1235" i="1"/>
  <c r="AQ1235" i="1" s="1"/>
  <c r="V1235" i="1"/>
  <c r="AN1233" i="1"/>
  <c r="AQ1233" i="1" s="1"/>
  <c r="V1233" i="1"/>
  <c r="AN1231" i="1"/>
  <c r="AQ1231" i="1" s="1"/>
  <c r="V1231" i="1"/>
  <c r="AN1229" i="1"/>
  <c r="AQ1229" i="1" s="1"/>
  <c r="V1229" i="1"/>
  <c r="AN1227" i="1"/>
  <c r="AQ1227" i="1" s="1"/>
  <c r="V1227" i="1"/>
  <c r="AN1225" i="1"/>
  <c r="AQ1225" i="1" s="1"/>
  <c r="V1225" i="1"/>
  <c r="AN1223" i="1"/>
  <c r="AQ1223" i="1" s="1"/>
  <c r="V1223" i="1"/>
  <c r="AN1221" i="1"/>
  <c r="AQ1221" i="1" s="1"/>
  <c r="V1221" i="1"/>
  <c r="AN1219" i="1"/>
  <c r="AQ1219" i="1" s="1"/>
  <c r="V1219" i="1"/>
  <c r="AN1217" i="1"/>
  <c r="AQ1217" i="1" s="1"/>
  <c r="V1217" i="1"/>
  <c r="AN1215" i="1"/>
  <c r="AQ1215" i="1" s="1"/>
  <c r="V1215" i="1"/>
  <c r="AN1213" i="1"/>
  <c r="AQ1213" i="1" s="1"/>
  <c r="V1213" i="1"/>
  <c r="AN1211" i="1"/>
  <c r="AQ1211" i="1" s="1"/>
  <c r="V1211" i="1"/>
  <c r="AN1209" i="1"/>
  <c r="AQ1209" i="1" s="1"/>
  <c r="V1209" i="1"/>
  <c r="AN1207" i="1"/>
  <c r="AQ1207" i="1" s="1"/>
  <c r="V1207" i="1"/>
  <c r="AN1205" i="1"/>
  <c r="AQ1205" i="1" s="1"/>
  <c r="V1205" i="1"/>
  <c r="AN1203" i="1"/>
  <c r="AQ1203" i="1" s="1"/>
  <c r="V1203" i="1"/>
  <c r="AN1201" i="1"/>
  <c r="AQ1201" i="1" s="1"/>
  <c r="V1201" i="1"/>
  <c r="AN1199" i="1"/>
  <c r="AQ1199" i="1" s="1"/>
  <c r="V1199" i="1"/>
  <c r="AN1197" i="1"/>
  <c r="AQ1197" i="1" s="1"/>
  <c r="V1197" i="1"/>
  <c r="AN1195" i="1"/>
  <c r="AQ1195" i="1" s="1"/>
  <c r="V1195" i="1"/>
  <c r="AN1193" i="1"/>
  <c r="AQ1193" i="1" s="1"/>
  <c r="V1193" i="1"/>
  <c r="AN1191" i="1"/>
  <c r="AQ1191" i="1" s="1"/>
  <c r="V1191" i="1"/>
  <c r="AN1189" i="1"/>
  <c r="AQ1189" i="1" s="1"/>
  <c r="V1189" i="1"/>
  <c r="AN1187" i="1"/>
  <c r="AQ1187" i="1" s="1"/>
  <c r="V1187" i="1"/>
  <c r="AN1185" i="1"/>
  <c r="AQ1185" i="1" s="1"/>
  <c r="V1185" i="1"/>
  <c r="AN1183" i="1"/>
  <c r="AQ1183" i="1" s="1"/>
  <c r="V1183" i="1"/>
  <c r="AN1181" i="1"/>
  <c r="AQ1181" i="1" s="1"/>
  <c r="V1181" i="1"/>
  <c r="AN1179" i="1"/>
  <c r="AQ1179" i="1" s="1"/>
  <c r="V1179" i="1"/>
  <c r="AN1177" i="1"/>
  <c r="AQ1177" i="1" s="1"/>
  <c r="V1177" i="1"/>
  <c r="AN1175" i="1"/>
  <c r="AQ1175" i="1" s="1"/>
  <c r="V1175" i="1"/>
  <c r="AN1173" i="1"/>
  <c r="AQ1173" i="1" s="1"/>
  <c r="V1173" i="1"/>
  <c r="AN1171" i="1"/>
  <c r="AQ1171" i="1" s="1"/>
  <c r="V1171" i="1"/>
  <c r="AN1169" i="1"/>
  <c r="AQ1169" i="1" s="1"/>
  <c r="V1169" i="1"/>
  <c r="AN1167" i="1"/>
  <c r="AQ1167" i="1" s="1"/>
  <c r="V1167" i="1"/>
  <c r="AN1165" i="1"/>
  <c r="AQ1165" i="1" s="1"/>
  <c r="V1165" i="1"/>
  <c r="AN1163" i="1"/>
  <c r="AQ1163" i="1" s="1"/>
  <c r="V1163" i="1"/>
  <c r="AN1161" i="1"/>
  <c r="AQ1161" i="1" s="1"/>
  <c r="V1161" i="1"/>
  <c r="AN1159" i="1"/>
  <c r="AQ1159" i="1" s="1"/>
  <c r="V1159" i="1"/>
  <c r="AN1157" i="1"/>
  <c r="AQ1157" i="1" s="1"/>
  <c r="V1157" i="1"/>
  <c r="AN1155" i="1"/>
  <c r="AQ1155" i="1" s="1"/>
  <c r="V1155" i="1"/>
  <c r="AN1153" i="1"/>
  <c r="AQ1153" i="1" s="1"/>
  <c r="V1153" i="1"/>
  <c r="AN1151" i="1"/>
  <c r="AQ1151" i="1" s="1"/>
  <c r="V1151" i="1"/>
  <c r="AN1149" i="1"/>
  <c r="AQ1149" i="1" s="1"/>
  <c r="V1149" i="1"/>
  <c r="AN1147" i="1"/>
  <c r="AQ1147" i="1" s="1"/>
  <c r="V1147" i="1"/>
  <c r="AN1145" i="1"/>
  <c r="AQ1145" i="1" s="1"/>
  <c r="V1145" i="1"/>
  <c r="AN1143" i="1"/>
  <c r="AQ1143" i="1" s="1"/>
  <c r="V1143" i="1"/>
  <c r="AN1141" i="1"/>
  <c r="AQ1141" i="1" s="1"/>
  <c r="V1141" i="1"/>
  <c r="AN1139" i="1"/>
  <c r="AQ1139" i="1" s="1"/>
  <c r="V1139" i="1"/>
  <c r="AN1137" i="1"/>
  <c r="AQ1137" i="1" s="1"/>
  <c r="V1137" i="1"/>
  <c r="AN1135" i="1"/>
  <c r="AQ1135" i="1" s="1"/>
  <c r="V1135" i="1"/>
  <c r="AN1133" i="1"/>
  <c r="AQ1133" i="1" s="1"/>
  <c r="V1133" i="1"/>
  <c r="AN1131" i="1"/>
  <c r="AQ1131" i="1" s="1"/>
  <c r="V1131" i="1"/>
  <c r="AN1129" i="1"/>
  <c r="AQ1129" i="1" s="1"/>
  <c r="V1129" i="1"/>
  <c r="AN1127" i="1"/>
  <c r="AQ1127" i="1" s="1"/>
  <c r="V1127" i="1"/>
  <c r="AN1125" i="1"/>
  <c r="AQ1125" i="1" s="1"/>
  <c r="V1125" i="1"/>
  <c r="AN1123" i="1"/>
  <c r="AQ1123" i="1" s="1"/>
  <c r="V1123" i="1"/>
  <c r="AN1121" i="1"/>
  <c r="AQ1121" i="1" s="1"/>
  <c r="V1121" i="1"/>
  <c r="AN1119" i="1"/>
  <c r="AQ1119" i="1" s="1"/>
  <c r="V1119" i="1"/>
  <c r="AN1117" i="1"/>
  <c r="AQ1117" i="1" s="1"/>
  <c r="V1117" i="1"/>
  <c r="AN1115" i="1"/>
  <c r="AQ1115" i="1" s="1"/>
  <c r="V1115" i="1"/>
  <c r="AN1113" i="1"/>
  <c r="AQ1113" i="1" s="1"/>
  <c r="V1113" i="1"/>
  <c r="AN1111" i="1"/>
  <c r="AQ1111" i="1" s="1"/>
  <c r="V1111" i="1"/>
  <c r="AN1109" i="1"/>
  <c r="AQ1109" i="1" s="1"/>
  <c r="V1109" i="1"/>
  <c r="AN1107" i="1"/>
  <c r="AQ1107" i="1" s="1"/>
  <c r="V1107" i="1"/>
  <c r="AN1105" i="1"/>
  <c r="AQ1105" i="1" s="1"/>
  <c r="V1105" i="1"/>
  <c r="AN1103" i="1"/>
  <c r="AQ1103" i="1" s="1"/>
  <c r="V1103" i="1"/>
  <c r="AN1101" i="1"/>
  <c r="AQ1101" i="1" s="1"/>
  <c r="V1101" i="1"/>
  <c r="AN1099" i="1"/>
  <c r="AQ1099" i="1" s="1"/>
  <c r="V1099" i="1"/>
  <c r="AN1097" i="1"/>
  <c r="AQ1097" i="1" s="1"/>
  <c r="V1097" i="1"/>
  <c r="AN1095" i="1"/>
  <c r="AQ1095" i="1" s="1"/>
  <c r="V1095" i="1"/>
  <c r="AN1093" i="1"/>
  <c r="AQ1093" i="1" s="1"/>
  <c r="V1093" i="1"/>
  <c r="AN1091" i="1"/>
  <c r="AQ1091" i="1" s="1"/>
  <c r="V1091" i="1"/>
  <c r="AN1089" i="1"/>
  <c r="AQ1089" i="1" s="1"/>
  <c r="V1089" i="1"/>
  <c r="AN1087" i="1"/>
  <c r="AQ1087" i="1" s="1"/>
  <c r="V1087" i="1"/>
  <c r="AN1085" i="1"/>
  <c r="AQ1085" i="1" s="1"/>
  <c r="V1085" i="1"/>
  <c r="AN1083" i="1"/>
  <c r="AQ1083" i="1" s="1"/>
  <c r="V1083" i="1"/>
  <c r="AN1081" i="1"/>
  <c r="AQ1081" i="1" s="1"/>
  <c r="V1081" i="1"/>
  <c r="AN1079" i="1"/>
  <c r="AQ1079" i="1" s="1"/>
  <c r="V1079" i="1"/>
  <c r="AN1077" i="1"/>
  <c r="AQ1077" i="1" s="1"/>
  <c r="V1077" i="1"/>
  <c r="AN1075" i="1"/>
  <c r="AQ1075" i="1" s="1"/>
  <c r="V1075" i="1"/>
  <c r="AN1073" i="1"/>
  <c r="AQ1073" i="1" s="1"/>
  <c r="V1073" i="1"/>
  <c r="AN1071" i="1"/>
  <c r="AQ1071" i="1" s="1"/>
  <c r="V1071" i="1"/>
  <c r="AN1069" i="1"/>
  <c r="AQ1069" i="1" s="1"/>
  <c r="V1069" i="1"/>
  <c r="AN1067" i="1"/>
  <c r="AQ1067" i="1" s="1"/>
  <c r="V1067" i="1"/>
  <c r="AN1065" i="1"/>
  <c r="AQ1065" i="1" s="1"/>
  <c r="V1065" i="1"/>
  <c r="AN1063" i="1"/>
  <c r="AQ1063" i="1" s="1"/>
  <c r="V1063" i="1"/>
  <c r="AN1061" i="1"/>
  <c r="AQ1061" i="1" s="1"/>
  <c r="V1061" i="1"/>
  <c r="AN1059" i="1"/>
  <c r="AQ1059" i="1" s="1"/>
  <c r="V1059" i="1"/>
  <c r="AN1057" i="1"/>
  <c r="AQ1057" i="1" s="1"/>
  <c r="V1057" i="1"/>
  <c r="AN1055" i="1"/>
  <c r="AQ1055" i="1" s="1"/>
  <c r="V1055" i="1"/>
  <c r="AN1053" i="1"/>
  <c r="AQ1053" i="1" s="1"/>
  <c r="V1053" i="1"/>
  <c r="AN1051" i="1"/>
  <c r="AQ1051" i="1" s="1"/>
  <c r="V1051" i="1"/>
  <c r="AN1049" i="1"/>
  <c r="AQ1049" i="1" s="1"/>
  <c r="V1049" i="1"/>
  <c r="AN1047" i="1"/>
  <c r="AQ1047" i="1" s="1"/>
  <c r="V1047" i="1"/>
  <c r="AN1045" i="1"/>
  <c r="AQ1045" i="1" s="1"/>
  <c r="V1045" i="1"/>
  <c r="AN1043" i="1"/>
  <c r="AQ1043" i="1" s="1"/>
  <c r="V1043" i="1"/>
  <c r="AN1041" i="1"/>
  <c r="AQ1041" i="1" s="1"/>
  <c r="V1041" i="1"/>
  <c r="AN1039" i="1"/>
  <c r="AQ1039" i="1" s="1"/>
  <c r="V1039" i="1"/>
  <c r="AN1037" i="1"/>
  <c r="AQ1037" i="1" s="1"/>
  <c r="V1037" i="1"/>
  <c r="AN1035" i="1"/>
  <c r="AQ1035" i="1" s="1"/>
  <c r="V1035" i="1"/>
  <c r="AN1033" i="1"/>
  <c r="AQ1033" i="1" s="1"/>
  <c r="V1033" i="1"/>
  <c r="AN1031" i="1"/>
  <c r="AQ1031" i="1" s="1"/>
  <c r="V1031" i="1"/>
  <c r="AN1029" i="1"/>
  <c r="AQ1029" i="1" s="1"/>
  <c r="V1029" i="1"/>
  <c r="AN1027" i="1"/>
  <c r="AQ1027" i="1" s="1"/>
  <c r="V1027" i="1"/>
  <c r="AN1025" i="1"/>
  <c r="AQ1025" i="1" s="1"/>
  <c r="V1025" i="1"/>
  <c r="AN1023" i="1"/>
  <c r="AQ1023" i="1" s="1"/>
  <c r="V1023" i="1"/>
  <c r="AN1021" i="1"/>
  <c r="AQ1021" i="1" s="1"/>
  <c r="V1021" i="1"/>
  <c r="AN1019" i="1"/>
  <c r="AQ1019" i="1" s="1"/>
  <c r="V1019" i="1"/>
  <c r="AN1017" i="1"/>
  <c r="AQ1017" i="1" s="1"/>
  <c r="V1017" i="1"/>
  <c r="AN1015" i="1"/>
  <c r="AQ1015" i="1" s="1"/>
  <c r="V1015" i="1"/>
  <c r="AN1013" i="1"/>
  <c r="AQ1013" i="1" s="1"/>
  <c r="V1013" i="1"/>
  <c r="AN1011" i="1"/>
  <c r="AQ1011" i="1" s="1"/>
  <c r="V1011" i="1"/>
  <c r="AN1009" i="1"/>
  <c r="AQ1009" i="1" s="1"/>
  <c r="V1009" i="1"/>
  <c r="AN1007" i="1"/>
  <c r="AQ1007" i="1" s="1"/>
  <c r="V1007" i="1"/>
  <c r="AN1005" i="1"/>
  <c r="AQ1005" i="1" s="1"/>
  <c r="V1005" i="1"/>
  <c r="AN1003" i="1"/>
  <c r="AQ1003" i="1" s="1"/>
  <c r="V1003" i="1"/>
  <c r="AN1001" i="1"/>
  <c r="AQ1001" i="1" s="1"/>
  <c r="V1001" i="1"/>
  <c r="AN999" i="1"/>
  <c r="AQ999" i="1" s="1"/>
  <c r="V999" i="1"/>
  <c r="AN997" i="1"/>
  <c r="AQ997" i="1" s="1"/>
  <c r="V997" i="1"/>
  <c r="AN995" i="1"/>
  <c r="AQ995" i="1" s="1"/>
  <c r="V995" i="1"/>
  <c r="AN993" i="1"/>
  <c r="AQ993" i="1" s="1"/>
  <c r="V993" i="1"/>
  <c r="AN991" i="1"/>
  <c r="AQ991" i="1" s="1"/>
  <c r="V991" i="1"/>
  <c r="AN989" i="1"/>
  <c r="AQ989" i="1" s="1"/>
  <c r="V989" i="1"/>
  <c r="AN987" i="1"/>
  <c r="AQ987" i="1" s="1"/>
  <c r="V987" i="1"/>
  <c r="AN985" i="1"/>
  <c r="AQ985" i="1" s="1"/>
  <c r="V985" i="1"/>
  <c r="AN983" i="1"/>
  <c r="AQ983" i="1" s="1"/>
  <c r="V983" i="1"/>
  <c r="AN981" i="1"/>
  <c r="AQ981" i="1" s="1"/>
  <c r="V981" i="1"/>
  <c r="AN979" i="1"/>
  <c r="AQ979" i="1" s="1"/>
  <c r="V979" i="1"/>
  <c r="AN977" i="1"/>
  <c r="AQ977" i="1" s="1"/>
  <c r="V977" i="1"/>
  <c r="AN975" i="1"/>
  <c r="AQ975" i="1" s="1"/>
  <c r="V975" i="1"/>
  <c r="AN973" i="1"/>
  <c r="AQ973" i="1" s="1"/>
  <c r="V973" i="1"/>
  <c r="AN971" i="1"/>
  <c r="AQ971" i="1" s="1"/>
  <c r="V971" i="1"/>
  <c r="AN969" i="1"/>
  <c r="AQ969" i="1" s="1"/>
  <c r="V969" i="1"/>
  <c r="AN967" i="1"/>
  <c r="AQ967" i="1" s="1"/>
  <c r="V967" i="1"/>
  <c r="AN965" i="1"/>
  <c r="AQ965" i="1" s="1"/>
  <c r="V965" i="1"/>
  <c r="AN963" i="1"/>
  <c r="AQ963" i="1" s="1"/>
  <c r="V963" i="1"/>
  <c r="AN961" i="1"/>
  <c r="AQ961" i="1" s="1"/>
  <c r="V961" i="1"/>
  <c r="AN959" i="1"/>
  <c r="AQ959" i="1" s="1"/>
  <c r="V959" i="1"/>
  <c r="AN957" i="1"/>
  <c r="AQ957" i="1" s="1"/>
  <c r="V957" i="1"/>
  <c r="AN955" i="1"/>
  <c r="AQ955" i="1" s="1"/>
  <c r="V955" i="1"/>
  <c r="AN953" i="1"/>
  <c r="AQ953" i="1" s="1"/>
  <c r="V953" i="1"/>
  <c r="AN951" i="1"/>
  <c r="AQ951" i="1" s="1"/>
  <c r="V951" i="1"/>
  <c r="AN949" i="1"/>
  <c r="AQ949" i="1" s="1"/>
  <c r="V949" i="1"/>
  <c r="AN947" i="1"/>
  <c r="AQ947" i="1" s="1"/>
  <c r="V947" i="1"/>
  <c r="AN945" i="1"/>
  <c r="AQ945" i="1" s="1"/>
  <c r="V945" i="1"/>
  <c r="AN943" i="1"/>
  <c r="AQ943" i="1" s="1"/>
  <c r="V943" i="1"/>
  <c r="AN941" i="1"/>
  <c r="AQ941" i="1" s="1"/>
  <c r="V941" i="1"/>
  <c r="AN939" i="1"/>
  <c r="AQ939" i="1" s="1"/>
  <c r="V939" i="1"/>
  <c r="AN937" i="1"/>
  <c r="AQ937" i="1" s="1"/>
  <c r="V937" i="1"/>
  <c r="AN935" i="1"/>
  <c r="AQ935" i="1" s="1"/>
  <c r="V935" i="1"/>
  <c r="AN933" i="1"/>
  <c r="AQ933" i="1" s="1"/>
  <c r="V933" i="1"/>
  <c r="AN931" i="1"/>
  <c r="AQ931" i="1" s="1"/>
  <c r="V931" i="1"/>
  <c r="AN929" i="1"/>
  <c r="AQ929" i="1" s="1"/>
  <c r="V929" i="1"/>
  <c r="AN927" i="1"/>
  <c r="AQ927" i="1" s="1"/>
  <c r="V927" i="1"/>
  <c r="AN925" i="1"/>
  <c r="AQ925" i="1" s="1"/>
  <c r="V925" i="1"/>
  <c r="AN923" i="1"/>
  <c r="AQ923" i="1" s="1"/>
  <c r="V923" i="1"/>
  <c r="AN921" i="1"/>
  <c r="AQ921" i="1" s="1"/>
  <c r="V921" i="1"/>
  <c r="AN919" i="1"/>
  <c r="AQ919" i="1" s="1"/>
  <c r="V919" i="1"/>
  <c r="AN917" i="1"/>
  <c r="AQ917" i="1" s="1"/>
  <c r="V917" i="1"/>
  <c r="AN915" i="1"/>
  <c r="AQ915" i="1" s="1"/>
  <c r="V915" i="1"/>
  <c r="AN913" i="1"/>
  <c r="AQ913" i="1" s="1"/>
  <c r="V913" i="1"/>
  <c r="AN911" i="1"/>
  <c r="AQ911" i="1" s="1"/>
  <c r="V911" i="1"/>
  <c r="AN909" i="1"/>
  <c r="AQ909" i="1" s="1"/>
  <c r="V909" i="1"/>
  <c r="AN907" i="1"/>
  <c r="AQ907" i="1" s="1"/>
  <c r="V907" i="1"/>
  <c r="AN905" i="1"/>
  <c r="AQ905" i="1" s="1"/>
  <c r="V905" i="1"/>
  <c r="AN903" i="1"/>
  <c r="AQ903" i="1" s="1"/>
  <c r="V903" i="1"/>
  <c r="AN901" i="1"/>
  <c r="AQ901" i="1" s="1"/>
  <c r="V901" i="1"/>
  <c r="AN899" i="1"/>
  <c r="AQ899" i="1" s="1"/>
  <c r="V899" i="1"/>
  <c r="AN897" i="1"/>
  <c r="AQ897" i="1" s="1"/>
  <c r="V897" i="1"/>
  <c r="AN895" i="1"/>
  <c r="AQ895" i="1" s="1"/>
  <c r="V895" i="1"/>
  <c r="AN893" i="1"/>
  <c r="AQ893" i="1" s="1"/>
  <c r="V893" i="1"/>
  <c r="AN891" i="1"/>
  <c r="AQ891" i="1" s="1"/>
  <c r="V891" i="1"/>
  <c r="AN889" i="1"/>
  <c r="AQ889" i="1" s="1"/>
  <c r="V889" i="1"/>
  <c r="AN887" i="1"/>
  <c r="AQ887" i="1" s="1"/>
  <c r="V887" i="1"/>
  <c r="AN885" i="1"/>
  <c r="AQ885" i="1" s="1"/>
  <c r="V885" i="1"/>
  <c r="AN883" i="1"/>
  <c r="AQ883" i="1" s="1"/>
  <c r="V883" i="1"/>
  <c r="AN881" i="1"/>
  <c r="AQ881" i="1" s="1"/>
  <c r="V881" i="1"/>
  <c r="AN879" i="1"/>
  <c r="AQ879" i="1" s="1"/>
  <c r="V879" i="1"/>
  <c r="AN877" i="1"/>
  <c r="AQ877" i="1" s="1"/>
  <c r="V877" i="1"/>
  <c r="AN875" i="1"/>
  <c r="AQ875" i="1" s="1"/>
  <c r="V875" i="1"/>
  <c r="AN873" i="1"/>
  <c r="AQ873" i="1" s="1"/>
  <c r="V873" i="1"/>
  <c r="AN871" i="1"/>
  <c r="AQ871" i="1" s="1"/>
  <c r="V871" i="1"/>
  <c r="AN869" i="1"/>
  <c r="AQ869" i="1" s="1"/>
  <c r="V869" i="1"/>
  <c r="AN867" i="1"/>
  <c r="AQ867" i="1" s="1"/>
  <c r="V867" i="1"/>
  <c r="AN865" i="1"/>
  <c r="AQ865" i="1" s="1"/>
  <c r="V865" i="1"/>
  <c r="AN863" i="1"/>
  <c r="AQ863" i="1" s="1"/>
  <c r="V863" i="1"/>
  <c r="AN861" i="1"/>
  <c r="AQ861" i="1" s="1"/>
  <c r="V861" i="1"/>
  <c r="AN859" i="1"/>
  <c r="AQ859" i="1" s="1"/>
  <c r="V859" i="1"/>
  <c r="AN857" i="1"/>
  <c r="AQ857" i="1" s="1"/>
  <c r="V857" i="1"/>
  <c r="AN855" i="1"/>
  <c r="AQ855" i="1" s="1"/>
  <c r="V855" i="1"/>
  <c r="AN853" i="1"/>
  <c r="AQ853" i="1" s="1"/>
  <c r="V853" i="1"/>
  <c r="AN851" i="1"/>
  <c r="AQ851" i="1" s="1"/>
  <c r="V851" i="1"/>
  <c r="AN849" i="1"/>
  <c r="AQ849" i="1" s="1"/>
  <c r="V849" i="1"/>
  <c r="AN847" i="1"/>
  <c r="AQ847" i="1" s="1"/>
  <c r="V847" i="1"/>
  <c r="AN845" i="1"/>
  <c r="AQ845" i="1" s="1"/>
  <c r="V845" i="1"/>
  <c r="AN843" i="1"/>
  <c r="AQ843" i="1" s="1"/>
  <c r="V843" i="1"/>
  <c r="AN841" i="1"/>
  <c r="AQ841" i="1" s="1"/>
  <c r="V841" i="1"/>
  <c r="AN839" i="1"/>
  <c r="AQ839" i="1" s="1"/>
  <c r="V839" i="1"/>
  <c r="AN837" i="1"/>
  <c r="AQ837" i="1" s="1"/>
  <c r="V837" i="1"/>
  <c r="AN835" i="1"/>
  <c r="AQ835" i="1" s="1"/>
  <c r="V835" i="1"/>
  <c r="AN833" i="1"/>
  <c r="AQ833" i="1" s="1"/>
  <c r="V833" i="1"/>
  <c r="AN831" i="1"/>
  <c r="AQ831" i="1" s="1"/>
  <c r="V831" i="1"/>
  <c r="AN829" i="1"/>
  <c r="AQ829" i="1" s="1"/>
  <c r="V829" i="1"/>
  <c r="AN827" i="1"/>
  <c r="AQ827" i="1" s="1"/>
  <c r="V827" i="1"/>
  <c r="AN825" i="1"/>
  <c r="AQ825" i="1" s="1"/>
  <c r="V825" i="1"/>
  <c r="AN823" i="1"/>
  <c r="AQ823" i="1" s="1"/>
  <c r="V823" i="1"/>
  <c r="AN821" i="1"/>
  <c r="AQ821" i="1" s="1"/>
  <c r="V821" i="1"/>
  <c r="AN819" i="1"/>
  <c r="AQ819" i="1" s="1"/>
  <c r="V819" i="1"/>
  <c r="AN817" i="1"/>
  <c r="AQ817" i="1" s="1"/>
  <c r="V817" i="1"/>
  <c r="AN815" i="1"/>
  <c r="AQ815" i="1" s="1"/>
  <c r="V815" i="1"/>
  <c r="AN813" i="1"/>
  <c r="AQ813" i="1" s="1"/>
  <c r="V813" i="1"/>
  <c r="AN811" i="1"/>
  <c r="AQ811" i="1" s="1"/>
  <c r="V811" i="1"/>
  <c r="AN809" i="1"/>
  <c r="AQ809" i="1" s="1"/>
  <c r="V809" i="1"/>
  <c r="AN807" i="1"/>
  <c r="AQ807" i="1" s="1"/>
  <c r="V807" i="1"/>
  <c r="AN805" i="1"/>
  <c r="AQ805" i="1" s="1"/>
  <c r="V805" i="1"/>
  <c r="AN803" i="1"/>
  <c r="AQ803" i="1" s="1"/>
  <c r="V803" i="1"/>
  <c r="AN801" i="1"/>
  <c r="AQ801" i="1" s="1"/>
  <c r="V801" i="1"/>
  <c r="AN799" i="1"/>
  <c r="AQ799" i="1" s="1"/>
  <c r="V799" i="1"/>
  <c r="AN797" i="1"/>
  <c r="AQ797" i="1" s="1"/>
  <c r="V797" i="1"/>
  <c r="AN795" i="1"/>
  <c r="AQ795" i="1" s="1"/>
  <c r="V795" i="1"/>
  <c r="AN793" i="1"/>
  <c r="AQ793" i="1" s="1"/>
  <c r="V793" i="1"/>
  <c r="AN791" i="1"/>
  <c r="AQ791" i="1" s="1"/>
  <c r="V791" i="1"/>
  <c r="AN789" i="1"/>
  <c r="AQ789" i="1" s="1"/>
  <c r="V789" i="1"/>
  <c r="AN787" i="1"/>
  <c r="AQ787" i="1" s="1"/>
  <c r="V787" i="1"/>
  <c r="AN785" i="1"/>
  <c r="AQ785" i="1" s="1"/>
  <c r="V785" i="1"/>
  <c r="AN783" i="1"/>
  <c r="AQ783" i="1" s="1"/>
  <c r="V783" i="1"/>
  <c r="AN781" i="1"/>
  <c r="AQ781" i="1" s="1"/>
  <c r="V781" i="1"/>
  <c r="AN779" i="1"/>
  <c r="AQ779" i="1" s="1"/>
  <c r="V779" i="1"/>
  <c r="AN777" i="1"/>
  <c r="AQ777" i="1" s="1"/>
  <c r="V777" i="1"/>
  <c r="AN775" i="1"/>
  <c r="AQ775" i="1" s="1"/>
  <c r="V775" i="1"/>
  <c r="AN773" i="1"/>
  <c r="AQ773" i="1" s="1"/>
  <c r="V773" i="1"/>
  <c r="AN771" i="1"/>
  <c r="AQ771" i="1" s="1"/>
  <c r="V771" i="1"/>
  <c r="AN769" i="1"/>
  <c r="AQ769" i="1" s="1"/>
  <c r="V769" i="1"/>
  <c r="AN767" i="1"/>
  <c r="AQ767" i="1" s="1"/>
  <c r="V767" i="1"/>
  <c r="AN765" i="1"/>
  <c r="AQ765" i="1" s="1"/>
  <c r="V765" i="1"/>
  <c r="AN763" i="1"/>
  <c r="AQ763" i="1" s="1"/>
  <c r="V763" i="1"/>
  <c r="AN761" i="1"/>
  <c r="AQ761" i="1" s="1"/>
  <c r="V761" i="1"/>
  <c r="AN759" i="1"/>
  <c r="AQ759" i="1" s="1"/>
  <c r="V759" i="1"/>
  <c r="AN757" i="1"/>
  <c r="AQ757" i="1" s="1"/>
  <c r="V757" i="1"/>
  <c r="AN755" i="1"/>
  <c r="AQ755" i="1" s="1"/>
  <c r="V755" i="1"/>
  <c r="AN753" i="1"/>
  <c r="AQ753" i="1" s="1"/>
  <c r="V753" i="1"/>
  <c r="AN751" i="1"/>
  <c r="AQ751" i="1" s="1"/>
  <c r="V751" i="1"/>
  <c r="AN749" i="1"/>
  <c r="AQ749" i="1" s="1"/>
  <c r="V749" i="1"/>
  <c r="AN747" i="1"/>
  <c r="AQ747" i="1" s="1"/>
  <c r="V747" i="1"/>
  <c r="AN745" i="1"/>
  <c r="AQ745" i="1" s="1"/>
  <c r="V745" i="1"/>
  <c r="AN743" i="1"/>
  <c r="AQ743" i="1" s="1"/>
  <c r="V743" i="1"/>
  <c r="AN741" i="1"/>
  <c r="AQ741" i="1" s="1"/>
  <c r="V741" i="1"/>
  <c r="AN739" i="1"/>
  <c r="AQ739" i="1" s="1"/>
  <c r="V739" i="1"/>
  <c r="AN737" i="1"/>
  <c r="AQ737" i="1" s="1"/>
  <c r="V737" i="1"/>
  <c r="AN735" i="1"/>
  <c r="AQ735" i="1" s="1"/>
  <c r="V735" i="1"/>
  <c r="AN733" i="1"/>
  <c r="AQ733" i="1" s="1"/>
  <c r="V733" i="1"/>
  <c r="AN731" i="1"/>
  <c r="AQ731" i="1" s="1"/>
  <c r="V731" i="1"/>
  <c r="AN729" i="1"/>
  <c r="AQ729" i="1" s="1"/>
  <c r="V729" i="1"/>
  <c r="AN727" i="1"/>
  <c r="AQ727" i="1" s="1"/>
  <c r="V727" i="1"/>
  <c r="AN725" i="1"/>
  <c r="AQ725" i="1" s="1"/>
  <c r="V725" i="1"/>
  <c r="AN723" i="1"/>
  <c r="AQ723" i="1" s="1"/>
  <c r="V723" i="1"/>
  <c r="AN721" i="1"/>
  <c r="AQ721" i="1" s="1"/>
  <c r="V721" i="1"/>
  <c r="AN719" i="1"/>
  <c r="AQ719" i="1" s="1"/>
  <c r="V719" i="1"/>
  <c r="AN717" i="1"/>
  <c r="AQ717" i="1" s="1"/>
  <c r="V717" i="1"/>
  <c r="AN715" i="1"/>
  <c r="AQ715" i="1" s="1"/>
  <c r="V715" i="1"/>
  <c r="AN713" i="1"/>
  <c r="AQ713" i="1" s="1"/>
  <c r="V713" i="1"/>
  <c r="AN711" i="1"/>
  <c r="AQ711" i="1" s="1"/>
  <c r="V711" i="1"/>
  <c r="AN709" i="1"/>
  <c r="AQ709" i="1" s="1"/>
  <c r="V709" i="1"/>
  <c r="AN707" i="1"/>
  <c r="AQ707" i="1" s="1"/>
  <c r="V707" i="1"/>
  <c r="AN705" i="1"/>
  <c r="AQ705" i="1" s="1"/>
  <c r="V705" i="1"/>
  <c r="AN703" i="1"/>
  <c r="AQ703" i="1" s="1"/>
  <c r="V703" i="1"/>
  <c r="AN701" i="1"/>
  <c r="AQ701" i="1" s="1"/>
  <c r="V701" i="1"/>
  <c r="AN699" i="1"/>
  <c r="AQ699" i="1" s="1"/>
  <c r="V699" i="1"/>
  <c r="AN697" i="1"/>
  <c r="AQ697" i="1" s="1"/>
  <c r="V697" i="1"/>
  <c r="AN695" i="1"/>
  <c r="AQ695" i="1" s="1"/>
  <c r="V695" i="1"/>
  <c r="AN693" i="1"/>
  <c r="AQ693" i="1" s="1"/>
  <c r="V693" i="1"/>
  <c r="AN691" i="1"/>
  <c r="AQ691" i="1" s="1"/>
  <c r="V691" i="1"/>
  <c r="AN689" i="1"/>
  <c r="AQ689" i="1" s="1"/>
  <c r="V689" i="1"/>
  <c r="AN687" i="1"/>
  <c r="AQ687" i="1" s="1"/>
  <c r="V687" i="1"/>
  <c r="AN685" i="1"/>
  <c r="AQ685" i="1" s="1"/>
  <c r="V685" i="1"/>
  <c r="AN683" i="1"/>
  <c r="AQ683" i="1" s="1"/>
  <c r="V683" i="1"/>
  <c r="AN681" i="1"/>
  <c r="AQ681" i="1" s="1"/>
  <c r="V681" i="1"/>
  <c r="AN679" i="1"/>
  <c r="AQ679" i="1" s="1"/>
  <c r="V679" i="1"/>
  <c r="AN677" i="1"/>
  <c r="AQ677" i="1" s="1"/>
  <c r="V677" i="1"/>
  <c r="AN675" i="1"/>
  <c r="AQ675" i="1" s="1"/>
  <c r="V675" i="1"/>
  <c r="AN673" i="1"/>
  <c r="AQ673" i="1" s="1"/>
  <c r="V673" i="1"/>
  <c r="AN671" i="1"/>
  <c r="AQ671" i="1" s="1"/>
  <c r="V671" i="1"/>
  <c r="AN669" i="1"/>
  <c r="AQ669" i="1" s="1"/>
  <c r="V669" i="1"/>
  <c r="AN667" i="1"/>
  <c r="AQ667" i="1" s="1"/>
  <c r="V667" i="1"/>
  <c r="AN665" i="1"/>
  <c r="AQ665" i="1" s="1"/>
  <c r="V665" i="1"/>
  <c r="AN663" i="1"/>
  <c r="AQ663" i="1" s="1"/>
  <c r="V663" i="1"/>
  <c r="AN661" i="1"/>
  <c r="AQ661" i="1" s="1"/>
  <c r="V661" i="1"/>
  <c r="AN659" i="1"/>
  <c r="AQ659" i="1" s="1"/>
  <c r="V659" i="1"/>
  <c r="AN657" i="1"/>
  <c r="AQ657" i="1" s="1"/>
  <c r="V657" i="1"/>
  <c r="AN655" i="1"/>
  <c r="AQ655" i="1" s="1"/>
  <c r="V655" i="1"/>
  <c r="AN653" i="1"/>
  <c r="AQ653" i="1" s="1"/>
  <c r="V653" i="1"/>
  <c r="AN651" i="1"/>
  <c r="AQ651" i="1" s="1"/>
  <c r="V651" i="1"/>
  <c r="AN649" i="1"/>
  <c r="AQ649" i="1" s="1"/>
  <c r="V649" i="1"/>
  <c r="AN647" i="1"/>
  <c r="AQ647" i="1" s="1"/>
  <c r="V647" i="1"/>
  <c r="AN645" i="1"/>
  <c r="AQ645" i="1" s="1"/>
  <c r="V645" i="1"/>
  <c r="AN643" i="1"/>
  <c r="AQ643" i="1" s="1"/>
  <c r="V643" i="1"/>
  <c r="AN641" i="1"/>
  <c r="AQ641" i="1" s="1"/>
  <c r="V641" i="1"/>
  <c r="AN639" i="1"/>
  <c r="AQ639" i="1" s="1"/>
  <c r="V639" i="1"/>
  <c r="AN637" i="1"/>
  <c r="AQ637" i="1" s="1"/>
  <c r="V637" i="1"/>
  <c r="AN635" i="1"/>
  <c r="AQ635" i="1" s="1"/>
  <c r="V635" i="1"/>
  <c r="AN633" i="1"/>
  <c r="AQ633" i="1" s="1"/>
  <c r="V633" i="1"/>
  <c r="AN631" i="1"/>
  <c r="AQ631" i="1" s="1"/>
  <c r="V631" i="1"/>
  <c r="AN629" i="1"/>
  <c r="AQ629" i="1" s="1"/>
  <c r="V629" i="1"/>
  <c r="AN627" i="1"/>
  <c r="AQ627" i="1" s="1"/>
  <c r="V627" i="1"/>
  <c r="AN625" i="1"/>
  <c r="AQ625" i="1" s="1"/>
  <c r="V625" i="1"/>
  <c r="AN623" i="1"/>
  <c r="AQ623" i="1" s="1"/>
  <c r="V623" i="1"/>
  <c r="AN621" i="1"/>
  <c r="AQ621" i="1" s="1"/>
  <c r="V621" i="1"/>
  <c r="AN619" i="1"/>
  <c r="AQ619" i="1" s="1"/>
  <c r="V619" i="1"/>
  <c r="AN617" i="1"/>
  <c r="AQ617" i="1" s="1"/>
  <c r="V617" i="1"/>
  <c r="AN615" i="1"/>
  <c r="AQ615" i="1" s="1"/>
  <c r="V615" i="1"/>
  <c r="AN613" i="1"/>
  <c r="AQ613" i="1" s="1"/>
  <c r="V613" i="1"/>
  <c r="AN611" i="1"/>
  <c r="AQ611" i="1" s="1"/>
  <c r="V611" i="1"/>
  <c r="AN609" i="1"/>
  <c r="AQ609" i="1" s="1"/>
  <c r="V609" i="1"/>
  <c r="AN607" i="1"/>
  <c r="AQ607" i="1" s="1"/>
  <c r="V607" i="1"/>
  <c r="AN605" i="1"/>
  <c r="AQ605" i="1" s="1"/>
  <c r="V605" i="1"/>
  <c r="AN603" i="1"/>
  <c r="AQ603" i="1" s="1"/>
  <c r="V603" i="1"/>
  <c r="AN601" i="1"/>
  <c r="AQ601" i="1" s="1"/>
  <c r="V601" i="1"/>
  <c r="AN599" i="1"/>
  <c r="AQ599" i="1" s="1"/>
  <c r="V599" i="1"/>
  <c r="AN597" i="1"/>
  <c r="AQ597" i="1" s="1"/>
  <c r="V597" i="1"/>
  <c r="AN595" i="1"/>
  <c r="AQ595" i="1" s="1"/>
  <c r="V595" i="1"/>
  <c r="AN593" i="1"/>
  <c r="AQ593" i="1" s="1"/>
  <c r="V593" i="1"/>
  <c r="AN591" i="1"/>
  <c r="AQ591" i="1" s="1"/>
  <c r="V591" i="1"/>
  <c r="AN589" i="1"/>
  <c r="AQ589" i="1" s="1"/>
  <c r="V589" i="1"/>
  <c r="AN587" i="1"/>
  <c r="AQ587" i="1" s="1"/>
  <c r="V587" i="1"/>
  <c r="AN585" i="1"/>
  <c r="AQ585" i="1" s="1"/>
  <c r="V585" i="1"/>
  <c r="AN583" i="1"/>
  <c r="AQ583" i="1" s="1"/>
  <c r="V583" i="1"/>
  <c r="AN581" i="1"/>
  <c r="AQ581" i="1" s="1"/>
  <c r="V581" i="1"/>
  <c r="AN579" i="1"/>
  <c r="AQ579" i="1" s="1"/>
  <c r="V579" i="1"/>
  <c r="AN577" i="1"/>
  <c r="AQ577" i="1" s="1"/>
  <c r="V577" i="1"/>
  <c r="AN575" i="1"/>
  <c r="AQ575" i="1" s="1"/>
  <c r="V575" i="1"/>
  <c r="AN573" i="1"/>
  <c r="AQ573" i="1" s="1"/>
  <c r="V573" i="1"/>
  <c r="AN571" i="1"/>
  <c r="AQ571" i="1" s="1"/>
  <c r="V571" i="1"/>
  <c r="AN569" i="1"/>
  <c r="AQ569" i="1" s="1"/>
  <c r="V569" i="1"/>
  <c r="AN567" i="1"/>
  <c r="AQ567" i="1" s="1"/>
  <c r="V567" i="1"/>
  <c r="AN565" i="1"/>
  <c r="AQ565" i="1" s="1"/>
  <c r="V565" i="1"/>
  <c r="AN563" i="1"/>
  <c r="AQ563" i="1" s="1"/>
  <c r="V563" i="1"/>
  <c r="AN561" i="1"/>
  <c r="AQ561" i="1" s="1"/>
  <c r="V561" i="1"/>
  <c r="AN559" i="1"/>
  <c r="AQ559" i="1" s="1"/>
  <c r="V559" i="1"/>
  <c r="AN557" i="1"/>
  <c r="AQ557" i="1" s="1"/>
  <c r="V557" i="1"/>
  <c r="AN555" i="1"/>
  <c r="AQ555" i="1" s="1"/>
  <c r="V555" i="1"/>
  <c r="AN553" i="1"/>
  <c r="AQ553" i="1" s="1"/>
  <c r="V553" i="1"/>
  <c r="AN551" i="1"/>
  <c r="AQ551" i="1" s="1"/>
  <c r="V551" i="1"/>
  <c r="AN549" i="1"/>
  <c r="AQ549" i="1" s="1"/>
  <c r="V549" i="1"/>
  <c r="AN547" i="1"/>
  <c r="AQ547" i="1" s="1"/>
  <c r="V547" i="1"/>
  <c r="AN545" i="1"/>
  <c r="AQ545" i="1" s="1"/>
  <c r="V545" i="1"/>
  <c r="AN543" i="1"/>
  <c r="AQ543" i="1" s="1"/>
  <c r="V543" i="1"/>
  <c r="AN541" i="1"/>
  <c r="AQ541" i="1" s="1"/>
  <c r="V541" i="1"/>
  <c r="AN539" i="1"/>
  <c r="AQ539" i="1" s="1"/>
  <c r="V539" i="1"/>
  <c r="AN537" i="1"/>
  <c r="AQ537" i="1" s="1"/>
  <c r="V537" i="1"/>
  <c r="AN535" i="1"/>
  <c r="AQ535" i="1" s="1"/>
  <c r="V535" i="1"/>
  <c r="AN533" i="1"/>
  <c r="AQ533" i="1" s="1"/>
  <c r="V533" i="1"/>
  <c r="AN531" i="1"/>
  <c r="AQ531" i="1" s="1"/>
  <c r="V531" i="1"/>
  <c r="AN529" i="1"/>
  <c r="AQ529" i="1" s="1"/>
  <c r="V529" i="1"/>
  <c r="AN527" i="1"/>
  <c r="AQ527" i="1" s="1"/>
  <c r="V527" i="1"/>
  <c r="AN525" i="1"/>
  <c r="AQ525" i="1" s="1"/>
  <c r="V525" i="1"/>
  <c r="AN523" i="1"/>
  <c r="AQ523" i="1" s="1"/>
  <c r="V523" i="1"/>
  <c r="AN521" i="1"/>
  <c r="AQ521" i="1" s="1"/>
  <c r="V521" i="1"/>
  <c r="AN519" i="1"/>
  <c r="AQ519" i="1" s="1"/>
  <c r="V519" i="1"/>
  <c r="AN517" i="1"/>
  <c r="AQ517" i="1" s="1"/>
  <c r="V517" i="1"/>
  <c r="AN515" i="1"/>
  <c r="AQ515" i="1" s="1"/>
  <c r="V515" i="1"/>
  <c r="AN513" i="1"/>
  <c r="AQ513" i="1" s="1"/>
  <c r="V513" i="1"/>
  <c r="AN511" i="1"/>
  <c r="AQ511" i="1" s="1"/>
  <c r="V511" i="1"/>
  <c r="AN509" i="1"/>
  <c r="AQ509" i="1" s="1"/>
  <c r="V509" i="1"/>
  <c r="AN507" i="1"/>
  <c r="AQ507" i="1" s="1"/>
  <c r="V507" i="1"/>
  <c r="AN505" i="1"/>
  <c r="AQ505" i="1" s="1"/>
  <c r="V505" i="1"/>
  <c r="AN503" i="1"/>
  <c r="AQ503" i="1" s="1"/>
  <c r="V503" i="1"/>
  <c r="AN501" i="1"/>
  <c r="AQ501" i="1" s="1"/>
  <c r="V501" i="1"/>
  <c r="AN499" i="1"/>
  <c r="AQ499" i="1" s="1"/>
  <c r="V499" i="1"/>
  <c r="AN497" i="1"/>
  <c r="AQ497" i="1" s="1"/>
  <c r="V497" i="1"/>
  <c r="AN495" i="1"/>
  <c r="AQ495" i="1" s="1"/>
  <c r="V495" i="1"/>
  <c r="AN493" i="1"/>
  <c r="AQ493" i="1" s="1"/>
  <c r="V493" i="1"/>
  <c r="AN491" i="1"/>
  <c r="AQ491" i="1" s="1"/>
  <c r="V491" i="1"/>
  <c r="AN489" i="1"/>
  <c r="AQ489" i="1" s="1"/>
  <c r="V489" i="1"/>
  <c r="AN487" i="1"/>
  <c r="AQ487" i="1" s="1"/>
  <c r="V487" i="1"/>
  <c r="AN485" i="1"/>
  <c r="AQ485" i="1" s="1"/>
  <c r="V485" i="1"/>
  <c r="AN483" i="1"/>
  <c r="AQ483" i="1" s="1"/>
  <c r="V483" i="1"/>
  <c r="AN481" i="1"/>
  <c r="AQ481" i="1" s="1"/>
  <c r="V481" i="1"/>
  <c r="AN479" i="1"/>
  <c r="AQ479" i="1" s="1"/>
  <c r="V479" i="1"/>
  <c r="AN477" i="1"/>
  <c r="AQ477" i="1" s="1"/>
  <c r="V477" i="1"/>
  <c r="AN475" i="1"/>
  <c r="AQ475" i="1" s="1"/>
  <c r="V475" i="1"/>
  <c r="AN473" i="1"/>
  <c r="AQ473" i="1" s="1"/>
  <c r="V473" i="1"/>
  <c r="AN471" i="1"/>
  <c r="AQ471" i="1" s="1"/>
  <c r="V471" i="1"/>
  <c r="AN469" i="1"/>
  <c r="AQ469" i="1" s="1"/>
  <c r="V469" i="1"/>
  <c r="AN467" i="1"/>
  <c r="AQ467" i="1" s="1"/>
  <c r="V467" i="1"/>
  <c r="AN465" i="1"/>
  <c r="AQ465" i="1" s="1"/>
  <c r="V465" i="1"/>
  <c r="AN463" i="1"/>
  <c r="AQ463" i="1" s="1"/>
  <c r="V463" i="1"/>
  <c r="AN461" i="1"/>
  <c r="AQ461" i="1" s="1"/>
  <c r="V461" i="1"/>
  <c r="AN459" i="1"/>
  <c r="AQ459" i="1" s="1"/>
  <c r="V459" i="1"/>
  <c r="AN457" i="1"/>
  <c r="AQ457" i="1" s="1"/>
  <c r="V457" i="1"/>
  <c r="AN455" i="1"/>
  <c r="AQ455" i="1" s="1"/>
  <c r="V455" i="1"/>
  <c r="AN453" i="1"/>
  <c r="AQ453" i="1" s="1"/>
  <c r="V453" i="1"/>
  <c r="AN451" i="1"/>
  <c r="AQ451" i="1" s="1"/>
  <c r="V451" i="1"/>
  <c r="AN449" i="1"/>
  <c r="AQ449" i="1" s="1"/>
  <c r="V449" i="1"/>
  <c r="AN447" i="1"/>
  <c r="AQ447" i="1" s="1"/>
  <c r="V447" i="1"/>
  <c r="AN445" i="1"/>
  <c r="AQ445" i="1" s="1"/>
  <c r="V445" i="1"/>
  <c r="AN443" i="1"/>
  <c r="AQ443" i="1" s="1"/>
  <c r="V443" i="1"/>
  <c r="AN441" i="1"/>
  <c r="AQ441" i="1" s="1"/>
  <c r="V441" i="1"/>
  <c r="AN439" i="1"/>
  <c r="AQ439" i="1" s="1"/>
  <c r="V439" i="1"/>
  <c r="AN437" i="1"/>
  <c r="AQ437" i="1" s="1"/>
  <c r="V437" i="1"/>
  <c r="AN435" i="1"/>
  <c r="AQ435" i="1" s="1"/>
  <c r="V435" i="1"/>
  <c r="AN433" i="1"/>
  <c r="AQ433" i="1" s="1"/>
  <c r="V433" i="1"/>
  <c r="AN431" i="1"/>
  <c r="AQ431" i="1" s="1"/>
  <c r="V431" i="1"/>
  <c r="AN429" i="1"/>
  <c r="AQ429" i="1" s="1"/>
  <c r="V429" i="1"/>
  <c r="AN427" i="1"/>
  <c r="AQ427" i="1" s="1"/>
  <c r="V427" i="1"/>
  <c r="AN425" i="1"/>
  <c r="AQ425" i="1" s="1"/>
  <c r="V425" i="1"/>
  <c r="AN423" i="1"/>
  <c r="AQ423" i="1" s="1"/>
  <c r="V423" i="1"/>
  <c r="AN421" i="1"/>
  <c r="AQ421" i="1" s="1"/>
  <c r="V421" i="1"/>
  <c r="AN419" i="1"/>
  <c r="AQ419" i="1" s="1"/>
  <c r="V419" i="1"/>
  <c r="AN417" i="1"/>
  <c r="AQ417" i="1" s="1"/>
  <c r="V417" i="1"/>
  <c r="AN415" i="1"/>
  <c r="AQ415" i="1" s="1"/>
  <c r="V415" i="1"/>
  <c r="AN413" i="1"/>
  <c r="AQ413" i="1" s="1"/>
  <c r="V413" i="1"/>
  <c r="AN411" i="1"/>
  <c r="AQ411" i="1" s="1"/>
  <c r="V411" i="1"/>
  <c r="AN409" i="1"/>
  <c r="AQ409" i="1" s="1"/>
  <c r="V409" i="1"/>
  <c r="AN407" i="1"/>
  <c r="AQ407" i="1" s="1"/>
  <c r="V407" i="1"/>
  <c r="AN405" i="1"/>
  <c r="AQ405" i="1" s="1"/>
  <c r="V405" i="1"/>
  <c r="AN403" i="1"/>
  <c r="AQ403" i="1" s="1"/>
  <c r="V403" i="1"/>
  <c r="AN401" i="1"/>
  <c r="AQ401" i="1" s="1"/>
  <c r="V401" i="1"/>
  <c r="AN399" i="1"/>
  <c r="AQ399" i="1" s="1"/>
  <c r="V399" i="1"/>
  <c r="AN397" i="1"/>
  <c r="AQ397" i="1" s="1"/>
  <c r="V397" i="1"/>
  <c r="AN395" i="1"/>
  <c r="AQ395" i="1" s="1"/>
  <c r="V395" i="1"/>
  <c r="AN393" i="1"/>
  <c r="AQ393" i="1" s="1"/>
  <c r="V393" i="1"/>
  <c r="AN391" i="1"/>
  <c r="AQ391" i="1" s="1"/>
  <c r="V391" i="1"/>
  <c r="AN389" i="1"/>
  <c r="AQ389" i="1" s="1"/>
  <c r="V389" i="1"/>
  <c r="AN387" i="1"/>
  <c r="AQ387" i="1" s="1"/>
  <c r="V387" i="1"/>
  <c r="AN385" i="1"/>
  <c r="AQ385" i="1" s="1"/>
  <c r="V385" i="1"/>
  <c r="AN383" i="1"/>
  <c r="AQ383" i="1" s="1"/>
  <c r="V383" i="1"/>
  <c r="AN381" i="1"/>
  <c r="AQ381" i="1" s="1"/>
  <c r="V381" i="1"/>
  <c r="AN379" i="1"/>
  <c r="AQ379" i="1" s="1"/>
  <c r="V379" i="1"/>
  <c r="AN377" i="1"/>
  <c r="AQ377" i="1" s="1"/>
  <c r="V377" i="1"/>
  <c r="AN375" i="1"/>
  <c r="AQ375" i="1" s="1"/>
  <c r="V375" i="1"/>
  <c r="AN373" i="1"/>
  <c r="AQ373" i="1" s="1"/>
  <c r="V373" i="1"/>
  <c r="AN371" i="1"/>
  <c r="AQ371" i="1" s="1"/>
  <c r="V371" i="1"/>
  <c r="AN369" i="1"/>
  <c r="AQ369" i="1" s="1"/>
  <c r="V369" i="1"/>
  <c r="AN367" i="1"/>
  <c r="AQ367" i="1" s="1"/>
  <c r="V367" i="1"/>
  <c r="AN365" i="1"/>
  <c r="AQ365" i="1" s="1"/>
  <c r="V365" i="1"/>
  <c r="AN363" i="1"/>
  <c r="AQ363" i="1" s="1"/>
  <c r="V363" i="1"/>
  <c r="AN361" i="1"/>
  <c r="AQ361" i="1" s="1"/>
  <c r="V361" i="1"/>
  <c r="AN359" i="1"/>
  <c r="AQ359" i="1" s="1"/>
  <c r="V359" i="1"/>
  <c r="AN357" i="1"/>
  <c r="AQ357" i="1" s="1"/>
  <c r="V357" i="1"/>
  <c r="AN355" i="1"/>
  <c r="AQ355" i="1" s="1"/>
  <c r="V355" i="1"/>
  <c r="AN353" i="1"/>
  <c r="AQ353" i="1" s="1"/>
  <c r="V353" i="1"/>
  <c r="AN351" i="1"/>
  <c r="AQ351" i="1" s="1"/>
  <c r="V351" i="1"/>
  <c r="AN349" i="1"/>
  <c r="AQ349" i="1" s="1"/>
  <c r="V349" i="1"/>
  <c r="AN347" i="1"/>
  <c r="AQ347" i="1" s="1"/>
  <c r="V347" i="1"/>
  <c r="AN345" i="1"/>
  <c r="AQ345" i="1" s="1"/>
  <c r="V345" i="1"/>
  <c r="AN343" i="1"/>
  <c r="AQ343" i="1" s="1"/>
  <c r="V343" i="1"/>
  <c r="AN341" i="1"/>
  <c r="AQ341" i="1" s="1"/>
  <c r="V341" i="1"/>
  <c r="AN339" i="1"/>
  <c r="AQ339" i="1" s="1"/>
  <c r="V339" i="1"/>
  <c r="AN337" i="1"/>
  <c r="AQ337" i="1" s="1"/>
  <c r="V337" i="1"/>
  <c r="AN335" i="1"/>
  <c r="AQ335" i="1" s="1"/>
  <c r="V335" i="1"/>
  <c r="AN333" i="1"/>
  <c r="AQ333" i="1" s="1"/>
  <c r="V333" i="1"/>
  <c r="AN331" i="1"/>
  <c r="AQ331" i="1" s="1"/>
  <c r="V331" i="1"/>
  <c r="AN329" i="1"/>
  <c r="AQ329" i="1" s="1"/>
  <c r="V329" i="1"/>
  <c r="AN327" i="1"/>
  <c r="AQ327" i="1" s="1"/>
  <c r="V327" i="1"/>
  <c r="AN325" i="1"/>
  <c r="AQ325" i="1" s="1"/>
  <c r="V325" i="1"/>
  <c r="AN323" i="1"/>
  <c r="AQ323" i="1" s="1"/>
  <c r="V323" i="1"/>
  <c r="AN321" i="1"/>
  <c r="AQ321" i="1" s="1"/>
  <c r="V321" i="1"/>
  <c r="AN319" i="1"/>
  <c r="AQ319" i="1" s="1"/>
  <c r="V319" i="1"/>
  <c r="AN317" i="1"/>
  <c r="AQ317" i="1" s="1"/>
  <c r="V317" i="1"/>
  <c r="AN315" i="1"/>
  <c r="AQ315" i="1" s="1"/>
  <c r="V315" i="1"/>
  <c r="AN313" i="1"/>
  <c r="AQ313" i="1" s="1"/>
  <c r="V313" i="1"/>
  <c r="AN311" i="1"/>
  <c r="AQ311" i="1" s="1"/>
  <c r="V311" i="1"/>
  <c r="AN309" i="1"/>
  <c r="AQ309" i="1" s="1"/>
  <c r="V309" i="1"/>
  <c r="AN307" i="1"/>
  <c r="AQ307" i="1" s="1"/>
  <c r="V307" i="1"/>
  <c r="AN305" i="1"/>
  <c r="AQ305" i="1" s="1"/>
  <c r="V305" i="1"/>
  <c r="AN303" i="1"/>
  <c r="AQ303" i="1" s="1"/>
  <c r="V303" i="1"/>
  <c r="AN301" i="1"/>
  <c r="AQ301" i="1" s="1"/>
  <c r="V301" i="1"/>
  <c r="AN299" i="1"/>
  <c r="AQ299" i="1" s="1"/>
  <c r="V299" i="1"/>
  <c r="AN297" i="1"/>
  <c r="AQ297" i="1" s="1"/>
  <c r="V297" i="1"/>
  <c r="AN295" i="1"/>
  <c r="AQ295" i="1" s="1"/>
  <c r="V295" i="1"/>
  <c r="AN293" i="1"/>
  <c r="AQ293" i="1" s="1"/>
  <c r="V293" i="1"/>
  <c r="AN291" i="1"/>
  <c r="AQ291" i="1" s="1"/>
  <c r="V291" i="1"/>
  <c r="AN289" i="1"/>
  <c r="AQ289" i="1" s="1"/>
  <c r="V289" i="1"/>
  <c r="AN287" i="1"/>
  <c r="AQ287" i="1" s="1"/>
  <c r="V287" i="1"/>
  <c r="AN285" i="1"/>
  <c r="AQ285" i="1" s="1"/>
  <c r="V285" i="1"/>
  <c r="AN283" i="1"/>
  <c r="AQ283" i="1" s="1"/>
  <c r="V283" i="1"/>
  <c r="AN281" i="1"/>
  <c r="AQ281" i="1" s="1"/>
  <c r="V281" i="1"/>
  <c r="AN279" i="1"/>
  <c r="AQ279" i="1" s="1"/>
  <c r="V279" i="1"/>
  <c r="AN277" i="1"/>
  <c r="AQ277" i="1" s="1"/>
  <c r="V277" i="1"/>
  <c r="AN275" i="1"/>
  <c r="AQ275" i="1" s="1"/>
  <c r="V275" i="1"/>
  <c r="AN273" i="1"/>
  <c r="AQ273" i="1" s="1"/>
  <c r="V273" i="1"/>
  <c r="AN271" i="1"/>
  <c r="AQ271" i="1" s="1"/>
  <c r="V271" i="1"/>
  <c r="AN269" i="1"/>
  <c r="AQ269" i="1" s="1"/>
  <c r="V269" i="1"/>
  <c r="AN267" i="1"/>
  <c r="AQ267" i="1" s="1"/>
  <c r="V267" i="1"/>
  <c r="AN265" i="1"/>
  <c r="AQ265" i="1" s="1"/>
  <c r="V265" i="1"/>
  <c r="AN263" i="1"/>
  <c r="AQ263" i="1" s="1"/>
  <c r="V263" i="1"/>
  <c r="AN261" i="1"/>
  <c r="AQ261" i="1" s="1"/>
  <c r="V261" i="1"/>
  <c r="AN259" i="1"/>
  <c r="AQ259" i="1" s="1"/>
  <c r="V259" i="1"/>
  <c r="AN257" i="1"/>
  <c r="AQ257" i="1" s="1"/>
  <c r="V257" i="1"/>
  <c r="AN255" i="1"/>
  <c r="AQ255" i="1" s="1"/>
  <c r="V255" i="1"/>
  <c r="AN253" i="1"/>
  <c r="AQ253" i="1" s="1"/>
  <c r="V253" i="1"/>
  <c r="AN251" i="1"/>
  <c r="AQ251" i="1" s="1"/>
  <c r="V251" i="1"/>
  <c r="AN249" i="1"/>
  <c r="AQ249" i="1" s="1"/>
  <c r="V249" i="1"/>
  <c r="AN247" i="1"/>
  <c r="AQ247" i="1" s="1"/>
  <c r="V247" i="1"/>
  <c r="AN245" i="1"/>
  <c r="AQ245" i="1" s="1"/>
  <c r="V245" i="1"/>
  <c r="AN243" i="1"/>
  <c r="AQ243" i="1" s="1"/>
  <c r="V243" i="1"/>
  <c r="AN241" i="1"/>
  <c r="AQ241" i="1" s="1"/>
  <c r="V241" i="1"/>
  <c r="AN239" i="1"/>
  <c r="AQ239" i="1" s="1"/>
  <c r="V239" i="1"/>
  <c r="AN237" i="1"/>
  <c r="AQ237" i="1" s="1"/>
  <c r="V237" i="1"/>
  <c r="AN235" i="1"/>
  <c r="AQ235" i="1" s="1"/>
  <c r="V235" i="1"/>
  <c r="AN233" i="1"/>
  <c r="AQ233" i="1" s="1"/>
  <c r="V233" i="1"/>
  <c r="AN231" i="1"/>
  <c r="AQ231" i="1" s="1"/>
  <c r="V231" i="1"/>
  <c r="AN229" i="1"/>
  <c r="AQ229" i="1" s="1"/>
  <c r="V229" i="1"/>
  <c r="AN227" i="1"/>
  <c r="AQ227" i="1" s="1"/>
  <c r="V227" i="1"/>
  <c r="AN225" i="1"/>
  <c r="AQ225" i="1" s="1"/>
  <c r="V225" i="1"/>
  <c r="AN223" i="1"/>
  <c r="V223" i="1"/>
  <c r="AN221" i="1"/>
  <c r="AQ221" i="1" s="1"/>
  <c r="V221" i="1"/>
  <c r="AN219" i="1"/>
  <c r="AQ219" i="1" s="1"/>
  <c r="V219" i="1"/>
  <c r="AN217" i="1"/>
  <c r="AQ217" i="1" s="1"/>
  <c r="V217" i="1"/>
  <c r="AN215" i="1"/>
  <c r="AQ215" i="1" s="1"/>
  <c r="V215" i="1"/>
  <c r="AN213" i="1"/>
  <c r="AQ213" i="1" s="1"/>
  <c r="V213" i="1"/>
  <c r="AN211" i="1"/>
  <c r="AQ211" i="1" s="1"/>
  <c r="V211" i="1"/>
  <c r="AN209" i="1"/>
  <c r="AQ209" i="1" s="1"/>
  <c r="V209" i="1"/>
  <c r="AN207" i="1"/>
  <c r="AQ207" i="1" s="1"/>
  <c r="V207" i="1"/>
  <c r="AN205" i="1"/>
  <c r="AQ205" i="1" s="1"/>
  <c r="V205" i="1"/>
  <c r="AN203" i="1"/>
  <c r="AQ203" i="1" s="1"/>
  <c r="V203" i="1"/>
  <c r="AN201" i="1"/>
  <c r="AQ201" i="1" s="1"/>
  <c r="V201" i="1"/>
  <c r="AN199" i="1"/>
  <c r="AQ199" i="1" s="1"/>
  <c r="V199" i="1"/>
  <c r="AN197" i="1"/>
  <c r="AQ197" i="1" s="1"/>
  <c r="V197" i="1"/>
  <c r="AN195" i="1"/>
  <c r="AQ195" i="1" s="1"/>
  <c r="V195" i="1"/>
  <c r="AN193" i="1"/>
  <c r="AQ193" i="1" s="1"/>
  <c r="V193" i="1"/>
  <c r="AN191" i="1"/>
  <c r="AQ191" i="1" s="1"/>
  <c r="V191" i="1"/>
  <c r="AN189" i="1"/>
  <c r="AQ189" i="1" s="1"/>
  <c r="V189" i="1"/>
  <c r="AN187" i="1"/>
  <c r="AQ187" i="1" s="1"/>
  <c r="V187" i="1"/>
  <c r="AN185" i="1"/>
  <c r="AQ185" i="1" s="1"/>
  <c r="V185" i="1"/>
  <c r="AN183" i="1"/>
  <c r="AQ183" i="1" s="1"/>
  <c r="V183" i="1"/>
  <c r="AN181" i="1"/>
  <c r="AQ181" i="1" s="1"/>
  <c r="V181" i="1"/>
  <c r="AN179" i="1"/>
  <c r="AQ179" i="1" s="1"/>
  <c r="V179" i="1"/>
  <c r="AN177" i="1"/>
  <c r="AQ177" i="1" s="1"/>
  <c r="V177" i="1"/>
  <c r="AN175" i="1"/>
  <c r="AQ175" i="1" s="1"/>
  <c r="V175" i="1"/>
  <c r="AN173" i="1"/>
  <c r="AQ173" i="1" s="1"/>
  <c r="V173" i="1"/>
  <c r="AN171" i="1"/>
  <c r="AQ171" i="1" s="1"/>
  <c r="V171" i="1"/>
  <c r="AN169" i="1"/>
  <c r="AQ169" i="1" s="1"/>
  <c r="V169" i="1"/>
  <c r="AN167" i="1"/>
  <c r="AQ167" i="1" s="1"/>
  <c r="V167" i="1"/>
  <c r="AN165" i="1"/>
  <c r="AQ165" i="1" s="1"/>
  <c r="V165" i="1"/>
  <c r="AN163" i="1"/>
  <c r="AQ163" i="1" s="1"/>
  <c r="V163" i="1"/>
  <c r="AN161" i="1"/>
  <c r="AQ161" i="1" s="1"/>
  <c r="V161" i="1"/>
  <c r="AN159" i="1"/>
  <c r="AQ159" i="1" s="1"/>
  <c r="V159" i="1"/>
  <c r="AN157" i="1"/>
  <c r="AQ157" i="1" s="1"/>
  <c r="V157" i="1"/>
  <c r="AN155" i="1"/>
  <c r="AQ155" i="1" s="1"/>
  <c r="V155" i="1"/>
  <c r="AN153" i="1"/>
  <c r="AQ153" i="1" s="1"/>
  <c r="V153" i="1"/>
  <c r="AN151" i="1"/>
  <c r="AQ151" i="1" s="1"/>
  <c r="V151" i="1"/>
  <c r="AN149" i="1"/>
  <c r="AQ149" i="1" s="1"/>
  <c r="V149" i="1"/>
  <c r="AN147" i="1"/>
  <c r="AQ147" i="1" s="1"/>
  <c r="V147" i="1"/>
  <c r="AN145" i="1"/>
  <c r="AQ145" i="1" s="1"/>
  <c r="V145" i="1"/>
  <c r="AN143" i="1"/>
  <c r="AQ143" i="1" s="1"/>
  <c r="V143" i="1"/>
  <c r="AN141" i="1"/>
  <c r="AQ141" i="1" s="1"/>
  <c r="V141" i="1"/>
  <c r="AN139" i="1"/>
  <c r="AQ139" i="1" s="1"/>
  <c r="V139" i="1"/>
  <c r="AN137" i="1"/>
  <c r="AQ137" i="1" s="1"/>
  <c r="V137" i="1"/>
  <c r="AN135" i="1"/>
  <c r="AQ135" i="1" s="1"/>
  <c r="V135" i="1"/>
  <c r="AN133" i="1"/>
  <c r="AQ133" i="1" s="1"/>
  <c r="V133" i="1"/>
  <c r="AN131" i="1"/>
  <c r="AQ131" i="1" s="1"/>
  <c r="V131" i="1"/>
  <c r="AN129" i="1"/>
  <c r="AQ129" i="1" s="1"/>
  <c r="V129" i="1"/>
  <c r="AN127" i="1"/>
  <c r="AQ127" i="1" s="1"/>
  <c r="V127" i="1"/>
  <c r="AN125" i="1"/>
  <c r="AQ125" i="1" s="1"/>
  <c r="V125" i="1"/>
  <c r="AN123" i="1"/>
  <c r="AQ123" i="1" s="1"/>
  <c r="V123" i="1"/>
  <c r="AN121" i="1"/>
  <c r="AQ121" i="1" s="1"/>
  <c r="V121" i="1"/>
  <c r="AN119" i="1"/>
  <c r="AQ119" i="1" s="1"/>
  <c r="V119" i="1"/>
  <c r="AN117" i="1"/>
  <c r="AQ117" i="1" s="1"/>
  <c r="V117" i="1"/>
  <c r="AN115" i="1"/>
  <c r="AQ115" i="1" s="1"/>
  <c r="V115" i="1"/>
  <c r="AN113" i="1"/>
  <c r="AQ113" i="1" s="1"/>
  <c r="V113" i="1"/>
  <c r="AN111" i="1"/>
  <c r="AQ111" i="1" s="1"/>
  <c r="V111" i="1"/>
  <c r="AN109" i="1"/>
  <c r="AQ109" i="1" s="1"/>
  <c r="V109" i="1"/>
  <c r="AN107" i="1"/>
  <c r="AQ107" i="1" s="1"/>
  <c r="V107" i="1"/>
  <c r="AN105" i="1"/>
  <c r="AQ105" i="1" s="1"/>
  <c r="V105" i="1"/>
  <c r="AN103" i="1"/>
  <c r="AQ103" i="1" s="1"/>
  <c r="V103" i="1"/>
  <c r="AN101" i="1"/>
  <c r="AQ101" i="1" s="1"/>
  <c r="V101" i="1"/>
  <c r="AN99" i="1"/>
  <c r="AQ99" i="1" s="1"/>
  <c r="V99" i="1"/>
  <c r="AN97" i="1"/>
  <c r="AQ97" i="1" s="1"/>
  <c r="V97" i="1"/>
  <c r="AN95" i="1"/>
  <c r="AQ95" i="1" s="1"/>
  <c r="V95" i="1"/>
  <c r="AN93" i="1"/>
  <c r="AQ93" i="1" s="1"/>
  <c r="V93" i="1"/>
  <c r="AN91" i="1"/>
  <c r="AQ91" i="1" s="1"/>
  <c r="V91" i="1"/>
  <c r="AN89" i="1"/>
  <c r="AQ89" i="1" s="1"/>
  <c r="V89" i="1"/>
  <c r="AN87" i="1"/>
  <c r="AQ87" i="1" s="1"/>
  <c r="V87" i="1"/>
  <c r="AN85" i="1"/>
  <c r="AQ85" i="1" s="1"/>
  <c r="V85" i="1"/>
  <c r="AN83" i="1"/>
  <c r="AQ83" i="1" s="1"/>
  <c r="V83" i="1"/>
  <c r="AN81" i="1"/>
  <c r="AQ81" i="1" s="1"/>
  <c r="V81" i="1"/>
  <c r="AN79" i="1"/>
  <c r="AQ79" i="1" s="1"/>
  <c r="V79" i="1"/>
  <c r="AN77" i="1"/>
  <c r="AQ77" i="1" s="1"/>
  <c r="V77" i="1"/>
  <c r="AN75" i="1"/>
  <c r="AQ75" i="1" s="1"/>
  <c r="V75" i="1"/>
  <c r="AN73" i="1"/>
  <c r="AQ73" i="1" s="1"/>
  <c r="V73" i="1"/>
  <c r="AN71" i="1"/>
  <c r="AQ71" i="1" s="1"/>
  <c r="V71" i="1"/>
  <c r="AN69" i="1"/>
  <c r="AQ69" i="1" s="1"/>
  <c r="V69" i="1"/>
  <c r="AN67" i="1"/>
  <c r="AQ67" i="1" s="1"/>
  <c r="V67" i="1"/>
  <c r="AN65" i="1"/>
  <c r="AQ65" i="1" s="1"/>
  <c r="V65" i="1"/>
  <c r="AN63" i="1"/>
  <c r="AQ63" i="1" s="1"/>
  <c r="V63" i="1"/>
  <c r="AN61" i="1"/>
  <c r="AQ61" i="1" s="1"/>
  <c r="V61" i="1"/>
  <c r="AN59" i="1"/>
  <c r="AQ59" i="1" s="1"/>
  <c r="V59" i="1"/>
  <c r="AN57" i="1"/>
  <c r="AQ57" i="1" s="1"/>
  <c r="V57" i="1"/>
  <c r="AN55" i="1"/>
  <c r="AQ55" i="1" s="1"/>
  <c r="V55" i="1"/>
  <c r="AN53" i="1"/>
  <c r="AQ53" i="1" s="1"/>
  <c r="V53" i="1"/>
  <c r="AN51" i="1"/>
  <c r="AQ51" i="1" s="1"/>
  <c r="V51" i="1"/>
  <c r="AN49" i="1"/>
  <c r="AQ49" i="1" s="1"/>
  <c r="V49" i="1"/>
  <c r="AN47" i="1"/>
  <c r="AQ47" i="1" s="1"/>
  <c r="V47" i="1"/>
  <c r="AN45" i="1"/>
  <c r="AQ45" i="1" s="1"/>
  <c r="V45" i="1"/>
  <c r="AN43" i="1"/>
  <c r="AQ43" i="1" s="1"/>
  <c r="V43" i="1"/>
  <c r="AN41" i="1"/>
  <c r="AQ41" i="1" s="1"/>
  <c r="V41" i="1"/>
  <c r="AN39" i="1"/>
  <c r="AQ39" i="1" s="1"/>
  <c r="V39" i="1"/>
  <c r="AN37" i="1"/>
  <c r="AQ37" i="1" s="1"/>
  <c r="V37" i="1"/>
  <c r="AN35" i="1"/>
  <c r="AQ35" i="1" s="1"/>
  <c r="V35" i="1"/>
  <c r="AN33" i="1"/>
  <c r="AQ33" i="1" s="1"/>
  <c r="V33" i="1"/>
  <c r="AN31" i="1"/>
  <c r="AQ31" i="1" s="1"/>
  <c r="V31" i="1"/>
  <c r="AN29" i="1"/>
  <c r="AQ29" i="1" s="1"/>
  <c r="V29" i="1"/>
  <c r="AN27" i="1"/>
  <c r="AQ27" i="1" s="1"/>
  <c r="V27" i="1"/>
  <c r="AN25" i="1"/>
  <c r="AQ25" i="1" s="1"/>
  <c r="V25" i="1"/>
  <c r="AN23" i="1"/>
  <c r="AQ23" i="1" s="1"/>
  <c r="V23" i="1"/>
  <c r="AN21" i="1"/>
  <c r="AQ21" i="1" s="1"/>
  <c r="V21" i="1"/>
  <c r="AN19" i="1"/>
  <c r="AQ19" i="1" s="1"/>
  <c r="V19" i="1"/>
  <c r="AN17" i="1"/>
  <c r="AQ17" i="1" s="1"/>
  <c r="V17" i="1"/>
  <c r="AN15" i="1"/>
  <c r="AQ15" i="1" s="1"/>
  <c r="V15" i="1"/>
  <c r="AN13" i="1"/>
  <c r="AQ13" i="1" s="1"/>
  <c r="V13" i="1"/>
  <c r="AN11" i="1"/>
  <c r="AQ11" i="1" s="1"/>
  <c r="V11" i="1"/>
  <c r="AN9" i="1"/>
  <c r="AQ9" i="1" s="1"/>
  <c r="V9" i="1"/>
  <c r="AN7" i="1"/>
  <c r="AQ7" i="1" s="1"/>
  <c r="V7" i="1"/>
  <c r="AN5" i="1"/>
  <c r="AQ5" i="1" s="1"/>
  <c r="V5" i="1"/>
  <c r="AN3" i="1"/>
  <c r="AQ3" i="1" s="1"/>
  <c r="V3" i="1"/>
  <c r="V3544" i="1"/>
  <c r="V3542" i="1"/>
  <c r="V3540" i="1"/>
  <c r="V3538" i="1"/>
  <c r="V3536" i="1"/>
  <c r="V3534" i="1"/>
  <c r="V3532" i="1"/>
  <c r="V3530" i="1"/>
  <c r="V3528" i="1"/>
  <c r="V3526" i="1"/>
  <c r="V3524" i="1"/>
  <c r="V3522" i="1"/>
  <c r="V3520" i="1"/>
  <c r="V3518" i="1"/>
  <c r="V3516" i="1"/>
  <c r="V3514" i="1"/>
  <c r="V3512" i="1"/>
  <c r="V3510" i="1"/>
  <c r="V3508" i="1"/>
  <c r="V3506" i="1"/>
  <c r="V3504" i="1"/>
  <c r="V3502" i="1"/>
  <c r="V3500" i="1"/>
  <c r="V3498" i="1"/>
  <c r="V3496" i="1"/>
  <c r="V3494" i="1"/>
  <c r="V3492" i="1"/>
  <c r="V3490" i="1"/>
  <c r="V3488" i="1"/>
  <c r="V3486" i="1"/>
  <c r="V3484" i="1"/>
  <c r="V3482" i="1"/>
  <c r="V3480" i="1"/>
  <c r="V3478" i="1"/>
  <c r="V3476" i="1"/>
  <c r="V3474" i="1"/>
  <c r="V3472" i="1"/>
  <c r="V3470" i="1"/>
  <c r="V3468" i="1"/>
  <c r="V3466" i="1"/>
  <c r="V3464" i="1"/>
  <c r="V3462" i="1"/>
  <c r="V3460" i="1"/>
  <c r="V3458" i="1"/>
  <c r="V3456" i="1"/>
  <c r="V3454" i="1"/>
  <c r="V3452" i="1"/>
  <c r="V3450" i="1"/>
  <c r="V3448" i="1"/>
  <c r="V3446" i="1"/>
  <c r="V3444" i="1"/>
  <c r="V3442" i="1"/>
  <c r="V3440" i="1"/>
  <c r="V3438" i="1"/>
  <c r="V3436" i="1"/>
  <c r="V3434" i="1"/>
  <c r="V3432" i="1"/>
  <c r="V3430" i="1"/>
  <c r="V3428" i="1"/>
  <c r="V3426" i="1"/>
  <c r="V3424" i="1"/>
  <c r="V3422" i="1"/>
  <c r="V3420" i="1"/>
  <c r="V3418" i="1"/>
  <c r="V3416" i="1"/>
  <c r="V3414" i="1"/>
  <c r="V3412" i="1"/>
  <c r="V3410" i="1"/>
  <c r="V3408" i="1"/>
  <c r="V3406" i="1"/>
  <c r="V3404" i="1"/>
  <c r="V3402" i="1"/>
  <c r="V3400" i="1"/>
  <c r="V3398" i="1"/>
  <c r="V3396" i="1"/>
  <c r="V3394" i="1"/>
  <c r="V3392" i="1"/>
  <c r="V3390" i="1"/>
  <c r="V3388" i="1"/>
  <c r="AQ3388" i="1" s="1"/>
  <c r="T3386" i="1"/>
  <c r="U3383" i="1"/>
  <c r="T3380" i="1"/>
  <c r="U3377" i="1"/>
  <c r="T3374" i="1"/>
  <c r="U3371" i="1"/>
  <c r="T3368" i="1"/>
  <c r="U3365" i="1"/>
  <c r="AP3365" i="1" s="1"/>
  <c r="T3362" i="1"/>
  <c r="U3359" i="1"/>
  <c r="T3356" i="1"/>
  <c r="U3353" i="1"/>
  <c r="T3350" i="1"/>
  <c r="U3347" i="1"/>
  <c r="T3344" i="1"/>
  <c r="U3341" i="1"/>
  <c r="T3338" i="1"/>
  <c r="U3335" i="1"/>
  <c r="AP3335" i="1" s="1"/>
  <c r="T3332" i="1"/>
  <c r="U3329" i="1"/>
  <c r="T3326" i="1"/>
  <c r="U3323" i="1"/>
  <c r="T3320" i="1"/>
  <c r="U3317" i="1"/>
  <c r="T3314" i="1"/>
  <c r="U3311" i="1"/>
  <c r="T3308" i="1"/>
  <c r="U3305" i="1"/>
  <c r="T3302" i="1"/>
  <c r="U3299" i="1"/>
  <c r="T3296" i="1"/>
  <c r="U3293" i="1"/>
  <c r="T3290" i="1"/>
  <c r="U3287" i="1"/>
  <c r="AP3287" i="1" s="1"/>
  <c r="T3284" i="1"/>
  <c r="U3281" i="1"/>
  <c r="T3278" i="1"/>
  <c r="U3275" i="1"/>
  <c r="T3272" i="1"/>
  <c r="U3269" i="1"/>
  <c r="T3266" i="1"/>
  <c r="U3263" i="1"/>
  <c r="T3260" i="1"/>
  <c r="U3257" i="1"/>
  <c r="T3254" i="1"/>
  <c r="U3251" i="1"/>
  <c r="T3248" i="1"/>
  <c r="U3245" i="1"/>
  <c r="T3242" i="1"/>
  <c r="U3239" i="1"/>
  <c r="T3236" i="1"/>
  <c r="U3233" i="1"/>
  <c r="T3230" i="1"/>
  <c r="U3227" i="1"/>
  <c r="T3224" i="1"/>
  <c r="U3221" i="1"/>
  <c r="T3218" i="1"/>
  <c r="U3215" i="1"/>
  <c r="AP3215" i="1" s="1"/>
  <c r="T3212" i="1"/>
  <c r="U3209" i="1"/>
  <c r="T3206" i="1"/>
  <c r="U3203" i="1"/>
  <c r="T3200" i="1"/>
  <c r="U3197" i="1"/>
  <c r="T3194" i="1"/>
  <c r="U3191" i="1"/>
  <c r="T3188" i="1"/>
  <c r="U3185" i="1"/>
  <c r="T3182" i="1"/>
  <c r="U3179" i="1"/>
  <c r="AP3179" i="1" s="1"/>
  <c r="T3176" i="1"/>
  <c r="U3173" i="1"/>
  <c r="T3170" i="1"/>
  <c r="U3167" i="1"/>
  <c r="T3164" i="1"/>
  <c r="U3161" i="1"/>
  <c r="T3158" i="1"/>
  <c r="U3155" i="1"/>
  <c r="T3152" i="1"/>
  <c r="U3149" i="1"/>
  <c r="T3146" i="1"/>
  <c r="U3143" i="1"/>
  <c r="T3140" i="1"/>
  <c r="U3137" i="1"/>
  <c r="T3134" i="1"/>
  <c r="U3131" i="1"/>
  <c r="T3128" i="1"/>
  <c r="U3125" i="1"/>
  <c r="AP3125" i="1" s="1"/>
  <c r="T3122" i="1"/>
  <c r="U3119" i="1"/>
  <c r="T3116" i="1"/>
  <c r="U3113" i="1"/>
  <c r="AM3382" i="1"/>
  <c r="AP3382" i="1" s="1"/>
  <c r="U3382" i="1"/>
  <c r="AM3111" i="1"/>
  <c r="AP3111" i="1" s="1"/>
  <c r="U3111" i="1"/>
  <c r="AM3109" i="1"/>
  <c r="AP3109" i="1" s="1"/>
  <c r="U3109" i="1"/>
  <c r="AM3107" i="1"/>
  <c r="AP3107" i="1" s="1"/>
  <c r="U3107" i="1"/>
  <c r="AM3105" i="1"/>
  <c r="AP3105" i="1" s="1"/>
  <c r="U3105" i="1"/>
  <c r="AM3103" i="1"/>
  <c r="AP3103" i="1" s="1"/>
  <c r="U3103" i="1"/>
  <c r="AM3101" i="1"/>
  <c r="U3101" i="1"/>
  <c r="AM3099" i="1"/>
  <c r="AP3099" i="1" s="1"/>
  <c r="U3099" i="1"/>
  <c r="AM3097" i="1"/>
  <c r="AP3097" i="1" s="1"/>
  <c r="U3097" i="1"/>
  <c r="AM3095" i="1"/>
  <c r="AP3095" i="1" s="1"/>
  <c r="U3095" i="1"/>
  <c r="AM3093" i="1"/>
  <c r="AP3093" i="1" s="1"/>
  <c r="U3093" i="1"/>
  <c r="AM3091" i="1"/>
  <c r="U3091" i="1"/>
  <c r="AM3089" i="1"/>
  <c r="AP3089" i="1" s="1"/>
  <c r="U3089" i="1"/>
  <c r="AM3087" i="1"/>
  <c r="AP3087" i="1" s="1"/>
  <c r="U3087" i="1"/>
  <c r="AM3085" i="1"/>
  <c r="AP3085" i="1" s="1"/>
  <c r="U3085" i="1"/>
  <c r="AM3083" i="1"/>
  <c r="AP3083" i="1" s="1"/>
  <c r="U3083" i="1"/>
  <c r="AM3081" i="1"/>
  <c r="AP3081" i="1" s="1"/>
  <c r="U3081" i="1"/>
  <c r="AM3079" i="1"/>
  <c r="U3079" i="1"/>
  <c r="AM3077" i="1"/>
  <c r="AP3077" i="1" s="1"/>
  <c r="U3077" i="1"/>
  <c r="AM3075" i="1"/>
  <c r="AP3075" i="1" s="1"/>
  <c r="U3075" i="1"/>
  <c r="AM3073" i="1"/>
  <c r="AP3073" i="1" s="1"/>
  <c r="U3073" i="1"/>
  <c r="AM3071" i="1"/>
  <c r="U3071" i="1"/>
  <c r="AM3069" i="1"/>
  <c r="AP3069" i="1" s="1"/>
  <c r="U3069" i="1"/>
  <c r="AM3067" i="1"/>
  <c r="AP3067" i="1" s="1"/>
  <c r="U3067" i="1"/>
  <c r="AM3065" i="1"/>
  <c r="AP3065" i="1" s="1"/>
  <c r="U3065" i="1"/>
  <c r="AM3063" i="1"/>
  <c r="AP3063" i="1" s="1"/>
  <c r="U3063" i="1"/>
  <c r="AM3061" i="1"/>
  <c r="AP3061" i="1" s="1"/>
  <c r="U3061" i="1"/>
  <c r="AM3059" i="1"/>
  <c r="AP3059" i="1" s="1"/>
  <c r="U3059" i="1"/>
  <c r="AM3057" i="1"/>
  <c r="AP3057" i="1" s="1"/>
  <c r="U3057" i="1"/>
  <c r="AM3055" i="1"/>
  <c r="AP3055" i="1" s="1"/>
  <c r="U3055" i="1"/>
  <c r="AM3053" i="1"/>
  <c r="AP3053" i="1" s="1"/>
  <c r="U3053" i="1"/>
  <c r="AM3051" i="1"/>
  <c r="AP3051" i="1" s="1"/>
  <c r="U3051" i="1"/>
  <c r="AM3049" i="1"/>
  <c r="AP3049" i="1" s="1"/>
  <c r="U3049" i="1"/>
  <c r="AM3047" i="1"/>
  <c r="AP3047" i="1" s="1"/>
  <c r="U3047" i="1"/>
  <c r="AM3045" i="1"/>
  <c r="AP3045" i="1" s="1"/>
  <c r="U3045" i="1"/>
  <c r="AM3043" i="1"/>
  <c r="AP3043" i="1" s="1"/>
  <c r="U3043" i="1"/>
  <c r="AM3041" i="1"/>
  <c r="AP3041" i="1" s="1"/>
  <c r="U3041" i="1"/>
  <c r="AM3039" i="1"/>
  <c r="AP3039" i="1" s="1"/>
  <c r="U3039" i="1"/>
  <c r="AM3037" i="1"/>
  <c r="AP3037" i="1" s="1"/>
  <c r="U3037" i="1"/>
  <c r="AM3035" i="1"/>
  <c r="AP3035" i="1" s="1"/>
  <c r="U3035" i="1"/>
  <c r="AM3033" i="1"/>
  <c r="AP3033" i="1" s="1"/>
  <c r="U3033" i="1"/>
  <c r="AM3031" i="1"/>
  <c r="AP3031" i="1" s="1"/>
  <c r="U3031" i="1"/>
  <c r="AM3029" i="1"/>
  <c r="AP3029" i="1" s="1"/>
  <c r="U3029" i="1"/>
  <c r="AM3027" i="1"/>
  <c r="AP3027" i="1" s="1"/>
  <c r="U3027" i="1"/>
  <c r="AM3025" i="1"/>
  <c r="AP3025" i="1" s="1"/>
  <c r="U3025" i="1"/>
  <c r="AM3023" i="1"/>
  <c r="AP3023" i="1" s="1"/>
  <c r="U3023" i="1"/>
  <c r="AM3021" i="1"/>
  <c r="AP3021" i="1" s="1"/>
  <c r="U3021" i="1"/>
  <c r="AM3019" i="1"/>
  <c r="AP3019" i="1" s="1"/>
  <c r="U3019" i="1"/>
  <c r="AM3017" i="1"/>
  <c r="AP3017" i="1" s="1"/>
  <c r="U3017" i="1"/>
  <c r="AM3015" i="1"/>
  <c r="AP3015" i="1" s="1"/>
  <c r="U3015" i="1"/>
  <c r="AM3013" i="1"/>
  <c r="AP3013" i="1" s="1"/>
  <c r="U3013" i="1"/>
  <c r="AM3011" i="1"/>
  <c r="AP3011" i="1" s="1"/>
  <c r="U3011" i="1"/>
  <c r="AM3009" i="1"/>
  <c r="AP3009" i="1" s="1"/>
  <c r="U3009" i="1"/>
  <c r="AM3007" i="1"/>
  <c r="AP3007" i="1" s="1"/>
  <c r="U3007" i="1"/>
  <c r="AM3005" i="1"/>
  <c r="AP3005" i="1" s="1"/>
  <c r="U3005" i="1"/>
  <c r="AM3003" i="1"/>
  <c r="AP3003" i="1" s="1"/>
  <c r="U3003" i="1"/>
  <c r="AM3001" i="1"/>
  <c r="AP3001" i="1" s="1"/>
  <c r="U3001" i="1"/>
  <c r="AM2999" i="1"/>
  <c r="AP2999" i="1" s="1"/>
  <c r="U2999" i="1"/>
  <c r="AM2997" i="1"/>
  <c r="AP2997" i="1" s="1"/>
  <c r="U2997" i="1"/>
  <c r="AM2995" i="1"/>
  <c r="AP2995" i="1" s="1"/>
  <c r="U2995" i="1"/>
  <c r="AM2993" i="1"/>
  <c r="AP2993" i="1" s="1"/>
  <c r="U2993" i="1"/>
  <c r="AM2991" i="1"/>
  <c r="AP2991" i="1" s="1"/>
  <c r="U2991" i="1"/>
  <c r="AM2989" i="1"/>
  <c r="AP2989" i="1" s="1"/>
  <c r="U2989" i="1"/>
  <c r="AM2987" i="1"/>
  <c r="AP2987" i="1" s="1"/>
  <c r="U2987" i="1"/>
  <c r="AM2985" i="1"/>
  <c r="AP2985" i="1" s="1"/>
  <c r="U2985" i="1"/>
  <c r="AM2983" i="1"/>
  <c r="AP2983" i="1" s="1"/>
  <c r="U2983" i="1"/>
  <c r="AM2981" i="1"/>
  <c r="AP2981" i="1" s="1"/>
  <c r="U2981" i="1"/>
  <c r="AM2979" i="1"/>
  <c r="AP2979" i="1" s="1"/>
  <c r="U2979" i="1"/>
  <c r="AM2977" i="1"/>
  <c r="AP2977" i="1" s="1"/>
  <c r="U2977" i="1"/>
  <c r="AM2975" i="1"/>
  <c r="AP2975" i="1" s="1"/>
  <c r="U2975" i="1"/>
  <c r="AM2973" i="1"/>
  <c r="U2973" i="1"/>
  <c r="AM2971" i="1"/>
  <c r="AP2971" i="1" s="1"/>
  <c r="U2971" i="1"/>
  <c r="AM2969" i="1"/>
  <c r="AP2969" i="1" s="1"/>
  <c r="U2969" i="1"/>
  <c r="AM2967" i="1"/>
  <c r="AP2967" i="1" s="1"/>
  <c r="U2967" i="1"/>
  <c r="AM2965" i="1"/>
  <c r="AP2965" i="1" s="1"/>
  <c r="U2965" i="1"/>
  <c r="AM2963" i="1"/>
  <c r="AP2963" i="1" s="1"/>
  <c r="U2963" i="1"/>
  <c r="AM2961" i="1"/>
  <c r="U2961" i="1"/>
  <c r="AM2959" i="1"/>
  <c r="AP2959" i="1" s="1"/>
  <c r="U2959" i="1"/>
  <c r="AM2957" i="1"/>
  <c r="AP2957" i="1" s="1"/>
  <c r="U2957" i="1"/>
  <c r="AM2955" i="1"/>
  <c r="U2955" i="1"/>
  <c r="AM2953" i="1"/>
  <c r="U2953" i="1"/>
  <c r="AM2951" i="1"/>
  <c r="AP2951" i="1" s="1"/>
  <c r="U2951" i="1"/>
  <c r="AM2949" i="1"/>
  <c r="AP2949" i="1" s="1"/>
  <c r="U2949" i="1"/>
  <c r="AM2947" i="1"/>
  <c r="AP2947" i="1" s="1"/>
  <c r="U2947" i="1"/>
  <c r="AM2945" i="1"/>
  <c r="AP2945" i="1" s="1"/>
  <c r="U2945" i="1"/>
  <c r="AM2943" i="1"/>
  <c r="AP2943" i="1" s="1"/>
  <c r="U2943" i="1"/>
  <c r="AM2941" i="1"/>
  <c r="AP2941" i="1" s="1"/>
  <c r="U2941" i="1"/>
  <c r="AM2939" i="1"/>
  <c r="AP2939" i="1" s="1"/>
  <c r="U2939" i="1"/>
  <c r="AM2937" i="1"/>
  <c r="U2937" i="1"/>
  <c r="AM2935" i="1"/>
  <c r="AP2935" i="1" s="1"/>
  <c r="U2935" i="1"/>
  <c r="AM2933" i="1"/>
  <c r="U2933" i="1"/>
  <c r="AM2931" i="1"/>
  <c r="AP2931" i="1" s="1"/>
  <c r="U2931" i="1"/>
  <c r="AM2929" i="1"/>
  <c r="AP2929" i="1" s="1"/>
  <c r="U2929" i="1"/>
  <c r="AM2927" i="1"/>
  <c r="AP2927" i="1" s="1"/>
  <c r="U2927" i="1"/>
  <c r="AM2925" i="1"/>
  <c r="AP2925" i="1" s="1"/>
  <c r="U2925" i="1"/>
  <c r="AM2923" i="1"/>
  <c r="AP2923" i="1" s="1"/>
  <c r="U2923" i="1"/>
  <c r="AM2921" i="1"/>
  <c r="AP2921" i="1" s="1"/>
  <c r="U2921" i="1"/>
  <c r="AM2919" i="1"/>
  <c r="AP2919" i="1" s="1"/>
  <c r="U2919" i="1"/>
  <c r="AM2917" i="1"/>
  <c r="U2917" i="1"/>
  <c r="AM2915" i="1"/>
  <c r="AP2915" i="1" s="1"/>
  <c r="U2915" i="1"/>
  <c r="AM2913" i="1"/>
  <c r="AP2913" i="1" s="1"/>
  <c r="U2913" i="1"/>
  <c r="AM2911" i="1"/>
  <c r="AP2911" i="1" s="1"/>
  <c r="U2911" i="1"/>
  <c r="AM2909" i="1"/>
  <c r="AP2909" i="1" s="1"/>
  <c r="U2909" i="1"/>
  <c r="AM2907" i="1"/>
  <c r="AP2907" i="1" s="1"/>
  <c r="U2907" i="1"/>
  <c r="AM2905" i="1"/>
  <c r="AP2905" i="1" s="1"/>
  <c r="U2905" i="1"/>
  <c r="AM2903" i="1"/>
  <c r="AP2903" i="1" s="1"/>
  <c r="U2903" i="1"/>
  <c r="AM2901" i="1"/>
  <c r="AP2901" i="1" s="1"/>
  <c r="U2901" i="1"/>
  <c r="AM2899" i="1"/>
  <c r="U2899" i="1"/>
  <c r="AM2897" i="1"/>
  <c r="AP2897" i="1" s="1"/>
  <c r="U2897" i="1"/>
  <c r="AM2895" i="1"/>
  <c r="AP2895" i="1" s="1"/>
  <c r="U2895" i="1"/>
  <c r="AM2893" i="1"/>
  <c r="U2893" i="1"/>
  <c r="AM2891" i="1"/>
  <c r="AP2891" i="1" s="1"/>
  <c r="U2891" i="1"/>
  <c r="AM2889" i="1"/>
  <c r="AP2889" i="1" s="1"/>
  <c r="U2889" i="1"/>
  <c r="AM2887" i="1"/>
  <c r="AP2887" i="1" s="1"/>
  <c r="U2887" i="1"/>
  <c r="AM2885" i="1"/>
  <c r="U2885" i="1"/>
  <c r="AM2883" i="1"/>
  <c r="AP2883" i="1" s="1"/>
  <c r="U2883" i="1"/>
  <c r="AM2881" i="1"/>
  <c r="AP2881" i="1" s="1"/>
  <c r="U2881" i="1"/>
  <c r="AM2879" i="1"/>
  <c r="AP2879" i="1" s="1"/>
  <c r="U2879" i="1"/>
  <c r="AM2877" i="1"/>
  <c r="AP2877" i="1" s="1"/>
  <c r="U2877" i="1"/>
  <c r="AM2875" i="1"/>
  <c r="AP2875" i="1" s="1"/>
  <c r="U2875" i="1"/>
  <c r="AM2873" i="1"/>
  <c r="AP2873" i="1" s="1"/>
  <c r="U2873" i="1"/>
  <c r="AM2871" i="1"/>
  <c r="U2871" i="1"/>
  <c r="AM2869" i="1"/>
  <c r="AP2869" i="1" s="1"/>
  <c r="U2869" i="1"/>
  <c r="AM2867" i="1"/>
  <c r="AP2867" i="1" s="1"/>
  <c r="U2867" i="1"/>
  <c r="AM2865" i="1"/>
  <c r="U2865" i="1"/>
  <c r="AM2863" i="1"/>
  <c r="U2863" i="1"/>
  <c r="AM2861" i="1"/>
  <c r="AP2861" i="1" s="1"/>
  <c r="U2861" i="1"/>
  <c r="AM2859" i="1"/>
  <c r="AP2859" i="1" s="1"/>
  <c r="U2859" i="1"/>
  <c r="AM2857" i="1"/>
  <c r="AP2857" i="1" s="1"/>
  <c r="U2857" i="1"/>
  <c r="AM2855" i="1"/>
  <c r="AP2855" i="1" s="1"/>
  <c r="U2855" i="1"/>
  <c r="AM2853" i="1"/>
  <c r="AP2853" i="1" s="1"/>
  <c r="U2853" i="1"/>
  <c r="AM2851" i="1"/>
  <c r="AP2851" i="1" s="1"/>
  <c r="U2851" i="1"/>
  <c r="AM2849" i="1"/>
  <c r="AP2849" i="1" s="1"/>
  <c r="U2849" i="1"/>
  <c r="AM2847" i="1"/>
  <c r="AP2847" i="1" s="1"/>
  <c r="U2847" i="1"/>
  <c r="AM2845" i="1"/>
  <c r="AP2845" i="1" s="1"/>
  <c r="U2845" i="1"/>
  <c r="AM2843" i="1"/>
  <c r="AP2843" i="1" s="1"/>
  <c r="U2843" i="1"/>
  <c r="AM2841" i="1"/>
  <c r="AP2841" i="1" s="1"/>
  <c r="U2841" i="1"/>
  <c r="AM2839" i="1"/>
  <c r="AP2839" i="1" s="1"/>
  <c r="U2839" i="1"/>
  <c r="AM2837" i="1"/>
  <c r="AP2837" i="1" s="1"/>
  <c r="U2837" i="1"/>
  <c r="AM2835" i="1"/>
  <c r="AP2835" i="1" s="1"/>
  <c r="U2835" i="1"/>
  <c r="AM2833" i="1"/>
  <c r="AP2833" i="1" s="1"/>
  <c r="U2833" i="1"/>
  <c r="AM2831" i="1"/>
  <c r="AP2831" i="1" s="1"/>
  <c r="U2831" i="1"/>
  <c r="AM2829" i="1"/>
  <c r="AP2829" i="1" s="1"/>
  <c r="U2829" i="1"/>
  <c r="AM2827" i="1"/>
  <c r="U2827" i="1"/>
  <c r="AM2825" i="1"/>
  <c r="AP2825" i="1" s="1"/>
  <c r="U2825" i="1"/>
  <c r="AM2823" i="1"/>
  <c r="AP2823" i="1" s="1"/>
  <c r="U2823" i="1"/>
  <c r="AM2821" i="1"/>
  <c r="AP2821" i="1" s="1"/>
  <c r="U2821" i="1"/>
  <c r="AM2819" i="1"/>
  <c r="AP2819" i="1" s="1"/>
  <c r="U2819" i="1"/>
  <c r="AM2817" i="1"/>
  <c r="U2817" i="1"/>
  <c r="AM2815" i="1"/>
  <c r="AP2815" i="1" s="1"/>
  <c r="U2815" i="1"/>
  <c r="AM2813" i="1"/>
  <c r="AP2813" i="1" s="1"/>
  <c r="U2813" i="1"/>
  <c r="AM2811" i="1"/>
  <c r="AP2811" i="1" s="1"/>
  <c r="U2811" i="1"/>
  <c r="AM2809" i="1"/>
  <c r="AP2809" i="1" s="1"/>
  <c r="U2809" i="1"/>
  <c r="AM2807" i="1"/>
  <c r="AP2807" i="1" s="1"/>
  <c r="U2807" i="1"/>
  <c r="AM2805" i="1"/>
  <c r="AP2805" i="1" s="1"/>
  <c r="U2805" i="1"/>
  <c r="AM2803" i="1"/>
  <c r="AP2803" i="1" s="1"/>
  <c r="U2803" i="1"/>
  <c r="AM2801" i="1"/>
  <c r="AP2801" i="1" s="1"/>
  <c r="U2801" i="1"/>
  <c r="AM2799" i="1"/>
  <c r="AP2799" i="1" s="1"/>
  <c r="U2799" i="1"/>
  <c r="AM2797" i="1"/>
  <c r="AP2797" i="1" s="1"/>
  <c r="U2797" i="1"/>
  <c r="AM2795" i="1"/>
  <c r="AP2795" i="1" s="1"/>
  <c r="U2795" i="1"/>
  <c r="AM2793" i="1"/>
  <c r="AP2793" i="1" s="1"/>
  <c r="U2793" i="1"/>
  <c r="AM2791" i="1"/>
  <c r="AP2791" i="1" s="1"/>
  <c r="U2791" i="1"/>
  <c r="AM2789" i="1"/>
  <c r="AP2789" i="1" s="1"/>
  <c r="U2789" i="1"/>
  <c r="AM2787" i="1"/>
  <c r="AP2787" i="1" s="1"/>
  <c r="U2787" i="1"/>
  <c r="AM2785" i="1"/>
  <c r="AP2785" i="1" s="1"/>
  <c r="U2785" i="1"/>
  <c r="AM2783" i="1"/>
  <c r="AP2783" i="1" s="1"/>
  <c r="U2783" i="1"/>
  <c r="AM2781" i="1"/>
  <c r="AP2781" i="1" s="1"/>
  <c r="U2781" i="1"/>
  <c r="AM2779" i="1"/>
  <c r="AP2779" i="1" s="1"/>
  <c r="U2779" i="1"/>
  <c r="AM2777" i="1"/>
  <c r="AP2777" i="1" s="1"/>
  <c r="U2777" i="1"/>
  <c r="AM2775" i="1"/>
  <c r="AP2775" i="1" s="1"/>
  <c r="U2775" i="1"/>
  <c r="AM2773" i="1"/>
  <c r="AP2773" i="1" s="1"/>
  <c r="U2773" i="1"/>
  <c r="AM2771" i="1"/>
  <c r="AP2771" i="1" s="1"/>
  <c r="U2771" i="1"/>
  <c r="AM2769" i="1"/>
  <c r="AP2769" i="1" s="1"/>
  <c r="U2769" i="1"/>
  <c r="AM2767" i="1"/>
  <c r="AP2767" i="1" s="1"/>
  <c r="U2767" i="1"/>
  <c r="AM2765" i="1"/>
  <c r="AP2765" i="1" s="1"/>
  <c r="U2765" i="1"/>
  <c r="AM2763" i="1"/>
  <c r="AP2763" i="1" s="1"/>
  <c r="U2763" i="1"/>
  <c r="AM2761" i="1"/>
  <c r="AP2761" i="1" s="1"/>
  <c r="U2761" i="1"/>
  <c r="AM2759" i="1"/>
  <c r="AP2759" i="1" s="1"/>
  <c r="U2759" i="1"/>
  <c r="AM2757" i="1"/>
  <c r="AP2757" i="1" s="1"/>
  <c r="U2757" i="1"/>
  <c r="AM2755" i="1"/>
  <c r="AP2755" i="1" s="1"/>
  <c r="U2755" i="1"/>
  <c r="AM2753" i="1"/>
  <c r="AP2753" i="1" s="1"/>
  <c r="U2753" i="1"/>
  <c r="AM2751" i="1"/>
  <c r="AP2751" i="1" s="1"/>
  <c r="U2751" i="1"/>
  <c r="AM2749" i="1"/>
  <c r="AP2749" i="1" s="1"/>
  <c r="U2749" i="1"/>
  <c r="AM2747" i="1"/>
  <c r="AP2747" i="1" s="1"/>
  <c r="U2747" i="1"/>
  <c r="AM2745" i="1"/>
  <c r="AP2745" i="1" s="1"/>
  <c r="U2745" i="1"/>
  <c r="AM2743" i="1"/>
  <c r="AP2743" i="1" s="1"/>
  <c r="U2743" i="1"/>
  <c r="AM2741" i="1"/>
  <c r="AP2741" i="1" s="1"/>
  <c r="U2741" i="1"/>
  <c r="AM2739" i="1"/>
  <c r="AP2739" i="1" s="1"/>
  <c r="U2739" i="1"/>
  <c r="AM2737" i="1"/>
  <c r="AP2737" i="1" s="1"/>
  <c r="U2737" i="1"/>
  <c r="AM2735" i="1"/>
  <c r="AP2735" i="1" s="1"/>
  <c r="U2735" i="1"/>
  <c r="AM2733" i="1"/>
  <c r="AP2733" i="1" s="1"/>
  <c r="U2733" i="1"/>
  <c r="AM2731" i="1"/>
  <c r="AP2731" i="1" s="1"/>
  <c r="U2731" i="1"/>
  <c r="AM2729" i="1"/>
  <c r="AP2729" i="1" s="1"/>
  <c r="U2729" i="1"/>
  <c r="AM2727" i="1"/>
  <c r="AP2727" i="1" s="1"/>
  <c r="U2727" i="1"/>
  <c r="AM2725" i="1"/>
  <c r="AP2725" i="1" s="1"/>
  <c r="U2725" i="1"/>
  <c r="AM2723" i="1"/>
  <c r="AP2723" i="1" s="1"/>
  <c r="U2723" i="1"/>
  <c r="AM2721" i="1"/>
  <c r="AP2721" i="1" s="1"/>
  <c r="U2721" i="1"/>
  <c r="AM2719" i="1"/>
  <c r="AP2719" i="1" s="1"/>
  <c r="U2719" i="1"/>
  <c r="AM2717" i="1"/>
  <c r="AP2717" i="1" s="1"/>
  <c r="U2717" i="1"/>
  <c r="AM2715" i="1"/>
  <c r="AP2715" i="1" s="1"/>
  <c r="U2715" i="1"/>
  <c r="AM2713" i="1"/>
  <c r="AP2713" i="1" s="1"/>
  <c r="U2713" i="1"/>
  <c r="AM2711" i="1"/>
  <c r="AP2711" i="1" s="1"/>
  <c r="U2711" i="1"/>
  <c r="AM2709" i="1"/>
  <c r="AP2709" i="1" s="1"/>
  <c r="U2709" i="1"/>
  <c r="AM2707" i="1"/>
  <c r="AP2707" i="1" s="1"/>
  <c r="U2707" i="1"/>
  <c r="AM2705" i="1"/>
  <c r="AP2705" i="1" s="1"/>
  <c r="U2705" i="1"/>
  <c r="AM2703" i="1"/>
  <c r="AP2703" i="1" s="1"/>
  <c r="U2703" i="1"/>
  <c r="AM2701" i="1"/>
  <c r="AP2701" i="1" s="1"/>
  <c r="U2701" i="1"/>
  <c r="AM2699" i="1"/>
  <c r="AP2699" i="1" s="1"/>
  <c r="U2699" i="1"/>
  <c r="AM2697" i="1"/>
  <c r="AP2697" i="1" s="1"/>
  <c r="U2697" i="1"/>
  <c r="AM2695" i="1"/>
  <c r="AP2695" i="1" s="1"/>
  <c r="U2695" i="1"/>
  <c r="AM2693" i="1"/>
  <c r="AP2693" i="1" s="1"/>
  <c r="U2693" i="1"/>
  <c r="AM2691" i="1"/>
  <c r="AP2691" i="1" s="1"/>
  <c r="U2691" i="1"/>
  <c r="AM2689" i="1"/>
  <c r="AP2689" i="1" s="1"/>
  <c r="U2689" i="1"/>
  <c r="AM2687" i="1"/>
  <c r="AP2687" i="1" s="1"/>
  <c r="U2687" i="1"/>
  <c r="AM2685" i="1"/>
  <c r="U2685" i="1"/>
  <c r="AM2683" i="1"/>
  <c r="AP2683" i="1" s="1"/>
  <c r="U2683" i="1"/>
  <c r="AM2681" i="1"/>
  <c r="AP2681" i="1" s="1"/>
  <c r="U2681" i="1"/>
  <c r="AM2679" i="1"/>
  <c r="U2679" i="1"/>
  <c r="AM2677" i="1"/>
  <c r="AP2677" i="1" s="1"/>
  <c r="U2677" i="1"/>
  <c r="AM2675" i="1"/>
  <c r="AP2675" i="1" s="1"/>
  <c r="U2675" i="1"/>
  <c r="AM2673" i="1"/>
  <c r="AP2673" i="1" s="1"/>
  <c r="U2673" i="1"/>
  <c r="AM2671" i="1"/>
  <c r="AP2671" i="1" s="1"/>
  <c r="U2671" i="1"/>
  <c r="AM2669" i="1"/>
  <c r="AP2669" i="1" s="1"/>
  <c r="U2669" i="1"/>
  <c r="AM2667" i="1"/>
  <c r="AP2667" i="1" s="1"/>
  <c r="U2667" i="1"/>
  <c r="AM2665" i="1"/>
  <c r="AP2665" i="1" s="1"/>
  <c r="U2665" i="1"/>
  <c r="AM2663" i="1"/>
  <c r="AP2663" i="1" s="1"/>
  <c r="U2663" i="1"/>
  <c r="AM2661" i="1"/>
  <c r="AP2661" i="1" s="1"/>
  <c r="U2661" i="1"/>
  <c r="AM2659" i="1"/>
  <c r="AP2659" i="1" s="1"/>
  <c r="U2659" i="1"/>
  <c r="AM2657" i="1"/>
  <c r="AP2657" i="1" s="1"/>
  <c r="U2657" i="1"/>
  <c r="AM2655" i="1"/>
  <c r="AP2655" i="1" s="1"/>
  <c r="U2655" i="1"/>
  <c r="AM2653" i="1"/>
  <c r="AP2653" i="1" s="1"/>
  <c r="U2653" i="1"/>
  <c r="AM2651" i="1"/>
  <c r="AP2651" i="1" s="1"/>
  <c r="U2651" i="1"/>
  <c r="AM2649" i="1"/>
  <c r="AP2649" i="1" s="1"/>
  <c r="U2649" i="1"/>
  <c r="AM2647" i="1"/>
  <c r="AP2647" i="1" s="1"/>
  <c r="U2647" i="1"/>
  <c r="AM2645" i="1"/>
  <c r="U2645" i="1"/>
  <c r="AM2643" i="1"/>
  <c r="AP2643" i="1" s="1"/>
  <c r="U2643" i="1"/>
  <c r="AM2641" i="1"/>
  <c r="AP2641" i="1" s="1"/>
  <c r="U2641" i="1"/>
  <c r="AM2639" i="1"/>
  <c r="AP2639" i="1" s="1"/>
  <c r="U2639" i="1"/>
  <c r="AM2637" i="1"/>
  <c r="U2637" i="1"/>
  <c r="AM2635" i="1"/>
  <c r="AP2635" i="1" s="1"/>
  <c r="U2635" i="1"/>
  <c r="AM2633" i="1"/>
  <c r="AP2633" i="1" s="1"/>
  <c r="U2633" i="1"/>
  <c r="AM2631" i="1"/>
  <c r="AP2631" i="1" s="1"/>
  <c r="U2631" i="1"/>
  <c r="AM2629" i="1"/>
  <c r="AP2629" i="1" s="1"/>
  <c r="U2629" i="1"/>
  <c r="AM2627" i="1"/>
  <c r="AP2627" i="1" s="1"/>
  <c r="U2627" i="1"/>
  <c r="AM2625" i="1"/>
  <c r="AP2625" i="1" s="1"/>
  <c r="U2625" i="1"/>
  <c r="AM2623" i="1"/>
  <c r="AP2623" i="1" s="1"/>
  <c r="U2623" i="1"/>
  <c r="AM2621" i="1"/>
  <c r="AP2621" i="1" s="1"/>
  <c r="U2621" i="1"/>
  <c r="AM2619" i="1"/>
  <c r="AP2619" i="1" s="1"/>
  <c r="U2619" i="1"/>
  <c r="AM2617" i="1"/>
  <c r="AP2617" i="1" s="1"/>
  <c r="U2617" i="1"/>
  <c r="AM2615" i="1"/>
  <c r="AP2615" i="1" s="1"/>
  <c r="U2615" i="1"/>
  <c r="AM2613" i="1"/>
  <c r="AP2613" i="1" s="1"/>
  <c r="U2613" i="1"/>
  <c r="AM2611" i="1"/>
  <c r="AP2611" i="1" s="1"/>
  <c r="U2611" i="1"/>
  <c r="AM2609" i="1"/>
  <c r="AP2609" i="1" s="1"/>
  <c r="U2609" i="1"/>
  <c r="AM2607" i="1"/>
  <c r="AP2607" i="1" s="1"/>
  <c r="U2607" i="1"/>
  <c r="AM2605" i="1"/>
  <c r="AP2605" i="1" s="1"/>
  <c r="U2605" i="1"/>
  <c r="AM2603" i="1"/>
  <c r="AP2603" i="1" s="1"/>
  <c r="U2603" i="1"/>
  <c r="AM2601" i="1"/>
  <c r="AP2601" i="1" s="1"/>
  <c r="U2601" i="1"/>
  <c r="AM2599" i="1"/>
  <c r="AP2599" i="1" s="1"/>
  <c r="U2599" i="1"/>
  <c r="AM2597" i="1"/>
  <c r="AP2597" i="1" s="1"/>
  <c r="U2597" i="1"/>
  <c r="AM2595" i="1"/>
  <c r="AP2595" i="1" s="1"/>
  <c r="U2595" i="1"/>
  <c r="AM2593" i="1"/>
  <c r="AP2593" i="1" s="1"/>
  <c r="U2593" i="1"/>
  <c r="AM2591" i="1"/>
  <c r="AP2591" i="1" s="1"/>
  <c r="U2591" i="1"/>
  <c r="AM2589" i="1"/>
  <c r="AP2589" i="1" s="1"/>
  <c r="U2589" i="1"/>
  <c r="AM2587" i="1"/>
  <c r="AP2587" i="1" s="1"/>
  <c r="U2587" i="1"/>
  <c r="AM2585" i="1"/>
  <c r="U2585" i="1"/>
  <c r="AM2583" i="1"/>
  <c r="AP2583" i="1" s="1"/>
  <c r="U2583" i="1"/>
  <c r="AM2581" i="1"/>
  <c r="U2581" i="1"/>
  <c r="AM2579" i="1"/>
  <c r="AP2579" i="1" s="1"/>
  <c r="U2579" i="1"/>
  <c r="AM2577" i="1"/>
  <c r="AP2577" i="1" s="1"/>
  <c r="U2577" i="1"/>
  <c r="AM2575" i="1"/>
  <c r="AP2575" i="1" s="1"/>
  <c r="U2575" i="1"/>
  <c r="AM2573" i="1"/>
  <c r="AP2573" i="1" s="1"/>
  <c r="U2573" i="1"/>
  <c r="AM2571" i="1"/>
  <c r="AP2571" i="1" s="1"/>
  <c r="U2571" i="1"/>
  <c r="AM2569" i="1"/>
  <c r="AP2569" i="1" s="1"/>
  <c r="U2569" i="1"/>
  <c r="AM2567" i="1"/>
  <c r="U2567" i="1"/>
  <c r="AM2565" i="1"/>
  <c r="AP2565" i="1" s="1"/>
  <c r="U2565" i="1"/>
  <c r="AM2563" i="1"/>
  <c r="AP2563" i="1" s="1"/>
  <c r="U2563" i="1"/>
  <c r="AM2561" i="1"/>
  <c r="AP2561" i="1" s="1"/>
  <c r="U2561" i="1"/>
  <c r="AM2559" i="1"/>
  <c r="AP2559" i="1" s="1"/>
  <c r="U2559" i="1"/>
  <c r="AM2557" i="1"/>
  <c r="AP2557" i="1" s="1"/>
  <c r="U2557" i="1"/>
  <c r="AM2555" i="1"/>
  <c r="AP2555" i="1" s="1"/>
  <c r="U2555" i="1"/>
  <c r="AM2553" i="1"/>
  <c r="AP2553" i="1" s="1"/>
  <c r="U2553" i="1"/>
  <c r="AM2551" i="1"/>
  <c r="AP2551" i="1" s="1"/>
  <c r="U2551" i="1"/>
  <c r="AM2549" i="1"/>
  <c r="U2549" i="1"/>
  <c r="AM2547" i="1"/>
  <c r="AP2547" i="1" s="1"/>
  <c r="U2547" i="1"/>
  <c r="AM2545" i="1"/>
  <c r="AP2545" i="1" s="1"/>
  <c r="U2545" i="1"/>
  <c r="AM2543" i="1"/>
  <c r="AP2543" i="1" s="1"/>
  <c r="U2543" i="1"/>
  <c r="AM2541" i="1"/>
  <c r="AP2541" i="1" s="1"/>
  <c r="U2541" i="1"/>
  <c r="AM2539" i="1"/>
  <c r="AP2539" i="1" s="1"/>
  <c r="U2539" i="1"/>
  <c r="AM2537" i="1"/>
  <c r="AP2537" i="1" s="1"/>
  <c r="U2537" i="1"/>
  <c r="AM2535" i="1"/>
  <c r="U2535" i="1"/>
  <c r="AM2533" i="1"/>
  <c r="U2533" i="1"/>
  <c r="AM2531" i="1"/>
  <c r="AP2531" i="1" s="1"/>
  <c r="U2531" i="1"/>
  <c r="AM2529" i="1"/>
  <c r="AP2529" i="1" s="1"/>
  <c r="U2529" i="1"/>
  <c r="AM2527" i="1"/>
  <c r="U2527" i="1"/>
  <c r="AM2525" i="1"/>
  <c r="U2525" i="1"/>
  <c r="AM2523" i="1"/>
  <c r="AP2523" i="1" s="1"/>
  <c r="U2523" i="1"/>
  <c r="AM2521" i="1"/>
  <c r="AP2521" i="1" s="1"/>
  <c r="U2521" i="1"/>
  <c r="AM2519" i="1"/>
  <c r="AP2519" i="1" s="1"/>
  <c r="U2519" i="1"/>
  <c r="AM2517" i="1"/>
  <c r="AP2517" i="1" s="1"/>
  <c r="U2517" i="1"/>
  <c r="AM2515" i="1"/>
  <c r="AP2515" i="1" s="1"/>
  <c r="U2515" i="1"/>
  <c r="AM2513" i="1"/>
  <c r="AP2513" i="1" s="1"/>
  <c r="U2513" i="1"/>
  <c r="AM2511" i="1"/>
  <c r="AP2511" i="1" s="1"/>
  <c r="U2511" i="1"/>
  <c r="AM2509" i="1"/>
  <c r="AP2509" i="1" s="1"/>
  <c r="U2509" i="1"/>
  <c r="AM2507" i="1"/>
  <c r="AP2507" i="1" s="1"/>
  <c r="U2507" i="1"/>
  <c r="AM2505" i="1"/>
  <c r="AP2505" i="1" s="1"/>
  <c r="U2505" i="1"/>
  <c r="AM2503" i="1"/>
  <c r="AP2503" i="1" s="1"/>
  <c r="U2503" i="1"/>
  <c r="AM2501" i="1"/>
  <c r="AP2501" i="1" s="1"/>
  <c r="U2501" i="1"/>
  <c r="AM2499" i="1"/>
  <c r="AP2499" i="1" s="1"/>
  <c r="U2499" i="1"/>
  <c r="AM2497" i="1"/>
  <c r="AP2497" i="1" s="1"/>
  <c r="U2497" i="1"/>
  <c r="AM2495" i="1"/>
  <c r="AP2495" i="1" s="1"/>
  <c r="U2495" i="1"/>
  <c r="AM2493" i="1"/>
  <c r="AP2493" i="1" s="1"/>
  <c r="U2493" i="1"/>
  <c r="AM2491" i="1"/>
  <c r="AP2491" i="1" s="1"/>
  <c r="U2491" i="1"/>
  <c r="AM2489" i="1"/>
  <c r="AP2489" i="1" s="1"/>
  <c r="U2489" i="1"/>
  <c r="AM2487" i="1"/>
  <c r="AP2487" i="1" s="1"/>
  <c r="U2487" i="1"/>
  <c r="AM2485" i="1"/>
  <c r="AP2485" i="1" s="1"/>
  <c r="U2485" i="1"/>
  <c r="AM2483" i="1"/>
  <c r="AP2483" i="1" s="1"/>
  <c r="U2483" i="1"/>
  <c r="AM2481" i="1"/>
  <c r="AP2481" i="1" s="1"/>
  <c r="U2481" i="1"/>
  <c r="AM2479" i="1"/>
  <c r="AP2479" i="1" s="1"/>
  <c r="U2479" i="1"/>
  <c r="AM2477" i="1"/>
  <c r="AP2477" i="1" s="1"/>
  <c r="U2477" i="1"/>
  <c r="AM2475" i="1"/>
  <c r="AP2475" i="1" s="1"/>
  <c r="U2475" i="1"/>
  <c r="AM2473" i="1"/>
  <c r="AP2473" i="1" s="1"/>
  <c r="U2473" i="1"/>
  <c r="AM2471" i="1"/>
  <c r="U2471" i="1"/>
  <c r="AM2469" i="1"/>
  <c r="AP2469" i="1" s="1"/>
  <c r="U2469" i="1"/>
  <c r="AM2467" i="1"/>
  <c r="AP2467" i="1" s="1"/>
  <c r="U2467" i="1"/>
  <c r="AM2465" i="1"/>
  <c r="AP2465" i="1" s="1"/>
  <c r="U2465" i="1"/>
  <c r="AM2463" i="1"/>
  <c r="AP2463" i="1" s="1"/>
  <c r="U2463" i="1"/>
  <c r="AM2461" i="1"/>
  <c r="AP2461" i="1" s="1"/>
  <c r="U2461" i="1"/>
  <c r="AM2459" i="1"/>
  <c r="AP2459" i="1" s="1"/>
  <c r="U2459" i="1"/>
  <c r="AM2457" i="1"/>
  <c r="AP2457" i="1" s="1"/>
  <c r="U2457" i="1"/>
  <c r="AM2455" i="1"/>
  <c r="AP2455" i="1" s="1"/>
  <c r="U2455" i="1"/>
  <c r="AM2453" i="1"/>
  <c r="U2453" i="1"/>
  <c r="AM2451" i="1"/>
  <c r="U2451" i="1"/>
  <c r="AM2449" i="1"/>
  <c r="U2449" i="1"/>
  <c r="AM2447" i="1"/>
  <c r="AP2447" i="1" s="1"/>
  <c r="U2447" i="1"/>
  <c r="AM2445" i="1"/>
  <c r="U2445" i="1"/>
  <c r="AM2443" i="1"/>
  <c r="AP2443" i="1" s="1"/>
  <c r="U2443" i="1"/>
  <c r="AM2441" i="1"/>
  <c r="AP2441" i="1" s="1"/>
  <c r="U2441" i="1"/>
  <c r="AM2439" i="1"/>
  <c r="AP2439" i="1" s="1"/>
  <c r="U2439" i="1"/>
  <c r="AM2437" i="1"/>
  <c r="AP2437" i="1" s="1"/>
  <c r="U2437" i="1"/>
  <c r="AM2435" i="1"/>
  <c r="AP2435" i="1" s="1"/>
  <c r="U2435" i="1"/>
  <c r="AM2433" i="1"/>
  <c r="AP2433" i="1" s="1"/>
  <c r="U2433" i="1"/>
  <c r="AM2431" i="1"/>
  <c r="AP2431" i="1" s="1"/>
  <c r="U2431" i="1"/>
  <c r="AM2429" i="1"/>
  <c r="AP2429" i="1" s="1"/>
  <c r="U2429" i="1"/>
  <c r="AM2427" i="1"/>
  <c r="AP2427" i="1" s="1"/>
  <c r="U2427" i="1"/>
  <c r="AM2425" i="1"/>
  <c r="U2425" i="1"/>
  <c r="AM2423" i="1"/>
  <c r="AP2423" i="1" s="1"/>
  <c r="U2423" i="1"/>
  <c r="AM2421" i="1"/>
  <c r="AP2421" i="1" s="1"/>
  <c r="U2421" i="1"/>
  <c r="AM2419" i="1"/>
  <c r="AP2419" i="1" s="1"/>
  <c r="U2419" i="1"/>
  <c r="AM2417" i="1"/>
  <c r="AP2417" i="1" s="1"/>
  <c r="U2417" i="1"/>
  <c r="AM2415" i="1"/>
  <c r="AP2415" i="1" s="1"/>
  <c r="U2415" i="1"/>
  <c r="AM2413" i="1"/>
  <c r="AP2413" i="1" s="1"/>
  <c r="U2413" i="1"/>
  <c r="AM2411" i="1"/>
  <c r="AP2411" i="1" s="1"/>
  <c r="U2411" i="1"/>
  <c r="AM2409" i="1"/>
  <c r="U2409" i="1"/>
  <c r="AM2407" i="1"/>
  <c r="AP2407" i="1" s="1"/>
  <c r="U2407" i="1"/>
  <c r="AM2405" i="1"/>
  <c r="AP2405" i="1" s="1"/>
  <c r="U2405" i="1"/>
  <c r="AM2403" i="1"/>
  <c r="AP2403" i="1" s="1"/>
  <c r="U2403" i="1"/>
  <c r="AM2401" i="1"/>
  <c r="AP2401" i="1" s="1"/>
  <c r="U2401" i="1"/>
  <c r="AM2399" i="1"/>
  <c r="AP2399" i="1" s="1"/>
  <c r="U2399" i="1"/>
  <c r="AM2397" i="1"/>
  <c r="AP2397" i="1" s="1"/>
  <c r="U2397" i="1"/>
  <c r="AM2395" i="1"/>
  <c r="AP2395" i="1" s="1"/>
  <c r="U2395" i="1"/>
  <c r="AM2393" i="1"/>
  <c r="AP2393" i="1" s="1"/>
  <c r="U2393" i="1"/>
  <c r="AM2391" i="1"/>
  <c r="U2391" i="1"/>
  <c r="AM2389" i="1"/>
  <c r="AP2389" i="1" s="1"/>
  <c r="U2389" i="1"/>
  <c r="AM2387" i="1"/>
  <c r="AP2387" i="1" s="1"/>
  <c r="U2387" i="1"/>
  <c r="AM2385" i="1"/>
  <c r="AP2385" i="1" s="1"/>
  <c r="U2385" i="1"/>
  <c r="AM2383" i="1"/>
  <c r="AP2383" i="1" s="1"/>
  <c r="U2383" i="1"/>
  <c r="AM2381" i="1"/>
  <c r="AP2381" i="1" s="1"/>
  <c r="U2381" i="1"/>
  <c r="AM2379" i="1"/>
  <c r="AP2379" i="1" s="1"/>
  <c r="U2379" i="1"/>
  <c r="AM2377" i="1"/>
  <c r="AP2377" i="1" s="1"/>
  <c r="U2377" i="1"/>
  <c r="AM2375" i="1"/>
  <c r="AP2375" i="1" s="1"/>
  <c r="U2375" i="1"/>
  <c r="AM2373" i="1"/>
  <c r="AP2373" i="1" s="1"/>
  <c r="U2373" i="1"/>
  <c r="AM2371" i="1"/>
  <c r="AP2371" i="1" s="1"/>
  <c r="U2371" i="1"/>
  <c r="AM2369" i="1"/>
  <c r="AP2369" i="1" s="1"/>
  <c r="U2369" i="1"/>
  <c r="AM2367" i="1"/>
  <c r="AP2367" i="1" s="1"/>
  <c r="U2367" i="1"/>
  <c r="AM2365" i="1"/>
  <c r="U2365" i="1"/>
  <c r="AM2363" i="1"/>
  <c r="AP2363" i="1" s="1"/>
  <c r="U2363" i="1"/>
  <c r="AM2361" i="1"/>
  <c r="AP2361" i="1" s="1"/>
  <c r="U2361" i="1"/>
  <c r="AM2359" i="1"/>
  <c r="AP2359" i="1" s="1"/>
  <c r="U2359" i="1"/>
  <c r="AM2357" i="1"/>
  <c r="AP2357" i="1" s="1"/>
  <c r="U2357" i="1"/>
  <c r="AM2355" i="1"/>
  <c r="AP2355" i="1" s="1"/>
  <c r="U2355" i="1"/>
  <c r="AM2353" i="1"/>
  <c r="AP2353" i="1" s="1"/>
  <c r="U2353" i="1"/>
  <c r="AM2351" i="1"/>
  <c r="AP2351" i="1" s="1"/>
  <c r="U2351" i="1"/>
  <c r="AM2349" i="1"/>
  <c r="AP2349" i="1" s="1"/>
  <c r="U2349" i="1"/>
  <c r="AM2347" i="1"/>
  <c r="AP2347" i="1" s="1"/>
  <c r="U2347" i="1"/>
  <c r="AM2345" i="1"/>
  <c r="AP2345" i="1" s="1"/>
  <c r="U2345" i="1"/>
  <c r="AM2343" i="1"/>
  <c r="AP2343" i="1" s="1"/>
  <c r="U2343" i="1"/>
  <c r="AM2341" i="1"/>
  <c r="AP2341" i="1" s="1"/>
  <c r="U2341" i="1"/>
  <c r="AM2339" i="1"/>
  <c r="AP2339" i="1" s="1"/>
  <c r="U2339" i="1"/>
  <c r="AM2337" i="1"/>
  <c r="AP2337" i="1" s="1"/>
  <c r="U2337" i="1"/>
  <c r="AM2335" i="1"/>
  <c r="AP2335" i="1" s="1"/>
  <c r="U2335" i="1"/>
  <c r="AM2333" i="1"/>
  <c r="AP2333" i="1" s="1"/>
  <c r="U2333" i="1"/>
  <c r="AM2331" i="1"/>
  <c r="AP2331" i="1" s="1"/>
  <c r="U2331" i="1"/>
  <c r="AM2329" i="1"/>
  <c r="AP2329" i="1" s="1"/>
  <c r="U2329" i="1"/>
  <c r="AM2327" i="1"/>
  <c r="AP2327" i="1" s="1"/>
  <c r="U2327" i="1"/>
  <c r="AM2325" i="1"/>
  <c r="AP2325" i="1" s="1"/>
  <c r="U2325" i="1"/>
  <c r="AM2323" i="1"/>
  <c r="AP2323" i="1" s="1"/>
  <c r="U2323" i="1"/>
  <c r="AM2321" i="1"/>
  <c r="U2321" i="1"/>
  <c r="AM2319" i="1"/>
  <c r="AP2319" i="1" s="1"/>
  <c r="U2319" i="1"/>
  <c r="AM2317" i="1"/>
  <c r="U2317" i="1"/>
  <c r="AM2315" i="1"/>
  <c r="U2315" i="1"/>
  <c r="AM2313" i="1"/>
  <c r="AP2313" i="1" s="1"/>
  <c r="U2313" i="1"/>
  <c r="AM2311" i="1"/>
  <c r="U2311" i="1"/>
  <c r="AM2309" i="1"/>
  <c r="AP2309" i="1" s="1"/>
  <c r="U2309" i="1"/>
  <c r="AM2307" i="1"/>
  <c r="AP2307" i="1" s="1"/>
  <c r="U2307" i="1"/>
  <c r="AM2305" i="1"/>
  <c r="AP2305" i="1" s="1"/>
  <c r="U2305" i="1"/>
  <c r="AM2303" i="1"/>
  <c r="AP2303" i="1" s="1"/>
  <c r="U2303" i="1"/>
  <c r="AM2301" i="1"/>
  <c r="AP2301" i="1" s="1"/>
  <c r="U2301" i="1"/>
  <c r="AM2299" i="1"/>
  <c r="AP2299" i="1" s="1"/>
  <c r="U2299" i="1"/>
  <c r="AM2297" i="1"/>
  <c r="AP2297" i="1" s="1"/>
  <c r="U2297" i="1"/>
  <c r="AM2295" i="1"/>
  <c r="AP2295" i="1" s="1"/>
  <c r="U2295" i="1"/>
  <c r="AM2293" i="1"/>
  <c r="AP2293" i="1" s="1"/>
  <c r="U2293" i="1"/>
  <c r="AM2291" i="1"/>
  <c r="AP2291" i="1" s="1"/>
  <c r="U2291" i="1"/>
  <c r="AM2289" i="1"/>
  <c r="AP2289" i="1" s="1"/>
  <c r="U2289" i="1"/>
  <c r="AM2287" i="1"/>
  <c r="AP2287" i="1" s="1"/>
  <c r="U2287" i="1"/>
  <c r="AM2285" i="1"/>
  <c r="AP2285" i="1" s="1"/>
  <c r="U2285" i="1"/>
  <c r="AM2283" i="1"/>
  <c r="AP2283" i="1" s="1"/>
  <c r="U2283" i="1"/>
  <c r="AM2281" i="1"/>
  <c r="AP2281" i="1" s="1"/>
  <c r="U2281" i="1"/>
  <c r="AM2279" i="1"/>
  <c r="U2279" i="1"/>
  <c r="AM2277" i="1"/>
  <c r="AP2277" i="1" s="1"/>
  <c r="U2277" i="1"/>
  <c r="AM2275" i="1"/>
  <c r="AP2275" i="1" s="1"/>
  <c r="U2275" i="1"/>
  <c r="AM2273" i="1"/>
  <c r="AP2273" i="1" s="1"/>
  <c r="U2273" i="1"/>
  <c r="AM2271" i="1"/>
  <c r="AP2271" i="1" s="1"/>
  <c r="U2271" i="1"/>
  <c r="AM2269" i="1"/>
  <c r="AP2269" i="1" s="1"/>
  <c r="U2269" i="1"/>
  <c r="AM2267" i="1"/>
  <c r="AP2267" i="1" s="1"/>
  <c r="U2267" i="1"/>
  <c r="AM2265" i="1"/>
  <c r="AP2265" i="1" s="1"/>
  <c r="U2265" i="1"/>
  <c r="AM2263" i="1"/>
  <c r="AP2263" i="1" s="1"/>
  <c r="U2263" i="1"/>
  <c r="AM2261" i="1"/>
  <c r="AP2261" i="1" s="1"/>
  <c r="U2261" i="1"/>
  <c r="AM2259" i="1"/>
  <c r="AP2259" i="1" s="1"/>
  <c r="U2259" i="1"/>
  <c r="AM2257" i="1"/>
  <c r="AP2257" i="1" s="1"/>
  <c r="U2257" i="1"/>
  <c r="AM2255" i="1"/>
  <c r="AP2255" i="1" s="1"/>
  <c r="U2255" i="1"/>
  <c r="AM2253" i="1"/>
  <c r="AP2253" i="1" s="1"/>
  <c r="U2253" i="1"/>
  <c r="AM2251" i="1"/>
  <c r="AP2251" i="1" s="1"/>
  <c r="U2251" i="1"/>
  <c r="AM2249" i="1"/>
  <c r="AP2249" i="1" s="1"/>
  <c r="U2249" i="1"/>
  <c r="AM2247" i="1"/>
  <c r="U2247" i="1"/>
  <c r="AM2245" i="1"/>
  <c r="AP2245" i="1" s="1"/>
  <c r="U2245" i="1"/>
  <c r="AM2243" i="1"/>
  <c r="U2243" i="1"/>
  <c r="AM2241" i="1"/>
  <c r="AP2241" i="1" s="1"/>
  <c r="U2241" i="1"/>
  <c r="AM2239" i="1"/>
  <c r="AP2239" i="1" s="1"/>
  <c r="U2239" i="1"/>
  <c r="AM2237" i="1"/>
  <c r="AP2237" i="1" s="1"/>
  <c r="U2237" i="1"/>
  <c r="AM2235" i="1"/>
  <c r="AP2235" i="1" s="1"/>
  <c r="U2235" i="1"/>
  <c r="AM2233" i="1"/>
  <c r="AP2233" i="1" s="1"/>
  <c r="U2233" i="1"/>
  <c r="AM2231" i="1"/>
  <c r="AP2231" i="1" s="1"/>
  <c r="U2231" i="1"/>
  <c r="AM2229" i="1"/>
  <c r="U2229" i="1"/>
  <c r="AM2227" i="1"/>
  <c r="U2227" i="1"/>
  <c r="AM2225" i="1"/>
  <c r="U2225" i="1"/>
  <c r="AM2223" i="1"/>
  <c r="AP2223" i="1" s="1"/>
  <c r="U2223" i="1"/>
  <c r="AM2221" i="1"/>
  <c r="U2221" i="1"/>
  <c r="AM2219" i="1"/>
  <c r="AP2219" i="1" s="1"/>
  <c r="U2219" i="1"/>
  <c r="AM2217" i="1"/>
  <c r="AP2217" i="1" s="1"/>
  <c r="U2217" i="1"/>
  <c r="AM2215" i="1"/>
  <c r="AP2215" i="1" s="1"/>
  <c r="U2215" i="1"/>
  <c r="AM2213" i="1"/>
  <c r="AP2213" i="1" s="1"/>
  <c r="U2213" i="1"/>
  <c r="AM2211" i="1"/>
  <c r="AP2211" i="1" s="1"/>
  <c r="U2211" i="1"/>
  <c r="AM2209" i="1"/>
  <c r="AP2209" i="1" s="1"/>
  <c r="U2209" i="1"/>
  <c r="AM2207" i="1"/>
  <c r="AP2207" i="1" s="1"/>
  <c r="U2207" i="1"/>
  <c r="AM2205" i="1"/>
  <c r="AP2205" i="1" s="1"/>
  <c r="U2205" i="1"/>
  <c r="AM2203" i="1"/>
  <c r="AP2203" i="1" s="1"/>
  <c r="U2203" i="1"/>
  <c r="AM2201" i="1"/>
  <c r="AP2201" i="1" s="1"/>
  <c r="U2201" i="1"/>
  <c r="AM2199" i="1"/>
  <c r="AP2199" i="1" s="1"/>
  <c r="U2199" i="1"/>
  <c r="AM2197" i="1"/>
  <c r="AP2197" i="1" s="1"/>
  <c r="U2197" i="1"/>
  <c r="AM2195" i="1"/>
  <c r="AP2195" i="1" s="1"/>
  <c r="U2195" i="1"/>
  <c r="AM2193" i="1"/>
  <c r="AP2193" i="1" s="1"/>
  <c r="U2193" i="1"/>
  <c r="AM2191" i="1"/>
  <c r="AP2191" i="1" s="1"/>
  <c r="U2191" i="1"/>
  <c r="AM2189" i="1"/>
  <c r="AP2189" i="1" s="1"/>
  <c r="U2189" i="1"/>
  <c r="AM2187" i="1"/>
  <c r="AP2187" i="1" s="1"/>
  <c r="U2187" i="1"/>
  <c r="AM2185" i="1"/>
  <c r="AP2185" i="1" s="1"/>
  <c r="U2185" i="1"/>
  <c r="AM2183" i="1"/>
  <c r="AP2183" i="1" s="1"/>
  <c r="U2183" i="1"/>
  <c r="AM2181" i="1"/>
  <c r="AP2181" i="1" s="1"/>
  <c r="U2181" i="1"/>
  <c r="AM2179" i="1"/>
  <c r="AP2179" i="1" s="1"/>
  <c r="U2179" i="1"/>
  <c r="AM2177" i="1"/>
  <c r="AP2177" i="1" s="1"/>
  <c r="U2177" i="1"/>
  <c r="AM2175" i="1"/>
  <c r="AP2175" i="1" s="1"/>
  <c r="U2175" i="1"/>
  <c r="AM2173" i="1"/>
  <c r="AP2173" i="1" s="1"/>
  <c r="U2173" i="1"/>
  <c r="AM2171" i="1"/>
  <c r="AP2171" i="1" s="1"/>
  <c r="U2171" i="1"/>
  <c r="AM2169" i="1"/>
  <c r="AP2169" i="1" s="1"/>
  <c r="U2169" i="1"/>
  <c r="AM2167" i="1"/>
  <c r="AP2167" i="1" s="1"/>
  <c r="U2167" i="1"/>
  <c r="AM2165" i="1"/>
  <c r="AP2165" i="1" s="1"/>
  <c r="U2165" i="1"/>
  <c r="AM2163" i="1"/>
  <c r="AP2163" i="1" s="1"/>
  <c r="U2163" i="1"/>
  <c r="AM2161" i="1"/>
  <c r="AP2161" i="1" s="1"/>
  <c r="U2161" i="1"/>
  <c r="AM2159" i="1"/>
  <c r="AP2159" i="1" s="1"/>
  <c r="U2159" i="1"/>
  <c r="AM2157" i="1"/>
  <c r="AP2157" i="1" s="1"/>
  <c r="U2157" i="1"/>
  <c r="AM2155" i="1"/>
  <c r="AP2155" i="1" s="1"/>
  <c r="U2155" i="1"/>
  <c r="AM2153" i="1"/>
  <c r="U2153" i="1"/>
  <c r="AM2151" i="1"/>
  <c r="AP2151" i="1" s="1"/>
  <c r="U2151" i="1"/>
  <c r="AM2149" i="1"/>
  <c r="AP2149" i="1" s="1"/>
  <c r="U2149" i="1"/>
  <c r="AM2147" i="1"/>
  <c r="AP2147" i="1" s="1"/>
  <c r="U2147" i="1"/>
  <c r="AM2145" i="1"/>
  <c r="AP2145" i="1" s="1"/>
  <c r="U2145" i="1"/>
  <c r="AM2143" i="1"/>
  <c r="AP2143" i="1" s="1"/>
  <c r="U2143" i="1"/>
  <c r="AM2141" i="1"/>
  <c r="AP2141" i="1" s="1"/>
  <c r="U2141" i="1"/>
  <c r="AM2139" i="1"/>
  <c r="AP2139" i="1" s="1"/>
  <c r="U2139" i="1"/>
  <c r="AM2137" i="1"/>
  <c r="AP2137" i="1" s="1"/>
  <c r="U2137" i="1"/>
  <c r="AM2135" i="1"/>
  <c r="AP2135" i="1" s="1"/>
  <c r="U2135" i="1"/>
  <c r="AM2133" i="1"/>
  <c r="AP2133" i="1" s="1"/>
  <c r="U2133" i="1"/>
  <c r="AM2131" i="1"/>
  <c r="AP2131" i="1" s="1"/>
  <c r="U2131" i="1"/>
  <c r="AM2129" i="1"/>
  <c r="AP2129" i="1" s="1"/>
  <c r="U2129" i="1"/>
  <c r="AM2127" i="1"/>
  <c r="AP2127" i="1" s="1"/>
  <c r="U2127" i="1"/>
  <c r="AM2125" i="1"/>
  <c r="AP2125" i="1" s="1"/>
  <c r="U2125" i="1"/>
  <c r="AM2123" i="1"/>
  <c r="AP2123" i="1" s="1"/>
  <c r="U2123" i="1"/>
  <c r="AM2121" i="1"/>
  <c r="AP2121" i="1" s="1"/>
  <c r="U2121" i="1"/>
  <c r="AM2119" i="1"/>
  <c r="AP2119" i="1" s="1"/>
  <c r="U2119" i="1"/>
  <c r="AM2117" i="1"/>
  <c r="U2117" i="1"/>
  <c r="AM2115" i="1"/>
  <c r="AP2115" i="1" s="1"/>
  <c r="U2115" i="1"/>
  <c r="AM2113" i="1"/>
  <c r="AP2113" i="1" s="1"/>
  <c r="U2113" i="1"/>
  <c r="AM2111" i="1"/>
  <c r="AP2111" i="1" s="1"/>
  <c r="U2111" i="1"/>
  <c r="AM2109" i="1"/>
  <c r="AP2109" i="1" s="1"/>
  <c r="U2109" i="1"/>
  <c r="AM2107" i="1"/>
  <c r="AP2107" i="1" s="1"/>
  <c r="U2107" i="1"/>
  <c r="AM2105" i="1"/>
  <c r="AP2105" i="1" s="1"/>
  <c r="U2105" i="1"/>
  <c r="AM2103" i="1"/>
  <c r="AP2103" i="1" s="1"/>
  <c r="U2103" i="1"/>
  <c r="AM2101" i="1"/>
  <c r="AP2101" i="1" s="1"/>
  <c r="U2101" i="1"/>
  <c r="AM2099" i="1"/>
  <c r="AP2099" i="1" s="1"/>
  <c r="U2099" i="1"/>
  <c r="AM2097" i="1"/>
  <c r="AP2097" i="1" s="1"/>
  <c r="U2097" i="1"/>
  <c r="AM2095" i="1"/>
  <c r="AP2095" i="1" s="1"/>
  <c r="U2095" i="1"/>
  <c r="AM2093" i="1"/>
  <c r="AP2093" i="1" s="1"/>
  <c r="U2093" i="1"/>
  <c r="AM2091" i="1"/>
  <c r="AP2091" i="1" s="1"/>
  <c r="U2091" i="1"/>
  <c r="AM2089" i="1"/>
  <c r="AP2089" i="1" s="1"/>
  <c r="U2089" i="1"/>
  <c r="AM2087" i="1"/>
  <c r="AP2087" i="1" s="1"/>
  <c r="U2087" i="1"/>
  <c r="AM2085" i="1"/>
  <c r="AP2085" i="1" s="1"/>
  <c r="U2085" i="1"/>
  <c r="AM2083" i="1"/>
  <c r="AP2083" i="1" s="1"/>
  <c r="U2083" i="1"/>
  <c r="AM2081" i="1"/>
  <c r="AP2081" i="1" s="1"/>
  <c r="U2081" i="1"/>
  <c r="AM2079" i="1"/>
  <c r="AP2079" i="1" s="1"/>
  <c r="U2079" i="1"/>
  <c r="AM2077" i="1"/>
  <c r="AP2077" i="1" s="1"/>
  <c r="U2077" i="1"/>
  <c r="AM2075" i="1"/>
  <c r="AP2075" i="1" s="1"/>
  <c r="U2075" i="1"/>
  <c r="AM2073" i="1"/>
  <c r="AP2073" i="1" s="1"/>
  <c r="U2073" i="1"/>
  <c r="AM2071" i="1"/>
  <c r="AP2071" i="1" s="1"/>
  <c r="U2071" i="1"/>
  <c r="AM2069" i="1"/>
  <c r="AP2069" i="1" s="1"/>
  <c r="U2069" i="1"/>
  <c r="AM2067" i="1"/>
  <c r="AP2067" i="1" s="1"/>
  <c r="U2067" i="1"/>
  <c r="AM2065" i="1"/>
  <c r="AP2065" i="1" s="1"/>
  <c r="U2065" i="1"/>
  <c r="AM2063" i="1"/>
  <c r="AP2063" i="1" s="1"/>
  <c r="U2063" i="1"/>
  <c r="AM2061" i="1"/>
  <c r="AP2061" i="1" s="1"/>
  <c r="U2061" i="1"/>
  <c r="AM2059" i="1"/>
  <c r="U2059" i="1"/>
  <c r="AM2057" i="1"/>
  <c r="AP2057" i="1" s="1"/>
  <c r="U2057" i="1"/>
  <c r="AM2055" i="1"/>
  <c r="AP2055" i="1" s="1"/>
  <c r="U2055" i="1"/>
  <c r="AM2053" i="1"/>
  <c r="AP2053" i="1" s="1"/>
  <c r="U2053" i="1"/>
  <c r="AM2051" i="1"/>
  <c r="AP2051" i="1" s="1"/>
  <c r="U2051" i="1"/>
  <c r="AM2049" i="1"/>
  <c r="AP2049" i="1" s="1"/>
  <c r="U2049" i="1"/>
  <c r="AM2047" i="1"/>
  <c r="AP2047" i="1" s="1"/>
  <c r="U2047" i="1"/>
  <c r="AM2045" i="1"/>
  <c r="AP2045" i="1" s="1"/>
  <c r="U2045" i="1"/>
  <c r="AM2043" i="1"/>
  <c r="AP2043" i="1" s="1"/>
  <c r="U2043" i="1"/>
  <c r="AM2041" i="1"/>
  <c r="AP2041" i="1" s="1"/>
  <c r="U2041" i="1"/>
  <c r="AM2039" i="1"/>
  <c r="AP2039" i="1" s="1"/>
  <c r="U2039" i="1"/>
  <c r="AM2037" i="1"/>
  <c r="AP2037" i="1" s="1"/>
  <c r="U2037" i="1"/>
  <c r="AM2035" i="1"/>
  <c r="AP2035" i="1" s="1"/>
  <c r="U2035" i="1"/>
  <c r="AM2033" i="1"/>
  <c r="AP2033" i="1" s="1"/>
  <c r="U2033" i="1"/>
  <c r="AM2031" i="1"/>
  <c r="AP2031" i="1" s="1"/>
  <c r="U2031" i="1"/>
  <c r="AM2029" i="1"/>
  <c r="AP2029" i="1" s="1"/>
  <c r="U2029" i="1"/>
  <c r="AM2027" i="1"/>
  <c r="AP2027" i="1" s="1"/>
  <c r="U2027" i="1"/>
  <c r="AM2025" i="1"/>
  <c r="AP2025" i="1" s="1"/>
  <c r="U2025" i="1"/>
  <c r="AM2023" i="1"/>
  <c r="AP2023" i="1" s="1"/>
  <c r="U2023" i="1"/>
  <c r="AM2021" i="1"/>
  <c r="AP2021" i="1" s="1"/>
  <c r="U2021" i="1"/>
  <c r="AM2019" i="1"/>
  <c r="AP2019" i="1" s="1"/>
  <c r="U2019" i="1"/>
  <c r="AM2017" i="1"/>
  <c r="AP2017" i="1" s="1"/>
  <c r="U2017" i="1"/>
  <c r="AM2015" i="1"/>
  <c r="AP2015" i="1" s="1"/>
  <c r="U2015" i="1"/>
  <c r="AM2013" i="1"/>
  <c r="AP2013" i="1" s="1"/>
  <c r="U2013" i="1"/>
  <c r="AM2011" i="1"/>
  <c r="AP2011" i="1" s="1"/>
  <c r="U2011" i="1"/>
  <c r="AM2009" i="1"/>
  <c r="AP2009" i="1" s="1"/>
  <c r="U2009" i="1"/>
  <c r="AM2007" i="1"/>
  <c r="AP2007" i="1" s="1"/>
  <c r="U2007" i="1"/>
  <c r="AM2005" i="1"/>
  <c r="AP2005" i="1" s="1"/>
  <c r="U2005" i="1"/>
  <c r="AM2003" i="1"/>
  <c r="AP2003" i="1" s="1"/>
  <c r="U2003" i="1"/>
  <c r="AM2001" i="1"/>
  <c r="AP2001" i="1" s="1"/>
  <c r="U2001" i="1"/>
  <c r="AM1999" i="1"/>
  <c r="AP1999" i="1" s="1"/>
  <c r="U1999" i="1"/>
  <c r="AM1997" i="1"/>
  <c r="AP1997" i="1" s="1"/>
  <c r="U1997" i="1"/>
  <c r="AM1995" i="1"/>
  <c r="AP1995" i="1" s="1"/>
  <c r="U1995" i="1"/>
  <c r="AM1993" i="1"/>
  <c r="AP1993" i="1" s="1"/>
  <c r="U1993" i="1"/>
  <c r="AM1991" i="1"/>
  <c r="AP1991" i="1" s="1"/>
  <c r="U1991" i="1"/>
  <c r="AM1989" i="1"/>
  <c r="AP1989" i="1" s="1"/>
  <c r="U1989" i="1"/>
  <c r="AM1987" i="1"/>
  <c r="U1987" i="1"/>
  <c r="AM1985" i="1"/>
  <c r="AP1985" i="1" s="1"/>
  <c r="U1985" i="1"/>
  <c r="AM1983" i="1"/>
  <c r="AP1983" i="1" s="1"/>
  <c r="U1983" i="1"/>
  <c r="AM1981" i="1"/>
  <c r="AP1981" i="1" s="1"/>
  <c r="U1981" i="1"/>
  <c r="AM1979" i="1"/>
  <c r="AP1979" i="1" s="1"/>
  <c r="U1979" i="1"/>
  <c r="AM1977" i="1"/>
  <c r="AP1977" i="1" s="1"/>
  <c r="U1977" i="1"/>
  <c r="AM1975" i="1"/>
  <c r="AP1975" i="1" s="1"/>
  <c r="U1975" i="1"/>
  <c r="AM1973" i="1"/>
  <c r="AP1973" i="1" s="1"/>
  <c r="U1973" i="1"/>
  <c r="AM1971" i="1"/>
  <c r="AP1971" i="1" s="1"/>
  <c r="U1971" i="1"/>
  <c r="AM1969" i="1"/>
  <c r="AP1969" i="1" s="1"/>
  <c r="U1969" i="1"/>
  <c r="AM1967" i="1"/>
  <c r="AP1967" i="1" s="1"/>
  <c r="U1967" i="1"/>
  <c r="AM1965" i="1"/>
  <c r="AP1965" i="1" s="1"/>
  <c r="U1965" i="1"/>
  <c r="AM1963" i="1"/>
  <c r="AP1963" i="1" s="1"/>
  <c r="U1963" i="1"/>
  <c r="AM1961" i="1"/>
  <c r="AP1961" i="1" s="1"/>
  <c r="U1961" i="1"/>
  <c r="AM1959" i="1"/>
  <c r="AP1959" i="1" s="1"/>
  <c r="U1959" i="1"/>
  <c r="AM1957" i="1"/>
  <c r="AP1957" i="1" s="1"/>
  <c r="U1957" i="1"/>
  <c r="AM1955" i="1"/>
  <c r="AP1955" i="1" s="1"/>
  <c r="U1955" i="1"/>
  <c r="AM1953" i="1"/>
  <c r="U1953" i="1"/>
  <c r="AM1951" i="1"/>
  <c r="AP1951" i="1" s="1"/>
  <c r="U1951" i="1"/>
  <c r="AM1949" i="1"/>
  <c r="U1949" i="1"/>
  <c r="AM1947" i="1"/>
  <c r="AP1947" i="1" s="1"/>
  <c r="U1947" i="1"/>
  <c r="AM1945" i="1"/>
  <c r="AP1945" i="1" s="1"/>
  <c r="U1945" i="1"/>
  <c r="AM1943" i="1"/>
  <c r="AP1943" i="1" s="1"/>
  <c r="U1943" i="1"/>
  <c r="AM1941" i="1"/>
  <c r="AP1941" i="1" s="1"/>
  <c r="U1941" i="1"/>
  <c r="AM1939" i="1"/>
  <c r="AP1939" i="1" s="1"/>
  <c r="U1939" i="1"/>
  <c r="AM1937" i="1"/>
  <c r="AP1937" i="1" s="1"/>
  <c r="U1937" i="1"/>
  <c r="AM1935" i="1"/>
  <c r="AP1935" i="1" s="1"/>
  <c r="U1935" i="1"/>
  <c r="AM1933" i="1"/>
  <c r="U1933" i="1"/>
  <c r="AM1931" i="1"/>
  <c r="U1931" i="1"/>
  <c r="AM1929" i="1"/>
  <c r="U1929" i="1"/>
  <c r="AM1927" i="1"/>
  <c r="U1927" i="1"/>
  <c r="AM1925" i="1"/>
  <c r="U1925" i="1"/>
  <c r="AM1923" i="1"/>
  <c r="AP1923" i="1" s="1"/>
  <c r="U1923" i="1"/>
  <c r="AM1921" i="1"/>
  <c r="AP1921" i="1" s="1"/>
  <c r="U1921" i="1"/>
  <c r="AM1919" i="1"/>
  <c r="AP1919" i="1" s="1"/>
  <c r="U1919" i="1"/>
  <c r="AM1917" i="1"/>
  <c r="AP1917" i="1" s="1"/>
  <c r="U1917" i="1"/>
  <c r="AM1915" i="1"/>
  <c r="AP1915" i="1" s="1"/>
  <c r="U1915" i="1"/>
  <c r="AM1913" i="1"/>
  <c r="AP1913" i="1" s="1"/>
  <c r="U1913" i="1"/>
  <c r="AM1911" i="1"/>
  <c r="AP1911" i="1" s="1"/>
  <c r="U1911" i="1"/>
  <c r="AM1909" i="1"/>
  <c r="AP1909" i="1" s="1"/>
  <c r="U1909" i="1"/>
  <c r="AM1907" i="1"/>
  <c r="AP1907" i="1" s="1"/>
  <c r="U1907" i="1"/>
  <c r="AM1905" i="1"/>
  <c r="AP1905" i="1" s="1"/>
  <c r="U1905" i="1"/>
  <c r="AM1903" i="1"/>
  <c r="AP1903" i="1" s="1"/>
  <c r="U1903" i="1"/>
  <c r="AM1901" i="1"/>
  <c r="AP1901" i="1" s="1"/>
  <c r="U1901" i="1"/>
  <c r="AM1899" i="1"/>
  <c r="AP1899" i="1" s="1"/>
  <c r="U1899" i="1"/>
  <c r="AM1897" i="1"/>
  <c r="AP1897" i="1" s="1"/>
  <c r="U1897" i="1"/>
  <c r="AM1895" i="1"/>
  <c r="AP1895" i="1" s="1"/>
  <c r="U1895" i="1"/>
  <c r="AM1893" i="1"/>
  <c r="AP1893" i="1" s="1"/>
  <c r="U1893" i="1"/>
  <c r="AM1891" i="1"/>
  <c r="AP1891" i="1" s="1"/>
  <c r="U1891" i="1"/>
  <c r="AM1889" i="1"/>
  <c r="AP1889" i="1" s="1"/>
  <c r="U1889" i="1"/>
  <c r="AM1887" i="1"/>
  <c r="AP1887" i="1" s="1"/>
  <c r="U1887" i="1"/>
  <c r="AM1885" i="1"/>
  <c r="AP1885" i="1" s="1"/>
  <c r="U1885" i="1"/>
  <c r="AM1883" i="1"/>
  <c r="AP1883" i="1" s="1"/>
  <c r="U1883" i="1"/>
  <c r="AM1881" i="1"/>
  <c r="AP1881" i="1" s="1"/>
  <c r="U1881" i="1"/>
  <c r="AM1879" i="1"/>
  <c r="AP1879" i="1" s="1"/>
  <c r="U1879" i="1"/>
  <c r="AM1877" i="1"/>
  <c r="AP1877" i="1" s="1"/>
  <c r="U1877" i="1"/>
  <c r="AM1875" i="1"/>
  <c r="AP1875" i="1" s="1"/>
  <c r="U1875" i="1"/>
  <c r="AM1873" i="1"/>
  <c r="AP1873" i="1" s="1"/>
  <c r="U1873" i="1"/>
  <c r="AM1871" i="1"/>
  <c r="AP1871" i="1" s="1"/>
  <c r="U1871" i="1"/>
  <c r="AM1869" i="1"/>
  <c r="AP1869" i="1" s="1"/>
  <c r="U1869" i="1"/>
  <c r="AM1867" i="1"/>
  <c r="AP1867" i="1" s="1"/>
  <c r="U1867" i="1"/>
  <c r="AM1865" i="1"/>
  <c r="U1865" i="1"/>
  <c r="AM1863" i="1"/>
  <c r="AP1863" i="1" s="1"/>
  <c r="U1863" i="1"/>
  <c r="AM1861" i="1"/>
  <c r="AP1861" i="1" s="1"/>
  <c r="U1861" i="1"/>
  <c r="AM1859" i="1"/>
  <c r="AP1859" i="1" s="1"/>
  <c r="U1859" i="1"/>
  <c r="AM1857" i="1"/>
  <c r="AP1857" i="1" s="1"/>
  <c r="U1857" i="1"/>
  <c r="AM1855" i="1"/>
  <c r="AP1855" i="1" s="1"/>
  <c r="U1855" i="1"/>
  <c r="AM1853" i="1"/>
  <c r="AP1853" i="1" s="1"/>
  <c r="U1853" i="1"/>
  <c r="AM1851" i="1"/>
  <c r="AP1851" i="1" s="1"/>
  <c r="U1851" i="1"/>
  <c r="AM1849" i="1"/>
  <c r="AP1849" i="1" s="1"/>
  <c r="U1849" i="1"/>
  <c r="AM1847" i="1"/>
  <c r="AP1847" i="1" s="1"/>
  <c r="U1847" i="1"/>
  <c r="AM1845" i="1"/>
  <c r="AP1845" i="1" s="1"/>
  <c r="U1845" i="1"/>
  <c r="AM1843" i="1"/>
  <c r="AP1843" i="1" s="1"/>
  <c r="U1843" i="1"/>
  <c r="AM1841" i="1"/>
  <c r="AP1841" i="1" s="1"/>
  <c r="U1841" i="1"/>
  <c r="AM1839" i="1"/>
  <c r="AP1839" i="1" s="1"/>
  <c r="U1839" i="1"/>
  <c r="AM1837" i="1"/>
  <c r="AP1837" i="1" s="1"/>
  <c r="U1837" i="1"/>
  <c r="AM1835" i="1"/>
  <c r="AP1835" i="1" s="1"/>
  <c r="U1835" i="1"/>
  <c r="AM1833" i="1"/>
  <c r="AP1833" i="1" s="1"/>
  <c r="U1833" i="1"/>
  <c r="AM1831" i="1"/>
  <c r="AP1831" i="1" s="1"/>
  <c r="U1831" i="1"/>
  <c r="AM1829" i="1"/>
  <c r="AP1829" i="1" s="1"/>
  <c r="U1829" i="1"/>
  <c r="AM1827" i="1"/>
  <c r="AP1827" i="1" s="1"/>
  <c r="U1827" i="1"/>
  <c r="AM1825" i="1"/>
  <c r="AP1825" i="1" s="1"/>
  <c r="U1825" i="1"/>
  <c r="AM1823" i="1"/>
  <c r="AP1823" i="1" s="1"/>
  <c r="U1823" i="1"/>
  <c r="AM1821" i="1"/>
  <c r="U1821" i="1"/>
  <c r="AM1819" i="1"/>
  <c r="AP1819" i="1" s="1"/>
  <c r="U1819" i="1"/>
  <c r="AM1817" i="1"/>
  <c r="AP1817" i="1" s="1"/>
  <c r="U1817" i="1"/>
  <c r="AM1815" i="1"/>
  <c r="AP1815" i="1" s="1"/>
  <c r="U1815" i="1"/>
  <c r="AM1813" i="1"/>
  <c r="AP1813" i="1" s="1"/>
  <c r="U1813" i="1"/>
  <c r="AM1811" i="1"/>
  <c r="AP1811" i="1" s="1"/>
  <c r="U1811" i="1"/>
  <c r="AM1809" i="1"/>
  <c r="AP1809" i="1" s="1"/>
  <c r="U1809" i="1"/>
  <c r="AM1807" i="1"/>
  <c r="AP1807" i="1" s="1"/>
  <c r="U1807" i="1"/>
  <c r="AM1805" i="1"/>
  <c r="AP1805" i="1" s="1"/>
  <c r="U1805" i="1"/>
  <c r="AM1803" i="1"/>
  <c r="AP1803" i="1" s="1"/>
  <c r="U1803" i="1"/>
  <c r="AM1801" i="1"/>
  <c r="AP1801" i="1" s="1"/>
  <c r="U1801" i="1"/>
  <c r="AM1799" i="1"/>
  <c r="AP1799" i="1" s="1"/>
  <c r="U1799" i="1"/>
  <c r="AM1797" i="1"/>
  <c r="AP1797" i="1" s="1"/>
  <c r="U1797" i="1"/>
  <c r="AM1795" i="1"/>
  <c r="AP1795" i="1" s="1"/>
  <c r="U1795" i="1"/>
  <c r="AM1793" i="1"/>
  <c r="AP1793" i="1" s="1"/>
  <c r="U1793" i="1"/>
  <c r="AM1791" i="1"/>
  <c r="AP1791" i="1" s="1"/>
  <c r="U1791" i="1"/>
  <c r="AM1789" i="1"/>
  <c r="AP1789" i="1" s="1"/>
  <c r="U1789" i="1"/>
  <c r="AM1787" i="1"/>
  <c r="AP1787" i="1" s="1"/>
  <c r="U1787" i="1"/>
  <c r="AM1785" i="1"/>
  <c r="AP1785" i="1" s="1"/>
  <c r="U1785" i="1"/>
  <c r="AM1783" i="1"/>
  <c r="AP1783" i="1" s="1"/>
  <c r="U1783" i="1"/>
  <c r="AM1781" i="1"/>
  <c r="AP1781" i="1" s="1"/>
  <c r="U1781" i="1"/>
  <c r="AM1779" i="1"/>
  <c r="AP1779" i="1" s="1"/>
  <c r="U1779" i="1"/>
  <c r="AM1777" i="1"/>
  <c r="AP1777" i="1" s="1"/>
  <c r="U1777" i="1"/>
  <c r="AM1775" i="1"/>
  <c r="AP1775" i="1" s="1"/>
  <c r="U1775" i="1"/>
  <c r="AM1773" i="1"/>
  <c r="AP1773" i="1" s="1"/>
  <c r="U1773" i="1"/>
  <c r="AM1771" i="1"/>
  <c r="AP1771" i="1" s="1"/>
  <c r="U1771" i="1"/>
  <c r="AM1769" i="1"/>
  <c r="AP1769" i="1" s="1"/>
  <c r="U1769" i="1"/>
  <c r="AM1767" i="1"/>
  <c r="AP1767" i="1" s="1"/>
  <c r="U1767" i="1"/>
  <c r="AM1765" i="1"/>
  <c r="U1765" i="1"/>
  <c r="AM1763" i="1"/>
  <c r="AP1763" i="1" s="1"/>
  <c r="U1763" i="1"/>
  <c r="AM1761" i="1"/>
  <c r="U1761" i="1"/>
  <c r="AM1759" i="1"/>
  <c r="AP1759" i="1" s="1"/>
  <c r="U1759" i="1"/>
  <c r="AM1757" i="1"/>
  <c r="AP1757" i="1" s="1"/>
  <c r="U1757" i="1"/>
  <c r="AM1755" i="1"/>
  <c r="AP1755" i="1" s="1"/>
  <c r="U1755" i="1"/>
  <c r="AM1753" i="1"/>
  <c r="AP1753" i="1" s="1"/>
  <c r="U1753" i="1"/>
  <c r="AM1751" i="1"/>
  <c r="AP1751" i="1" s="1"/>
  <c r="U1751" i="1"/>
  <c r="AM1749" i="1"/>
  <c r="AP1749" i="1" s="1"/>
  <c r="U1749" i="1"/>
  <c r="AM1747" i="1"/>
  <c r="AP1747" i="1" s="1"/>
  <c r="U1747" i="1"/>
  <c r="AM1745" i="1"/>
  <c r="AP1745" i="1" s="1"/>
  <c r="U1745" i="1"/>
  <c r="AM1743" i="1"/>
  <c r="AP1743" i="1" s="1"/>
  <c r="U1743" i="1"/>
  <c r="AM1741" i="1"/>
  <c r="AP1741" i="1" s="1"/>
  <c r="U1741" i="1"/>
  <c r="AM1739" i="1"/>
  <c r="AP1739" i="1" s="1"/>
  <c r="U1739" i="1"/>
  <c r="AM1737" i="1"/>
  <c r="AP1737" i="1" s="1"/>
  <c r="U1737" i="1"/>
  <c r="AM1735" i="1"/>
  <c r="AP1735" i="1" s="1"/>
  <c r="U1735" i="1"/>
  <c r="AM1733" i="1"/>
  <c r="AP1733" i="1" s="1"/>
  <c r="U1733" i="1"/>
  <c r="AM1731" i="1"/>
  <c r="AP1731" i="1" s="1"/>
  <c r="U1731" i="1"/>
  <c r="AM1729" i="1"/>
  <c r="AP1729" i="1" s="1"/>
  <c r="U1729" i="1"/>
  <c r="AM1727" i="1"/>
  <c r="AP1727" i="1" s="1"/>
  <c r="U1727" i="1"/>
  <c r="AM1725" i="1"/>
  <c r="AP1725" i="1" s="1"/>
  <c r="U1725" i="1"/>
  <c r="AM1723" i="1"/>
  <c r="AP1723" i="1" s="1"/>
  <c r="U1723" i="1"/>
  <c r="AM1721" i="1"/>
  <c r="AP1721" i="1" s="1"/>
  <c r="U1721" i="1"/>
  <c r="AM1719" i="1"/>
  <c r="AP1719" i="1" s="1"/>
  <c r="U1719" i="1"/>
  <c r="AM1717" i="1"/>
  <c r="AP1717" i="1" s="1"/>
  <c r="U1717" i="1"/>
  <c r="AM1715" i="1"/>
  <c r="AP1715" i="1" s="1"/>
  <c r="U1715" i="1"/>
  <c r="AM1713" i="1"/>
  <c r="AP1713" i="1" s="1"/>
  <c r="U1713" i="1"/>
  <c r="AM1711" i="1"/>
  <c r="U1711" i="1"/>
  <c r="AM1709" i="1"/>
  <c r="AP1709" i="1" s="1"/>
  <c r="U1709" i="1"/>
  <c r="AM1707" i="1"/>
  <c r="U1707" i="1"/>
  <c r="AM1705" i="1"/>
  <c r="U1705" i="1"/>
  <c r="AM1703" i="1"/>
  <c r="AP1703" i="1" s="1"/>
  <c r="U1703" i="1"/>
  <c r="AM1701" i="1"/>
  <c r="AP1701" i="1" s="1"/>
  <c r="U1701" i="1"/>
  <c r="AM1699" i="1"/>
  <c r="AP1699" i="1" s="1"/>
  <c r="U1699" i="1"/>
  <c r="AM1697" i="1"/>
  <c r="AP1697" i="1" s="1"/>
  <c r="U1697" i="1"/>
  <c r="AM1695" i="1"/>
  <c r="AP1695" i="1" s="1"/>
  <c r="U1695" i="1"/>
  <c r="AM1693" i="1"/>
  <c r="U1693" i="1"/>
  <c r="AM1691" i="1"/>
  <c r="AP1691" i="1" s="1"/>
  <c r="U1691" i="1"/>
  <c r="AM1689" i="1"/>
  <c r="AP1689" i="1" s="1"/>
  <c r="U1689" i="1"/>
  <c r="AM1687" i="1"/>
  <c r="AP1687" i="1" s="1"/>
  <c r="U1687" i="1"/>
  <c r="AM1685" i="1"/>
  <c r="AP1685" i="1" s="1"/>
  <c r="U1685" i="1"/>
  <c r="AM1683" i="1"/>
  <c r="AP1683" i="1" s="1"/>
  <c r="U1683" i="1"/>
  <c r="AM1681" i="1"/>
  <c r="AP1681" i="1" s="1"/>
  <c r="U1681" i="1"/>
  <c r="AM1679" i="1"/>
  <c r="AP1679" i="1" s="1"/>
  <c r="U1679" i="1"/>
  <c r="AM1677" i="1"/>
  <c r="AP1677" i="1" s="1"/>
  <c r="U1677" i="1"/>
  <c r="AM1675" i="1"/>
  <c r="AP1675" i="1" s="1"/>
  <c r="U1675" i="1"/>
  <c r="AM1673" i="1"/>
  <c r="AP1673" i="1" s="1"/>
  <c r="U1673" i="1"/>
  <c r="AM1671" i="1"/>
  <c r="AP1671" i="1" s="1"/>
  <c r="U1671" i="1"/>
  <c r="AM1669" i="1"/>
  <c r="AP1669" i="1" s="1"/>
  <c r="U1669" i="1"/>
  <c r="AM1667" i="1"/>
  <c r="U1667" i="1"/>
  <c r="AM1665" i="1"/>
  <c r="AP1665" i="1" s="1"/>
  <c r="U1665" i="1"/>
  <c r="AM1663" i="1"/>
  <c r="AP1663" i="1" s="1"/>
  <c r="U1663" i="1"/>
  <c r="AM1661" i="1"/>
  <c r="AP1661" i="1" s="1"/>
  <c r="U1661" i="1"/>
  <c r="AM1659" i="1"/>
  <c r="AP1659" i="1" s="1"/>
  <c r="U1659" i="1"/>
  <c r="AM1657" i="1"/>
  <c r="AP1657" i="1" s="1"/>
  <c r="U1657" i="1"/>
  <c r="AM1655" i="1"/>
  <c r="U1655" i="1"/>
  <c r="AM1653" i="1"/>
  <c r="AP1653" i="1" s="1"/>
  <c r="U1653" i="1"/>
  <c r="AM1651" i="1"/>
  <c r="AP1651" i="1" s="1"/>
  <c r="U1651" i="1"/>
  <c r="AM1649" i="1"/>
  <c r="AP1649" i="1" s="1"/>
  <c r="U1649" i="1"/>
  <c r="AM1647" i="1"/>
  <c r="AP1647" i="1" s="1"/>
  <c r="U1647" i="1"/>
  <c r="AM1645" i="1"/>
  <c r="AP1645" i="1" s="1"/>
  <c r="U1645" i="1"/>
  <c r="AM1643" i="1"/>
  <c r="AP1643" i="1" s="1"/>
  <c r="U1643" i="1"/>
  <c r="AM1641" i="1"/>
  <c r="AP1641" i="1" s="1"/>
  <c r="U1641" i="1"/>
  <c r="AM1639" i="1"/>
  <c r="U1639" i="1"/>
  <c r="AM1637" i="1"/>
  <c r="AP1637" i="1" s="1"/>
  <c r="U1637" i="1"/>
  <c r="AM1635" i="1"/>
  <c r="AP1635" i="1" s="1"/>
  <c r="U1635" i="1"/>
  <c r="AM1633" i="1"/>
  <c r="AP1633" i="1" s="1"/>
  <c r="U1633" i="1"/>
  <c r="AM1631" i="1"/>
  <c r="AP1631" i="1" s="1"/>
  <c r="U1631" i="1"/>
  <c r="AM1629" i="1"/>
  <c r="AP1629" i="1" s="1"/>
  <c r="U1629" i="1"/>
  <c r="AM1627" i="1"/>
  <c r="AP1627" i="1" s="1"/>
  <c r="U1627" i="1"/>
  <c r="AM1625" i="1"/>
  <c r="AP1625" i="1" s="1"/>
  <c r="U1625" i="1"/>
  <c r="AM1623" i="1"/>
  <c r="AP1623" i="1" s="1"/>
  <c r="U1623" i="1"/>
  <c r="AM1621" i="1"/>
  <c r="AP1621" i="1" s="1"/>
  <c r="U1621" i="1"/>
  <c r="AM1619" i="1"/>
  <c r="AP1619" i="1" s="1"/>
  <c r="U1619" i="1"/>
  <c r="AM1617" i="1"/>
  <c r="AP1617" i="1" s="1"/>
  <c r="U1617" i="1"/>
  <c r="AM1615" i="1"/>
  <c r="AP1615" i="1" s="1"/>
  <c r="U1615" i="1"/>
  <c r="AM1613" i="1"/>
  <c r="AP1613" i="1" s="1"/>
  <c r="U1613" i="1"/>
  <c r="AM1611" i="1"/>
  <c r="AP1611" i="1" s="1"/>
  <c r="U1611" i="1"/>
  <c r="AM1609" i="1"/>
  <c r="AP1609" i="1" s="1"/>
  <c r="U1609" i="1"/>
  <c r="AM1607" i="1"/>
  <c r="AP1607" i="1" s="1"/>
  <c r="U1607" i="1"/>
  <c r="AM1605" i="1"/>
  <c r="AP1605" i="1" s="1"/>
  <c r="U1605" i="1"/>
  <c r="AM1603" i="1"/>
  <c r="AP1603" i="1" s="1"/>
  <c r="U1603" i="1"/>
  <c r="AM1601" i="1"/>
  <c r="AP1601" i="1" s="1"/>
  <c r="U1601" i="1"/>
  <c r="AM1599" i="1"/>
  <c r="AP1599" i="1" s="1"/>
  <c r="U1599" i="1"/>
  <c r="AM1597" i="1"/>
  <c r="AP1597" i="1" s="1"/>
  <c r="U1597" i="1"/>
  <c r="AM1595" i="1"/>
  <c r="AP1595" i="1" s="1"/>
  <c r="U1595" i="1"/>
  <c r="AM1593" i="1"/>
  <c r="AP1593" i="1" s="1"/>
  <c r="U1593" i="1"/>
  <c r="AM1591" i="1"/>
  <c r="AP1591" i="1" s="1"/>
  <c r="U1591" i="1"/>
  <c r="AM1589" i="1"/>
  <c r="AP1589" i="1" s="1"/>
  <c r="U1589" i="1"/>
  <c r="AM1587" i="1"/>
  <c r="AP1587" i="1" s="1"/>
  <c r="U1587" i="1"/>
  <c r="AM1585" i="1"/>
  <c r="AP1585" i="1" s="1"/>
  <c r="U1585" i="1"/>
  <c r="AM1583" i="1"/>
  <c r="AP1583" i="1" s="1"/>
  <c r="U1583" i="1"/>
  <c r="AM1581" i="1"/>
  <c r="AP1581" i="1" s="1"/>
  <c r="U1581" i="1"/>
  <c r="AM1579" i="1"/>
  <c r="AP1579" i="1" s="1"/>
  <c r="U1579" i="1"/>
  <c r="AM1577" i="1"/>
  <c r="AP1577" i="1" s="1"/>
  <c r="U1577" i="1"/>
  <c r="AM1575" i="1"/>
  <c r="AP1575" i="1" s="1"/>
  <c r="U1575" i="1"/>
  <c r="AM1573" i="1"/>
  <c r="AP1573" i="1" s="1"/>
  <c r="U1573" i="1"/>
  <c r="AM1571" i="1"/>
  <c r="AP1571" i="1" s="1"/>
  <c r="U1571" i="1"/>
  <c r="AM1569" i="1"/>
  <c r="AP1569" i="1" s="1"/>
  <c r="U1569" i="1"/>
  <c r="AM1567" i="1"/>
  <c r="AP1567" i="1" s="1"/>
  <c r="U1567" i="1"/>
  <c r="AM1565" i="1"/>
  <c r="AP1565" i="1" s="1"/>
  <c r="U1565" i="1"/>
  <c r="AM1563" i="1"/>
  <c r="AP1563" i="1" s="1"/>
  <c r="U1563" i="1"/>
  <c r="AM1561" i="1"/>
  <c r="AP1561" i="1" s="1"/>
  <c r="U1561" i="1"/>
  <c r="AM1559" i="1"/>
  <c r="AP1559" i="1" s="1"/>
  <c r="U1559" i="1"/>
  <c r="AM1557" i="1"/>
  <c r="AP1557" i="1" s="1"/>
  <c r="U1557" i="1"/>
  <c r="AM1555" i="1"/>
  <c r="U1555" i="1"/>
  <c r="AM1553" i="1"/>
  <c r="AP1553" i="1" s="1"/>
  <c r="U1553" i="1"/>
  <c r="AM1551" i="1"/>
  <c r="AP1551" i="1" s="1"/>
  <c r="U1551" i="1"/>
  <c r="AM1549" i="1"/>
  <c r="AP1549" i="1" s="1"/>
  <c r="U1549" i="1"/>
  <c r="AM1547" i="1"/>
  <c r="AP1547" i="1" s="1"/>
  <c r="U1547" i="1"/>
  <c r="AM1545" i="1"/>
  <c r="AP1545" i="1" s="1"/>
  <c r="U1545" i="1"/>
  <c r="AM1543" i="1"/>
  <c r="AP1543" i="1" s="1"/>
  <c r="U1543" i="1"/>
  <c r="AM1541" i="1"/>
  <c r="AP1541" i="1" s="1"/>
  <c r="U1541" i="1"/>
  <c r="AM1539" i="1"/>
  <c r="AP1539" i="1" s="1"/>
  <c r="U1539" i="1"/>
  <c r="AM1537" i="1"/>
  <c r="AP1537" i="1" s="1"/>
  <c r="U1537" i="1"/>
  <c r="AM1535" i="1"/>
  <c r="AP1535" i="1" s="1"/>
  <c r="U1535" i="1"/>
  <c r="AM1533" i="1"/>
  <c r="AP1533" i="1" s="1"/>
  <c r="U1533" i="1"/>
  <c r="AM1531" i="1"/>
  <c r="AP1531" i="1" s="1"/>
  <c r="U1531" i="1"/>
  <c r="AM1529" i="1"/>
  <c r="AP1529" i="1" s="1"/>
  <c r="U1529" i="1"/>
  <c r="AM1527" i="1"/>
  <c r="AP1527" i="1" s="1"/>
  <c r="U1527" i="1"/>
  <c r="AM1525" i="1"/>
  <c r="AP1525" i="1" s="1"/>
  <c r="U1525" i="1"/>
  <c r="AM1523" i="1"/>
  <c r="AP1523" i="1" s="1"/>
  <c r="U1523" i="1"/>
  <c r="AM1521" i="1"/>
  <c r="AP1521" i="1" s="1"/>
  <c r="U1521" i="1"/>
  <c r="AM1519" i="1"/>
  <c r="AP1519" i="1" s="1"/>
  <c r="U1519" i="1"/>
  <c r="AM1517" i="1"/>
  <c r="AP1517" i="1" s="1"/>
  <c r="U1517" i="1"/>
  <c r="AM1515" i="1"/>
  <c r="AP1515" i="1" s="1"/>
  <c r="U1515" i="1"/>
  <c r="AM1513" i="1"/>
  <c r="AP1513" i="1" s="1"/>
  <c r="U1513" i="1"/>
  <c r="AM1511" i="1"/>
  <c r="AP1511" i="1" s="1"/>
  <c r="U1511" i="1"/>
  <c r="AM1509" i="1"/>
  <c r="AP1509" i="1" s="1"/>
  <c r="U1509" i="1"/>
  <c r="AM1507" i="1"/>
  <c r="AP1507" i="1" s="1"/>
  <c r="U1507" i="1"/>
  <c r="AM1505" i="1"/>
  <c r="AP1505" i="1" s="1"/>
  <c r="U1505" i="1"/>
  <c r="AM1503" i="1"/>
  <c r="AP1503" i="1" s="1"/>
  <c r="U1503" i="1"/>
  <c r="AM1501" i="1"/>
  <c r="AP1501" i="1" s="1"/>
  <c r="U1501" i="1"/>
  <c r="AM1499" i="1"/>
  <c r="AP1499" i="1" s="1"/>
  <c r="U1499" i="1"/>
  <c r="AM1497" i="1"/>
  <c r="AP1497" i="1" s="1"/>
  <c r="U1497" i="1"/>
  <c r="AM1495" i="1"/>
  <c r="AP1495" i="1" s="1"/>
  <c r="U1495" i="1"/>
  <c r="AM1493" i="1"/>
  <c r="AP1493" i="1" s="1"/>
  <c r="U1493" i="1"/>
  <c r="AM1491" i="1"/>
  <c r="AP1491" i="1" s="1"/>
  <c r="U1491" i="1"/>
  <c r="AM1489" i="1"/>
  <c r="AP1489" i="1" s="1"/>
  <c r="U1489" i="1"/>
  <c r="AM1487" i="1"/>
  <c r="AP1487" i="1" s="1"/>
  <c r="U1487" i="1"/>
  <c r="AM1485" i="1"/>
  <c r="AP1485" i="1" s="1"/>
  <c r="U1485" i="1"/>
  <c r="AM1483" i="1"/>
  <c r="AP1483" i="1" s="1"/>
  <c r="U1483" i="1"/>
  <c r="AM1481" i="1"/>
  <c r="AP1481" i="1" s="1"/>
  <c r="U1481" i="1"/>
  <c r="AM1479" i="1"/>
  <c r="AP1479" i="1" s="1"/>
  <c r="U1479" i="1"/>
  <c r="AM1477" i="1"/>
  <c r="AP1477" i="1" s="1"/>
  <c r="U1477" i="1"/>
  <c r="AM1475" i="1"/>
  <c r="AP1475" i="1" s="1"/>
  <c r="U1475" i="1"/>
  <c r="AM1473" i="1"/>
  <c r="AP1473" i="1" s="1"/>
  <c r="U1473" i="1"/>
  <c r="AM1471" i="1"/>
  <c r="AP1471" i="1" s="1"/>
  <c r="U1471" i="1"/>
  <c r="AM1469" i="1"/>
  <c r="AP1469" i="1" s="1"/>
  <c r="U1469" i="1"/>
  <c r="AM1467" i="1"/>
  <c r="AP1467" i="1" s="1"/>
  <c r="U1467" i="1"/>
  <c r="AM1465" i="1"/>
  <c r="AP1465" i="1" s="1"/>
  <c r="U1465" i="1"/>
  <c r="AM1463" i="1"/>
  <c r="AP1463" i="1" s="1"/>
  <c r="U1463" i="1"/>
  <c r="AM1461" i="1"/>
  <c r="AP1461" i="1" s="1"/>
  <c r="U1461" i="1"/>
  <c r="AM1459" i="1"/>
  <c r="AP1459" i="1" s="1"/>
  <c r="U1459" i="1"/>
  <c r="AM1457" i="1"/>
  <c r="AP1457" i="1" s="1"/>
  <c r="U1457" i="1"/>
  <c r="AM1455" i="1"/>
  <c r="AP1455" i="1" s="1"/>
  <c r="U1455" i="1"/>
  <c r="AM1453" i="1"/>
  <c r="U1453" i="1"/>
  <c r="AM1451" i="1"/>
  <c r="AP1451" i="1" s="1"/>
  <c r="U1451" i="1"/>
  <c r="AM1449" i="1"/>
  <c r="AP1449" i="1" s="1"/>
  <c r="U1449" i="1"/>
  <c r="AM1447" i="1"/>
  <c r="U1447" i="1"/>
  <c r="AM1445" i="1"/>
  <c r="AP1445" i="1" s="1"/>
  <c r="U1445" i="1"/>
  <c r="AM1443" i="1"/>
  <c r="AP1443" i="1" s="1"/>
  <c r="U1443" i="1"/>
  <c r="AM1441" i="1"/>
  <c r="AP1441" i="1" s="1"/>
  <c r="U1441" i="1"/>
  <c r="AM1439" i="1"/>
  <c r="AP1439" i="1" s="1"/>
  <c r="U1439" i="1"/>
  <c r="AM1437" i="1"/>
  <c r="AP1437" i="1" s="1"/>
  <c r="U1437" i="1"/>
  <c r="AM1435" i="1"/>
  <c r="AP1435" i="1" s="1"/>
  <c r="U1435" i="1"/>
  <c r="AM1433" i="1"/>
  <c r="AP1433" i="1" s="1"/>
  <c r="U1433" i="1"/>
  <c r="AM1431" i="1"/>
  <c r="AP1431" i="1" s="1"/>
  <c r="U1431" i="1"/>
  <c r="AM1429" i="1"/>
  <c r="AP1429" i="1" s="1"/>
  <c r="U1429" i="1"/>
  <c r="AM1427" i="1"/>
  <c r="AP1427" i="1" s="1"/>
  <c r="U1427" i="1"/>
  <c r="AM1425" i="1"/>
  <c r="AP1425" i="1" s="1"/>
  <c r="U1425" i="1"/>
  <c r="AM1423" i="1"/>
  <c r="AP1423" i="1" s="1"/>
  <c r="U1423" i="1"/>
  <c r="AM1421" i="1"/>
  <c r="AP1421" i="1" s="1"/>
  <c r="U1421" i="1"/>
  <c r="AM1419" i="1"/>
  <c r="AP1419" i="1" s="1"/>
  <c r="U1419" i="1"/>
  <c r="AM1417" i="1"/>
  <c r="AP1417" i="1" s="1"/>
  <c r="U1417" i="1"/>
  <c r="AM1415" i="1"/>
  <c r="AP1415" i="1" s="1"/>
  <c r="U1415" i="1"/>
  <c r="AM1413" i="1"/>
  <c r="AP1413" i="1" s="1"/>
  <c r="U1413" i="1"/>
  <c r="AM1411" i="1"/>
  <c r="AP1411" i="1" s="1"/>
  <c r="U1411" i="1"/>
  <c r="AM1409" i="1"/>
  <c r="AP1409" i="1" s="1"/>
  <c r="U1409" i="1"/>
  <c r="AM1407" i="1"/>
  <c r="AP1407" i="1" s="1"/>
  <c r="U1407" i="1"/>
  <c r="AM1405" i="1"/>
  <c r="AP1405" i="1" s="1"/>
  <c r="U1405" i="1"/>
  <c r="AM1403" i="1"/>
  <c r="AP1403" i="1" s="1"/>
  <c r="U1403" i="1"/>
  <c r="AM1401" i="1"/>
  <c r="AP1401" i="1" s="1"/>
  <c r="U1401" i="1"/>
  <c r="AM1399" i="1"/>
  <c r="AP1399" i="1" s="1"/>
  <c r="U1399" i="1"/>
  <c r="AM1397" i="1"/>
  <c r="AP1397" i="1" s="1"/>
  <c r="U1397" i="1"/>
  <c r="AM1395" i="1"/>
  <c r="AP1395" i="1" s="1"/>
  <c r="U1395" i="1"/>
  <c r="AM1393" i="1"/>
  <c r="AP1393" i="1" s="1"/>
  <c r="U1393" i="1"/>
  <c r="AM1391" i="1"/>
  <c r="AP1391" i="1" s="1"/>
  <c r="U1391" i="1"/>
  <c r="AM1389" i="1"/>
  <c r="AP1389" i="1" s="1"/>
  <c r="U1389" i="1"/>
  <c r="AM1387" i="1"/>
  <c r="AP1387" i="1" s="1"/>
  <c r="U1387" i="1"/>
  <c r="AM1385" i="1"/>
  <c r="AP1385" i="1" s="1"/>
  <c r="U1385" i="1"/>
  <c r="AM1383" i="1"/>
  <c r="AP1383" i="1" s="1"/>
  <c r="U1383" i="1"/>
  <c r="AM1381" i="1"/>
  <c r="AP1381" i="1" s="1"/>
  <c r="U1381" i="1"/>
  <c r="AM1379" i="1"/>
  <c r="AP1379" i="1" s="1"/>
  <c r="U1379" i="1"/>
  <c r="AM1377" i="1"/>
  <c r="AP1377" i="1" s="1"/>
  <c r="U1377" i="1"/>
  <c r="AM1375" i="1"/>
  <c r="AP1375" i="1" s="1"/>
  <c r="U1375" i="1"/>
  <c r="AM1373" i="1"/>
  <c r="AP1373" i="1" s="1"/>
  <c r="U1373" i="1"/>
  <c r="AM1371" i="1"/>
  <c r="AP1371" i="1" s="1"/>
  <c r="U1371" i="1"/>
  <c r="AM1369" i="1"/>
  <c r="AP1369" i="1" s="1"/>
  <c r="U1369" i="1"/>
  <c r="AM1367" i="1"/>
  <c r="AP1367" i="1" s="1"/>
  <c r="U1367" i="1"/>
  <c r="AM1365" i="1"/>
  <c r="AP1365" i="1" s="1"/>
  <c r="U1365" i="1"/>
  <c r="AM1363" i="1"/>
  <c r="AP1363" i="1" s="1"/>
  <c r="U1363" i="1"/>
  <c r="AM1361" i="1"/>
  <c r="AP1361" i="1" s="1"/>
  <c r="U1361" i="1"/>
  <c r="AM1359" i="1"/>
  <c r="AP1359" i="1" s="1"/>
  <c r="U1359" i="1"/>
  <c r="AM1357" i="1"/>
  <c r="AP1357" i="1" s="1"/>
  <c r="U1357" i="1"/>
  <c r="AM1355" i="1"/>
  <c r="AP1355" i="1" s="1"/>
  <c r="U1355" i="1"/>
  <c r="AM1353" i="1"/>
  <c r="AP1353" i="1" s="1"/>
  <c r="U1353" i="1"/>
  <c r="AM1351" i="1"/>
  <c r="AP1351" i="1" s="1"/>
  <c r="U1351" i="1"/>
  <c r="AM1349" i="1"/>
  <c r="AP1349" i="1" s="1"/>
  <c r="U1349" i="1"/>
  <c r="AM1347" i="1"/>
  <c r="AP1347" i="1" s="1"/>
  <c r="U1347" i="1"/>
  <c r="AM1345" i="1"/>
  <c r="AP1345" i="1" s="1"/>
  <c r="U1345" i="1"/>
  <c r="AM1343" i="1"/>
  <c r="AP1343" i="1" s="1"/>
  <c r="U1343" i="1"/>
  <c r="AM1341" i="1"/>
  <c r="AP1341" i="1" s="1"/>
  <c r="U1341" i="1"/>
  <c r="AM1339" i="1"/>
  <c r="AP1339" i="1" s="1"/>
  <c r="U1339" i="1"/>
  <c r="AM1337" i="1"/>
  <c r="AP1337" i="1" s="1"/>
  <c r="U1337" i="1"/>
  <c r="AM1335" i="1"/>
  <c r="AP1335" i="1" s="1"/>
  <c r="U1335" i="1"/>
  <c r="AM1333" i="1"/>
  <c r="AP1333" i="1" s="1"/>
  <c r="U1333" i="1"/>
  <c r="AM1331" i="1"/>
  <c r="AP1331" i="1" s="1"/>
  <c r="U1331" i="1"/>
  <c r="AM1329" i="1"/>
  <c r="AP1329" i="1" s="1"/>
  <c r="U1329" i="1"/>
  <c r="AM1327" i="1"/>
  <c r="AP1327" i="1" s="1"/>
  <c r="U1327" i="1"/>
  <c r="AM1325" i="1"/>
  <c r="AP1325" i="1" s="1"/>
  <c r="U1325" i="1"/>
  <c r="AM1323" i="1"/>
  <c r="AP1323" i="1" s="1"/>
  <c r="U1323" i="1"/>
  <c r="AM1321" i="1"/>
  <c r="U1321" i="1"/>
  <c r="AM1319" i="1"/>
  <c r="AP1319" i="1" s="1"/>
  <c r="U1319" i="1"/>
  <c r="AM1317" i="1"/>
  <c r="AP1317" i="1" s="1"/>
  <c r="U1317" i="1"/>
  <c r="AM1315" i="1"/>
  <c r="AP1315" i="1" s="1"/>
  <c r="U1315" i="1"/>
  <c r="AM1313" i="1"/>
  <c r="AP1313" i="1" s="1"/>
  <c r="U1313" i="1"/>
  <c r="AM1311" i="1"/>
  <c r="AP1311" i="1" s="1"/>
  <c r="U1311" i="1"/>
  <c r="AM1309" i="1"/>
  <c r="AP1309" i="1" s="1"/>
  <c r="U1309" i="1"/>
  <c r="AM1307" i="1"/>
  <c r="AP1307" i="1" s="1"/>
  <c r="U1307" i="1"/>
  <c r="AM1305" i="1"/>
  <c r="AP1305" i="1" s="1"/>
  <c r="U1305" i="1"/>
  <c r="AM1303" i="1"/>
  <c r="AP1303" i="1" s="1"/>
  <c r="U1303" i="1"/>
  <c r="AM1301" i="1"/>
  <c r="AP1301" i="1" s="1"/>
  <c r="U1301" i="1"/>
  <c r="AM1299" i="1"/>
  <c r="AP1299" i="1" s="1"/>
  <c r="U1299" i="1"/>
  <c r="AM1297" i="1"/>
  <c r="AP1297" i="1" s="1"/>
  <c r="U1297" i="1"/>
  <c r="AM1295" i="1"/>
  <c r="AP1295" i="1" s="1"/>
  <c r="U1295" i="1"/>
  <c r="AM1293" i="1"/>
  <c r="AP1293" i="1" s="1"/>
  <c r="U1293" i="1"/>
  <c r="AM1291" i="1"/>
  <c r="AP1291" i="1" s="1"/>
  <c r="U1291" i="1"/>
  <c r="AM1289" i="1"/>
  <c r="AP1289" i="1" s="1"/>
  <c r="U1289" i="1"/>
  <c r="AM1287" i="1"/>
  <c r="AP1287" i="1" s="1"/>
  <c r="U1287" i="1"/>
  <c r="AM1285" i="1"/>
  <c r="AP1285" i="1" s="1"/>
  <c r="U1285" i="1"/>
  <c r="AM1283" i="1"/>
  <c r="AP1283" i="1" s="1"/>
  <c r="U1283" i="1"/>
  <c r="AM1281" i="1"/>
  <c r="AP1281" i="1" s="1"/>
  <c r="U1281" i="1"/>
  <c r="AM1279" i="1"/>
  <c r="AP1279" i="1" s="1"/>
  <c r="U1279" i="1"/>
  <c r="AM1277" i="1"/>
  <c r="AP1277" i="1" s="1"/>
  <c r="U1277" i="1"/>
  <c r="AM1275" i="1"/>
  <c r="AP1275" i="1" s="1"/>
  <c r="U1275" i="1"/>
  <c r="AM1273" i="1"/>
  <c r="AP1273" i="1" s="1"/>
  <c r="U1273" i="1"/>
  <c r="AM1271" i="1"/>
  <c r="AP1271" i="1" s="1"/>
  <c r="U1271" i="1"/>
  <c r="AM1269" i="1"/>
  <c r="AP1269" i="1" s="1"/>
  <c r="U1269" i="1"/>
  <c r="AM1267" i="1"/>
  <c r="AP1267" i="1" s="1"/>
  <c r="U1267" i="1"/>
  <c r="AM1265" i="1"/>
  <c r="AP1265" i="1" s="1"/>
  <c r="U1265" i="1"/>
  <c r="AM1263" i="1"/>
  <c r="AP1263" i="1" s="1"/>
  <c r="U1263" i="1"/>
  <c r="AM1261" i="1"/>
  <c r="AP1261" i="1" s="1"/>
  <c r="U1261" i="1"/>
  <c r="AM1259" i="1"/>
  <c r="AP1259" i="1" s="1"/>
  <c r="U1259" i="1"/>
  <c r="AM1257" i="1"/>
  <c r="AP1257" i="1" s="1"/>
  <c r="U1257" i="1"/>
  <c r="AM1255" i="1"/>
  <c r="AP1255" i="1" s="1"/>
  <c r="U1255" i="1"/>
  <c r="AM1253" i="1"/>
  <c r="AP1253" i="1" s="1"/>
  <c r="U1253" i="1"/>
  <c r="AM1251" i="1"/>
  <c r="AP1251" i="1" s="1"/>
  <c r="U1251" i="1"/>
  <c r="AM1249" i="1"/>
  <c r="AP1249" i="1" s="1"/>
  <c r="U1249" i="1"/>
  <c r="AM1247" i="1"/>
  <c r="AP1247" i="1" s="1"/>
  <c r="U1247" i="1"/>
  <c r="AM1245" i="1"/>
  <c r="U1245" i="1"/>
  <c r="AM1243" i="1"/>
  <c r="AP1243" i="1" s="1"/>
  <c r="U1243" i="1"/>
  <c r="AM1241" i="1"/>
  <c r="AP1241" i="1" s="1"/>
  <c r="U1241" i="1"/>
  <c r="AM1239" i="1"/>
  <c r="AP1239" i="1" s="1"/>
  <c r="U1239" i="1"/>
  <c r="AM1237" i="1"/>
  <c r="U1237" i="1"/>
  <c r="AM1235" i="1"/>
  <c r="AP1235" i="1" s="1"/>
  <c r="U1235" i="1"/>
  <c r="AM1233" i="1"/>
  <c r="U1233" i="1"/>
  <c r="AM1231" i="1"/>
  <c r="AP1231" i="1" s="1"/>
  <c r="U1231" i="1"/>
  <c r="AM1229" i="1"/>
  <c r="AP1229" i="1" s="1"/>
  <c r="U1229" i="1"/>
  <c r="AM1227" i="1"/>
  <c r="AP1227" i="1" s="1"/>
  <c r="U1227" i="1"/>
  <c r="AM1225" i="1"/>
  <c r="AP1225" i="1" s="1"/>
  <c r="U1225" i="1"/>
  <c r="AM1223" i="1"/>
  <c r="U1223" i="1"/>
  <c r="AM1221" i="1"/>
  <c r="AP1221" i="1" s="1"/>
  <c r="U1221" i="1"/>
  <c r="AM1219" i="1"/>
  <c r="AP1219" i="1" s="1"/>
  <c r="U1219" i="1"/>
  <c r="AM1217" i="1"/>
  <c r="U1217" i="1"/>
  <c r="AM1215" i="1"/>
  <c r="U1215" i="1"/>
  <c r="AM1213" i="1"/>
  <c r="AP1213" i="1" s="1"/>
  <c r="U1213" i="1"/>
  <c r="AM1211" i="1"/>
  <c r="AP1211" i="1" s="1"/>
  <c r="U1211" i="1"/>
  <c r="AM1209" i="1"/>
  <c r="AP1209" i="1" s="1"/>
  <c r="U1209" i="1"/>
  <c r="AM1207" i="1"/>
  <c r="AP1207" i="1" s="1"/>
  <c r="U1207" i="1"/>
  <c r="AM1205" i="1"/>
  <c r="AP1205" i="1" s="1"/>
  <c r="U1205" i="1"/>
  <c r="AM1203" i="1"/>
  <c r="AP1203" i="1" s="1"/>
  <c r="U1203" i="1"/>
  <c r="AM1201" i="1"/>
  <c r="AP1201" i="1" s="1"/>
  <c r="U1201" i="1"/>
  <c r="AM1199" i="1"/>
  <c r="AP1199" i="1" s="1"/>
  <c r="U1199" i="1"/>
  <c r="AM1197" i="1"/>
  <c r="AP1197" i="1" s="1"/>
  <c r="U1197" i="1"/>
  <c r="AM1195" i="1"/>
  <c r="AP1195" i="1" s="1"/>
  <c r="U1195" i="1"/>
  <c r="AM1193" i="1"/>
  <c r="AP1193" i="1" s="1"/>
  <c r="U1193" i="1"/>
  <c r="AM1191" i="1"/>
  <c r="AP1191" i="1" s="1"/>
  <c r="U1191" i="1"/>
  <c r="AM1189" i="1"/>
  <c r="AP1189" i="1" s="1"/>
  <c r="U1189" i="1"/>
  <c r="AM1187" i="1"/>
  <c r="AP1187" i="1" s="1"/>
  <c r="U1187" i="1"/>
  <c r="AM1185" i="1"/>
  <c r="AP1185" i="1" s="1"/>
  <c r="U1185" i="1"/>
  <c r="AM1183" i="1"/>
  <c r="AP1183" i="1" s="1"/>
  <c r="U1183" i="1"/>
  <c r="AM1181" i="1"/>
  <c r="AP1181" i="1" s="1"/>
  <c r="U1181" i="1"/>
  <c r="AM1179" i="1"/>
  <c r="AP1179" i="1" s="1"/>
  <c r="U1179" i="1"/>
  <c r="AM1177" i="1"/>
  <c r="AP1177" i="1" s="1"/>
  <c r="U1177" i="1"/>
  <c r="AM1175" i="1"/>
  <c r="AP1175" i="1" s="1"/>
  <c r="U1175" i="1"/>
  <c r="AM1173" i="1"/>
  <c r="AP1173" i="1" s="1"/>
  <c r="U1173" i="1"/>
  <c r="AM1171" i="1"/>
  <c r="AP1171" i="1" s="1"/>
  <c r="U1171" i="1"/>
  <c r="AM1169" i="1"/>
  <c r="AP1169" i="1" s="1"/>
  <c r="U1169" i="1"/>
  <c r="AM1167" i="1"/>
  <c r="AP1167" i="1" s="1"/>
  <c r="U1167" i="1"/>
  <c r="AM1165" i="1"/>
  <c r="AP1165" i="1" s="1"/>
  <c r="U1165" i="1"/>
  <c r="AM1163" i="1"/>
  <c r="AP1163" i="1" s="1"/>
  <c r="U1163" i="1"/>
  <c r="AM1161" i="1"/>
  <c r="AP1161" i="1" s="1"/>
  <c r="U1161" i="1"/>
  <c r="AM1159" i="1"/>
  <c r="AP1159" i="1" s="1"/>
  <c r="U1159" i="1"/>
  <c r="AM1157" i="1"/>
  <c r="U1157" i="1"/>
  <c r="AM1155" i="1"/>
  <c r="AP1155" i="1" s="1"/>
  <c r="U1155" i="1"/>
  <c r="AM1153" i="1"/>
  <c r="AP1153" i="1" s="1"/>
  <c r="U1153" i="1"/>
  <c r="AM1151" i="1"/>
  <c r="AP1151" i="1" s="1"/>
  <c r="U1151" i="1"/>
  <c r="AM1149" i="1"/>
  <c r="AP1149" i="1" s="1"/>
  <c r="U1149" i="1"/>
  <c r="AM1147" i="1"/>
  <c r="AP1147" i="1" s="1"/>
  <c r="U1147" i="1"/>
  <c r="AM1145" i="1"/>
  <c r="AP1145" i="1" s="1"/>
  <c r="U1145" i="1"/>
  <c r="AM1143" i="1"/>
  <c r="AP1143" i="1" s="1"/>
  <c r="U1143" i="1"/>
  <c r="AM1141" i="1"/>
  <c r="AP1141" i="1" s="1"/>
  <c r="U1141" i="1"/>
  <c r="AM1139" i="1"/>
  <c r="AP1139" i="1" s="1"/>
  <c r="U1139" i="1"/>
  <c r="AM1137" i="1"/>
  <c r="AP1137" i="1" s="1"/>
  <c r="U1137" i="1"/>
  <c r="AM1135" i="1"/>
  <c r="AP1135" i="1" s="1"/>
  <c r="U1135" i="1"/>
  <c r="AM1133" i="1"/>
  <c r="AP1133" i="1" s="1"/>
  <c r="U1133" i="1"/>
  <c r="AM1131" i="1"/>
  <c r="AP1131" i="1" s="1"/>
  <c r="U1131" i="1"/>
  <c r="AM1129" i="1"/>
  <c r="AP1129" i="1" s="1"/>
  <c r="U1129" i="1"/>
  <c r="AM1127" i="1"/>
  <c r="AP1127" i="1" s="1"/>
  <c r="U1127" i="1"/>
  <c r="AM1125" i="1"/>
  <c r="AP1125" i="1" s="1"/>
  <c r="U1125" i="1"/>
  <c r="AM1123" i="1"/>
  <c r="AP1123" i="1" s="1"/>
  <c r="U1123" i="1"/>
  <c r="AM1121" i="1"/>
  <c r="AP1121" i="1" s="1"/>
  <c r="U1121" i="1"/>
  <c r="AM1119" i="1"/>
  <c r="AP1119" i="1" s="1"/>
  <c r="U1119" i="1"/>
  <c r="AM1117" i="1"/>
  <c r="U1117" i="1"/>
  <c r="AM1115" i="1"/>
  <c r="AP1115" i="1" s="1"/>
  <c r="U1115" i="1"/>
  <c r="AM1113" i="1"/>
  <c r="AP1113" i="1" s="1"/>
  <c r="U1113" i="1"/>
  <c r="AM1111" i="1"/>
  <c r="AP1111" i="1" s="1"/>
  <c r="U1111" i="1"/>
  <c r="AM1109" i="1"/>
  <c r="AP1109" i="1" s="1"/>
  <c r="U1109" i="1"/>
  <c r="AM1107" i="1"/>
  <c r="AP1107" i="1" s="1"/>
  <c r="U1107" i="1"/>
  <c r="AM1105" i="1"/>
  <c r="AP1105" i="1" s="1"/>
  <c r="U1105" i="1"/>
  <c r="AM1103" i="1"/>
  <c r="U1103" i="1"/>
  <c r="AM1101" i="1"/>
  <c r="AP1101" i="1" s="1"/>
  <c r="U1101" i="1"/>
  <c r="AM1099" i="1"/>
  <c r="AP1099" i="1" s="1"/>
  <c r="U1099" i="1"/>
  <c r="AM1097" i="1"/>
  <c r="AP1097" i="1" s="1"/>
  <c r="U1097" i="1"/>
  <c r="AM1095" i="1"/>
  <c r="AP1095" i="1" s="1"/>
  <c r="U1095" i="1"/>
  <c r="AM1093" i="1"/>
  <c r="AP1093" i="1" s="1"/>
  <c r="U1093" i="1"/>
  <c r="AM1091" i="1"/>
  <c r="AP1091" i="1" s="1"/>
  <c r="U1091" i="1"/>
  <c r="AM1089" i="1"/>
  <c r="AP1089" i="1" s="1"/>
  <c r="U1089" i="1"/>
  <c r="AM1087" i="1"/>
  <c r="U1087" i="1"/>
  <c r="AM1085" i="1"/>
  <c r="AP1085" i="1" s="1"/>
  <c r="U1085" i="1"/>
  <c r="AM1083" i="1"/>
  <c r="AP1083" i="1" s="1"/>
  <c r="U1083" i="1"/>
  <c r="AM1081" i="1"/>
  <c r="AP1081" i="1" s="1"/>
  <c r="U1081" i="1"/>
  <c r="AM1079" i="1"/>
  <c r="AP1079" i="1" s="1"/>
  <c r="U1079" i="1"/>
  <c r="AM1077" i="1"/>
  <c r="AP1077" i="1" s="1"/>
  <c r="U1077" i="1"/>
  <c r="AM1075" i="1"/>
  <c r="AP1075" i="1" s="1"/>
  <c r="U1075" i="1"/>
  <c r="AM1073" i="1"/>
  <c r="AP1073" i="1" s="1"/>
  <c r="U1073" i="1"/>
  <c r="AM1071" i="1"/>
  <c r="AP1071" i="1" s="1"/>
  <c r="U1071" i="1"/>
  <c r="AM1069" i="1"/>
  <c r="AP1069" i="1" s="1"/>
  <c r="U1069" i="1"/>
  <c r="AM1067" i="1"/>
  <c r="AP1067" i="1" s="1"/>
  <c r="U1067" i="1"/>
  <c r="AM1065" i="1"/>
  <c r="AP1065" i="1" s="1"/>
  <c r="U1065" i="1"/>
  <c r="AM1063" i="1"/>
  <c r="AP1063" i="1" s="1"/>
  <c r="U1063" i="1"/>
  <c r="AM1061" i="1"/>
  <c r="U1061" i="1"/>
  <c r="AM1059" i="1"/>
  <c r="AP1059" i="1" s="1"/>
  <c r="U1059" i="1"/>
  <c r="AM1057" i="1"/>
  <c r="AP1057" i="1" s="1"/>
  <c r="U1057" i="1"/>
  <c r="AM1055" i="1"/>
  <c r="AP1055" i="1" s="1"/>
  <c r="U1055" i="1"/>
  <c r="AM1053" i="1"/>
  <c r="AP1053" i="1" s="1"/>
  <c r="U1053" i="1"/>
  <c r="AM1051" i="1"/>
  <c r="AP1051" i="1" s="1"/>
  <c r="U1051" i="1"/>
  <c r="AM1049" i="1"/>
  <c r="AP1049" i="1" s="1"/>
  <c r="U1049" i="1"/>
  <c r="AM1047" i="1"/>
  <c r="AP1047" i="1" s="1"/>
  <c r="U1047" i="1"/>
  <c r="AM1045" i="1"/>
  <c r="AP1045" i="1" s="1"/>
  <c r="U1045" i="1"/>
  <c r="AM1043" i="1"/>
  <c r="U1043" i="1"/>
  <c r="AM1041" i="1"/>
  <c r="AP1041" i="1" s="1"/>
  <c r="U1041" i="1"/>
  <c r="AM1039" i="1"/>
  <c r="AP1039" i="1" s="1"/>
  <c r="U1039" i="1"/>
  <c r="AM1037" i="1"/>
  <c r="AP1037" i="1" s="1"/>
  <c r="U1037" i="1"/>
  <c r="AM1035" i="1"/>
  <c r="AP1035" i="1" s="1"/>
  <c r="U1035" i="1"/>
  <c r="AM1033" i="1"/>
  <c r="U1033" i="1"/>
  <c r="AM1031" i="1"/>
  <c r="AP1031" i="1" s="1"/>
  <c r="U1031" i="1"/>
  <c r="AM1029" i="1"/>
  <c r="AP1029" i="1" s="1"/>
  <c r="U1029" i="1"/>
  <c r="AM1027" i="1"/>
  <c r="AP1027" i="1" s="1"/>
  <c r="U1027" i="1"/>
  <c r="AM1025" i="1"/>
  <c r="AP1025" i="1" s="1"/>
  <c r="U1025" i="1"/>
  <c r="AM1023" i="1"/>
  <c r="AP1023" i="1" s="1"/>
  <c r="U1023" i="1"/>
  <c r="AM1021" i="1"/>
  <c r="AP1021" i="1" s="1"/>
  <c r="U1021" i="1"/>
  <c r="AM1019" i="1"/>
  <c r="AP1019" i="1" s="1"/>
  <c r="U1019" i="1"/>
  <c r="AM1017" i="1"/>
  <c r="AP1017" i="1" s="1"/>
  <c r="U1017" i="1"/>
  <c r="AM1015" i="1"/>
  <c r="AP1015" i="1" s="1"/>
  <c r="U1015" i="1"/>
  <c r="AM1013" i="1"/>
  <c r="AP1013" i="1" s="1"/>
  <c r="U1013" i="1"/>
  <c r="AM1011" i="1"/>
  <c r="AP1011" i="1" s="1"/>
  <c r="U1011" i="1"/>
  <c r="AM1009" i="1"/>
  <c r="AP1009" i="1" s="1"/>
  <c r="U1009" i="1"/>
  <c r="AM1007" i="1"/>
  <c r="AP1007" i="1" s="1"/>
  <c r="U1007" i="1"/>
  <c r="AM1005" i="1"/>
  <c r="AP1005" i="1" s="1"/>
  <c r="U1005" i="1"/>
  <c r="AM1003" i="1"/>
  <c r="AP1003" i="1" s="1"/>
  <c r="U1003" i="1"/>
  <c r="AM1001" i="1"/>
  <c r="AP1001" i="1" s="1"/>
  <c r="U1001" i="1"/>
  <c r="AM999" i="1"/>
  <c r="AP999" i="1" s="1"/>
  <c r="U999" i="1"/>
  <c r="AM997" i="1"/>
  <c r="AP997" i="1" s="1"/>
  <c r="U997" i="1"/>
  <c r="AM995" i="1"/>
  <c r="U995" i="1"/>
  <c r="AM993" i="1"/>
  <c r="AP993" i="1" s="1"/>
  <c r="U993" i="1"/>
  <c r="AM991" i="1"/>
  <c r="AP991" i="1" s="1"/>
  <c r="U991" i="1"/>
  <c r="AM989" i="1"/>
  <c r="AP989" i="1" s="1"/>
  <c r="U989" i="1"/>
  <c r="AM987" i="1"/>
  <c r="AP987" i="1" s="1"/>
  <c r="U987" i="1"/>
  <c r="AM985" i="1"/>
  <c r="AP985" i="1" s="1"/>
  <c r="U985" i="1"/>
  <c r="AM983" i="1"/>
  <c r="AP983" i="1" s="1"/>
  <c r="U983" i="1"/>
  <c r="AM981" i="1"/>
  <c r="AP981" i="1" s="1"/>
  <c r="U981" i="1"/>
  <c r="AM979" i="1"/>
  <c r="AP979" i="1" s="1"/>
  <c r="U979" i="1"/>
  <c r="AM977" i="1"/>
  <c r="AP977" i="1" s="1"/>
  <c r="U977" i="1"/>
  <c r="AM975" i="1"/>
  <c r="AP975" i="1" s="1"/>
  <c r="U975" i="1"/>
  <c r="AM973" i="1"/>
  <c r="AP973" i="1" s="1"/>
  <c r="U973" i="1"/>
  <c r="AM971" i="1"/>
  <c r="AP971" i="1" s="1"/>
  <c r="U971" i="1"/>
  <c r="AM969" i="1"/>
  <c r="AP969" i="1" s="1"/>
  <c r="U969" i="1"/>
  <c r="AM967" i="1"/>
  <c r="AP967" i="1" s="1"/>
  <c r="U967" i="1"/>
  <c r="AM965" i="1"/>
  <c r="AP965" i="1" s="1"/>
  <c r="U965" i="1"/>
  <c r="AM963" i="1"/>
  <c r="AP963" i="1" s="1"/>
  <c r="U963" i="1"/>
  <c r="AM961" i="1"/>
  <c r="AP961" i="1" s="1"/>
  <c r="U961" i="1"/>
  <c r="AM959" i="1"/>
  <c r="AP959" i="1" s="1"/>
  <c r="U959" i="1"/>
  <c r="AM957" i="1"/>
  <c r="AP957" i="1" s="1"/>
  <c r="U957" i="1"/>
  <c r="AM955" i="1"/>
  <c r="U955" i="1"/>
  <c r="AM953" i="1"/>
  <c r="AP953" i="1" s="1"/>
  <c r="U953" i="1"/>
  <c r="AM951" i="1"/>
  <c r="U951" i="1"/>
  <c r="AM949" i="1"/>
  <c r="AP949" i="1" s="1"/>
  <c r="U949" i="1"/>
  <c r="AM947" i="1"/>
  <c r="AP947" i="1" s="1"/>
  <c r="U947" i="1"/>
  <c r="AM945" i="1"/>
  <c r="AP945" i="1" s="1"/>
  <c r="U945" i="1"/>
  <c r="AM943" i="1"/>
  <c r="AP943" i="1" s="1"/>
  <c r="U943" i="1"/>
  <c r="AM941" i="1"/>
  <c r="AP941" i="1" s="1"/>
  <c r="U941" i="1"/>
  <c r="AM939" i="1"/>
  <c r="U939" i="1"/>
  <c r="AM937" i="1"/>
  <c r="AP937" i="1" s="1"/>
  <c r="U937" i="1"/>
  <c r="AM935" i="1"/>
  <c r="AP935" i="1" s="1"/>
  <c r="U935" i="1"/>
  <c r="AM933" i="1"/>
  <c r="AP933" i="1" s="1"/>
  <c r="U933" i="1"/>
  <c r="AM931" i="1"/>
  <c r="AP931" i="1" s="1"/>
  <c r="U931" i="1"/>
  <c r="AM929" i="1"/>
  <c r="AP929" i="1" s="1"/>
  <c r="U929" i="1"/>
  <c r="AM927" i="1"/>
  <c r="AP927" i="1" s="1"/>
  <c r="U927" i="1"/>
  <c r="AM925" i="1"/>
  <c r="AP925" i="1" s="1"/>
  <c r="U925" i="1"/>
  <c r="AM923" i="1"/>
  <c r="AP923" i="1" s="1"/>
  <c r="U923" i="1"/>
  <c r="AM921" i="1"/>
  <c r="AP921" i="1" s="1"/>
  <c r="U921" i="1"/>
  <c r="AM919" i="1"/>
  <c r="AP919" i="1" s="1"/>
  <c r="U919" i="1"/>
  <c r="AM917" i="1"/>
  <c r="U917" i="1"/>
  <c r="AM915" i="1"/>
  <c r="AP915" i="1" s="1"/>
  <c r="U915" i="1"/>
  <c r="AM913" i="1"/>
  <c r="AP913" i="1" s="1"/>
  <c r="U913" i="1"/>
  <c r="AM911" i="1"/>
  <c r="AP911" i="1" s="1"/>
  <c r="U911" i="1"/>
  <c r="AM909" i="1"/>
  <c r="AP909" i="1" s="1"/>
  <c r="U909" i="1"/>
  <c r="AM907" i="1"/>
  <c r="AP907" i="1" s="1"/>
  <c r="U907" i="1"/>
  <c r="AM905" i="1"/>
  <c r="AP905" i="1" s="1"/>
  <c r="U905" i="1"/>
  <c r="AM903" i="1"/>
  <c r="AP903" i="1" s="1"/>
  <c r="U903" i="1"/>
  <c r="AM901" i="1"/>
  <c r="AP901" i="1" s="1"/>
  <c r="U901" i="1"/>
  <c r="AM899" i="1"/>
  <c r="AP899" i="1" s="1"/>
  <c r="U899" i="1"/>
  <c r="AM897" i="1"/>
  <c r="AP897" i="1" s="1"/>
  <c r="U897" i="1"/>
  <c r="AM895" i="1"/>
  <c r="AP895" i="1" s="1"/>
  <c r="U895" i="1"/>
  <c r="AM893" i="1"/>
  <c r="AP893" i="1" s="1"/>
  <c r="U893" i="1"/>
  <c r="AM891" i="1"/>
  <c r="AP891" i="1" s="1"/>
  <c r="U891" i="1"/>
  <c r="AM889" i="1"/>
  <c r="AP889" i="1" s="1"/>
  <c r="U889" i="1"/>
  <c r="AM887" i="1"/>
  <c r="AP887" i="1" s="1"/>
  <c r="U887" i="1"/>
  <c r="AM885" i="1"/>
  <c r="AP885" i="1" s="1"/>
  <c r="U885" i="1"/>
  <c r="AM883" i="1"/>
  <c r="AP883" i="1" s="1"/>
  <c r="U883" i="1"/>
  <c r="AM881" i="1"/>
  <c r="AP881" i="1" s="1"/>
  <c r="U881" i="1"/>
  <c r="AM879" i="1"/>
  <c r="AP879" i="1" s="1"/>
  <c r="U879" i="1"/>
  <c r="AM877" i="1"/>
  <c r="AP877" i="1" s="1"/>
  <c r="U877" i="1"/>
  <c r="AM875" i="1"/>
  <c r="AP875" i="1" s="1"/>
  <c r="U875" i="1"/>
  <c r="AM873" i="1"/>
  <c r="AP873" i="1" s="1"/>
  <c r="U873" i="1"/>
  <c r="AM871" i="1"/>
  <c r="AP871" i="1" s="1"/>
  <c r="U871" i="1"/>
  <c r="AM869" i="1"/>
  <c r="AP869" i="1" s="1"/>
  <c r="U869" i="1"/>
  <c r="AM867" i="1"/>
  <c r="AP867" i="1" s="1"/>
  <c r="U867" i="1"/>
  <c r="AM865" i="1"/>
  <c r="AP865" i="1" s="1"/>
  <c r="U865" i="1"/>
  <c r="AM863" i="1"/>
  <c r="AP863" i="1" s="1"/>
  <c r="U863" i="1"/>
  <c r="AM861" i="1"/>
  <c r="AP861" i="1" s="1"/>
  <c r="U861" i="1"/>
  <c r="AM859" i="1"/>
  <c r="AP859" i="1" s="1"/>
  <c r="U859" i="1"/>
  <c r="AM857" i="1"/>
  <c r="AP857" i="1" s="1"/>
  <c r="U857" i="1"/>
  <c r="AM855" i="1"/>
  <c r="AP855" i="1" s="1"/>
  <c r="U855" i="1"/>
  <c r="AM853" i="1"/>
  <c r="AP853" i="1" s="1"/>
  <c r="U853" i="1"/>
  <c r="AM851" i="1"/>
  <c r="AP851" i="1" s="1"/>
  <c r="U851" i="1"/>
  <c r="AM849" i="1"/>
  <c r="AP849" i="1" s="1"/>
  <c r="U849" i="1"/>
  <c r="AM847" i="1"/>
  <c r="U847" i="1"/>
  <c r="AM845" i="1"/>
  <c r="AP845" i="1" s="1"/>
  <c r="U845" i="1"/>
  <c r="AM843" i="1"/>
  <c r="AP843" i="1" s="1"/>
  <c r="U843" i="1"/>
  <c r="AM841" i="1"/>
  <c r="AP841" i="1" s="1"/>
  <c r="U841" i="1"/>
  <c r="AM839" i="1"/>
  <c r="U839" i="1"/>
  <c r="AM837" i="1"/>
  <c r="U837" i="1"/>
  <c r="AM835" i="1"/>
  <c r="AP835" i="1" s="1"/>
  <c r="U835" i="1"/>
  <c r="AM833" i="1"/>
  <c r="AP833" i="1" s="1"/>
  <c r="U833" i="1"/>
  <c r="AM831" i="1"/>
  <c r="AP831" i="1" s="1"/>
  <c r="U831" i="1"/>
  <c r="AM829" i="1"/>
  <c r="AP829" i="1" s="1"/>
  <c r="U829" i="1"/>
  <c r="AM827" i="1"/>
  <c r="AP827" i="1" s="1"/>
  <c r="U827" i="1"/>
  <c r="AM825" i="1"/>
  <c r="AP825" i="1" s="1"/>
  <c r="U825" i="1"/>
  <c r="AM823" i="1"/>
  <c r="AP823" i="1" s="1"/>
  <c r="U823" i="1"/>
  <c r="AM821" i="1"/>
  <c r="AP821" i="1" s="1"/>
  <c r="U821" i="1"/>
  <c r="AM819" i="1"/>
  <c r="AP819" i="1" s="1"/>
  <c r="U819" i="1"/>
  <c r="AM817" i="1"/>
  <c r="AP817" i="1" s="1"/>
  <c r="U817" i="1"/>
  <c r="AM815" i="1"/>
  <c r="AP815" i="1" s="1"/>
  <c r="U815" i="1"/>
  <c r="AM813" i="1"/>
  <c r="AP813" i="1" s="1"/>
  <c r="U813" i="1"/>
  <c r="AM811" i="1"/>
  <c r="AP811" i="1" s="1"/>
  <c r="U811" i="1"/>
  <c r="AM809" i="1"/>
  <c r="AP809" i="1" s="1"/>
  <c r="U809" i="1"/>
  <c r="AM807" i="1"/>
  <c r="AP807" i="1" s="1"/>
  <c r="U807" i="1"/>
  <c r="AM805" i="1"/>
  <c r="AP805" i="1" s="1"/>
  <c r="U805" i="1"/>
  <c r="AM803" i="1"/>
  <c r="AP803" i="1" s="1"/>
  <c r="U803" i="1"/>
  <c r="AM801" i="1"/>
  <c r="AP801" i="1" s="1"/>
  <c r="U801" i="1"/>
  <c r="AM799" i="1"/>
  <c r="AP799" i="1" s="1"/>
  <c r="U799" i="1"/>
  <c r="AM797" i="1"/>
  <c r="AP797" i="1" s="1"/>
  <c r="U797" i="1"/>
  <c r="AM795" i="1"/>
  <c r="AP795" i="1" s="1"/>
  <c r="U795" i="1"/>
  <c r="AM793" i="1"/>
  <c r="AP793" i="1" s="1"/>
  <c r="U793" i="1"/>
  <c r="AM791" i="1"/>
  <c r="AP791" i="1" s="1"/>
  <c r="U791" i="1"/>
  <c r="AM789" i="1"/>
  <c r="AP789" i="1" s="1"/>
  <c r="U789" i="1"/>
  <c r="AM787" i="1"/>
  <c r="U787" i="1"/>
  <c r="AM785" i="1"/>
  <c r="AP785" i="1" s="1"/>
  <c r="U785" i="1"/>
  <c r="AM783" i="1"/>
  <c r="AP783" i="1" s="1"/>
  <c r="U783" i="1"/>
  <c r="AM781" i="1"/>
  <c r="AP781" i="1" s="1"/>
  <c r="U781" i="1"/>
  <c r="AM779" i="1"/>
  <c r="AP779" i="1" s="1"/>
  <c r="U779" i="1"/>
  <c r="AM777" i="1"/>
  <c r="AP777" i="1" s="1"/>
  <c r="U777" i="1"/>
  <c r="AM775" i="1"/>
  <c r="AP775" i="1" s="1"/>
  <c r="U775" i="1"/>
  <c r="AM773" i="1"/>
  <c r="AP773" i="1" s="1"/>
  <c r="U773" i="1"/>
  <c r="AM771" i="1"/>
  <c r="AP771" i="1" s="1"/>
  <c r="U771" i="1"/>
  <c r="AM769" i="1"/>
  <c r="AP769" i="1" s="1"/>
  <c r="U769" i="1"/>
  <c r="AM767" i="1"/>
  <c r="AP767" i="1" s="1"/>
  <c r="U767" i="1"/>
  <c r="AM765" i="1"/>
  <c r="AP765" i="1" s="1"/>
  <c r="U765" i="1"/>
  <c r="AM763" i="1"/>
  <c r="AP763" i="1" s="1"/>
  <c r="U763" i="1"/>
  <c r="AM761" i="1"/>
  <c r="AP761" i="1" s="1"/>
  <c r="U761" i="1"/>
  <c r="AM759" i="1"/>
  <c r="AP759" i="1" s="1"/>
  <c r="U759" i="1"/>
  <c r="AM757" i="1"/>
  <c r="AP757" i="1" s="1"/>
  <c r="U757" i="1"/>
  <c r="AM755" i="1"/>
  <c r="AP755" i="1" s="1"/>
  <c r="U755" i="1"/>
  <c r="AM753" i="1"/>
  <c r="AP753" i="1" s="1"/>
  <c r="U753" i="1"/>
  <c r="AM751" i="1"/>
  <c r="AP751" i="1" s="1"/>
  <c r="U751" i="1"/>
  <c r="AM749" i="1"/>
  <c r="AP749" i="1" s="1"/>
  <c r="U749" i="1"/>
  <c r="AM747" i="1"/>
  <c r="U747" i="1"/>
  <c r="AM745" i="1"/>
  <c r="AP745" i="1" s="1"/>
  <c r="U745" i="1"/>
  <c r="AM743" i="1"/>
  <c r="AP743" i="1" s="1"/>
  <c r="U743" i="1"/>
  <c r="AM741" i="1"/>
  <c r="AP741" i="1" s="1"/>
  <c r="U741" i="1"/>
  <c r="AM739" i="1"/>
  <c r="AP739" i="1" s="1"/>
  <c r="U739" i="1"/>
  <c r="AM737" i="1"/>
  <c r="AP737" i="1" s="1"/>
  <c r="U737" i="1"/>
  <c r="AM735" i="1"/>
  <c r="AP735" i="1" s="1"/>
  <c r="U735" i="1"/>
  <c r="AM733" i="1"/>
  <c r="U733" i="1"/>
  <c r="AM731" i="1"/>
  <c r="AP731" i="1" s="1"/>
  <c r="U731" i="1"/>
  <c r="AM729" i="1"/>
  <c r="AP729" i="1" s="1"/>
  <c r="U729" i="1"/>
  <c r="AM727" i="1"/>
  <c r="AP727" i="1" s="1"/>
  <c r="U727" i="1"/>
  <c r="AM725" i="1"/>
  <c r="AP725" i="1" s="1"/>
  <c r="U725" i="1"/>
  <c r="AM723" i="1"/>
  <c r="AP723" i="1" s="1"/>
  <c r="U723" i="1"/>
  <c r="AM721" i="1"/>
  <c r="AP721" i="1" s="1"/>
  <c r="U721" i="1"/>
  <c r="AM719" i="1"/>
  <c r="AP719" i="1" s="1"/>
  <c r="U719" i="1"/>
  <c r="AM717" i="1"/>
  <c r="AP717" i="1" s="1"/>
  <c r="U717" i="1"/>
  <c r="AM715" i="1"/>
  <c r="AP715" i="1" s="1"/>
  <c r="U715" i="1"/>
  <c r="AM713" i="1"/>
  <c r="AP713" i="1" s="1"/>
  <c r="U713" i="1"/>
  <c r="AM711" i="1"/>
  <c r="AP711" i="1" s="1"/>
  <c r="U711" i="1"/>
  <c r="AM709" i="1"/>
  <c r="AP709" i="1" s="1"/>
  <c r="U709" i="1"/>
  <c r="AM707" i="1"/>
  <c r="AP707" i="1" s="1"/>
  <c r="U707" i="1"/>
  <c r="AM705" i="1"/>
  <c r="AP705" i="1" s="1"/>
  <c r="U705" i="1"/>
  <c r="AM703" i="1"/>
  <c r="AP703" i="1" s="1"/>
  <c r="U703" i="1"/>
  <c r="AM701" i="1"/>
  <c r="AP701" i="1" s="1"/>
  <c r="U701" i="1"/>
  <c r="AM699" i="1"/>
  <c r="AP699" i="1" s="1"/>
  <c r="U699" i="1"/>
  <c r="AM697" i="1"/>
  <c r="U697" i="1"/>
  <c r="AM695" i="1"/>
  <c r="AP695" i="1" s="1"/>
  <c r="U695" i="1"/>
  <c r="AM693" i="1"/>
  <c r="AP693" i="1" s="1"/>
  <c r="U693" i="1"/>
  <c r="AM691" i="1"/>
  <c r="AP691" i="1" s="1"/>
  <c r="U691" i="1"/>
  <c r="AM689" i="1"/>
  <c r="AP689" i="1" s="1"/>
  <c r="U689" i="1"/>
  <c r="AM687" i="1"/>
  <c r="AP687" i="1" s="1"/>
  <c r="U687" i="1"/>
  <c r="AM685" i="1"/>
  <c r="AP685" i="1" s="1"/>
  <c r="U685" i="1"/>
  <c r="AM683" i="1"/>
  <c r="AP683" i="1" s="1"/>
  <c r="U683" i="1"/>
  <c r="AM681" i="1"/>
  <c r="AP681" i="1" s="1"/>
  <c r="U681" i="1"/>
  <c r="AM679" i="1"/>
  <c r="AP679" i="1" s="1"/>
  <c r="U679" i="1"/>
  <c r="AM677" i="1"/>
  <c r="AP677" i="1" s="1"/>
  <c r="U677" i="1"/>
  <c r="AM675" i="1"/>
  <c r="AP675" i="1" s="1"/>
  <c r="U675" i="1"/>
  <c r="AM673" i="1"/>
  <c r="AP673" i="1" s="1"/>
  <c r="U673" i="1"/>
  <c r="AM671" i="1"/>
  <c r="AP671" i="1" s="1"/>
  <c r="U671" i="1"/>
  <c r="AM669" i="1"/>
  <c r="AP669" i="1" s="1"/>
  <c r="U669" i="1"/>
  <c r="AM667" i="1"/>
  <c r="AP667" i="1" s="1"/>
  <c r="U667" i="1"/>
  <c r="AM665" i="1"/>
  <c r="AP665" i="1" s="1"/>
  <c r="U665" i="1"/>
  <c r="AM663" i="1"/>
  <c r="AP663" i="1" s="1"/>
  <c r="U663" i="1"/>
  <c r="AM661" i="1"/>
  <c r="U661" i="1"/>
  <c r="AM659" i="1"/>
  <c r="AP659" i="1" s="1"/>
  <c r="U659" i="1"/>
  <c r="AM657" i="1"/>
  <c r="AP657" i="1" s="1"/>
  <c r="U657" i="1"/>
  <c r="AM655" i="1"/>
  <c r="AP655" i="1" s="1"/>
  <c r="U655" i="1"/>
  <c r="AM653" i="1"/>
  <c r="AP653" i="1" s="1"/>
  <c r="U653" i="1"/>
  <c r="AM651" i="1"/>
  <c r="AP651" i="1" s="1"/>
  <c r="U651" i="1"/>
  <c r="AM649" i="1"/>
  <c r="AP649" i="1" s="1"/>
  <c r="U649" i="1"/>
  <c r="AM647" i="1"/>
  <c r="AP647" i="1" s="1"/>
  <c r="U647" i="1"/>
  <c r="AM645" i="1"/>
  <c r="AP645" i="1" s="1"/>
  <c r="U645" i="1"/>
  <c r="AM643" i="1"/>
  <c r="AP643" i="1" s="1"/>
  <c r="U643" i="1"/>
  <c r="AM641" i="1"/>
  <c r="AP641" i="1" s="1"/>
  <c r="U641" i="1"/>
  <c r="AM639" i="1"/>
  <c r="AP639" i="1" s="1"/>
  <c r="U639" i="1"/>
  <c r="AM637" i="1"/>
  <c r="AP637" i="1" s="1"/>
  <c r="U637" i="1"/>
  <c r="AM635" i="1"/>
  <c r="AP635" i="1" s="1"/>
  <c r="U635" i="1"/>
  <c r="AM633" i="1"/>
  <c r="AP633" i="1" s="1"/>
  <c r="U633" i="1"/>
  <c r="AM631" i="1"/>
  <c r="AP631" i="1" s="1"/>
  <c r="U631" i="1"/>
  <c r="AM629" i="1"/>
  <c r="AP629" i="1" s="1"/>
  <c r="U629" i="1"/>
  <c r="AM627" i="1"/>
  <c r="AP627" i="1" s="1"/>
  <c r="U627" i="1"/>
  <c r="AM625" i="1"/>
  <c r="AP625" i="1" s="1"/>
  <c r="U625" i="1"/>
  <c r="AM623" i="1"/>
  <c r="AP623" i="1" s="1"/>
  <c r="U623" i="1"/>
  <c r="AM621" i="1"/>
  <c r="AP621" i="1" s="1"/>
  <c r="U621" i="1"/>
  <c r="AM619" i="1"/>
  <c r="AP619" i="1" s="1"/>
  <c r="U619" i="1"/>
  <c r="AM617" i="1"/>
  <c r="AP617" i="1" s="1"/>
  <c r="U617" i="1"/>
  <c r="AM615" i="1"/>
  <c r="AP615" i="1" s="1"/>
  <c r="U615" i="1"/>
  <c r="AM613" i="1"/>
  <c r="AP613" i="1" s="1"/>
  <c r="U613" i="1"/>
  <c r="AM611" i="1"/>
  <c r="AP611" i="1" s="1"/>
  <c r="U611" i="1"/>
  <c r="AM609" i="1"/>
  <c r="AP609" i="1" s="1"/>
  <c r="U609" i="1"/>
  <c r="AM607" i="1"/>
  <c r="AP607" i="1" s="1"/>
  <c r="U607" i="1"/>
  <c r="AM605" i="1"/>
  <c r="AP605" i="1" s="1"/>
  <c r="U605" i="1"/>
  <c r="AM603" i="1"/>
  <c r="AP603" i="1" s="1"/>
  <c r="U603" i="1"/>
  <c r="AM601" i="1"/>
  <c r="AP601" i="1" s="1"/>
  <c r="U601" i="1"/>
  <c r="AM599" i="1"/>
  <c r="AP599" i="1" s="1"/>
  <c r="U599" i="1"/>
  <c r="AM597" i="1"/>
  <c r="AP597" i="1" s="1"/>
  <c r="U597" i="1"/>
  <c r="AM595" i="1"/>
  <c r="AP595" i="1" s="1"/>
  <c r="U595" i="1"/>
  <c r="AM593" i="1"/>
  <c r="AP593" i="1" s="1"/>
  <c r="U593" i="1"/>
  <c r="AM591" i="1"/>
  <c r="AP591" i="1" s="1"/>
  <c r="U591" i="1"/>
  <c r="AM589" i="1"/>
  <c r="AP589" i="1" s="1"/>
  <c r="U589" i="1"/>
  <c r="AM587" i="1"/>
  <c r="AP587" i="1" s="1"/>
  <c r="U587" i="1"/>
  <c r="AM585" i="1"/>
  <c r="AP585" i="1" s="1"/>
  <c r="U585" i="1"/>
  <c r="AM583" i="1"/>
  <c r="AP583" i="1" s="1"/>
  <c r="U583" i="1"/>
  <c r="AM581" i="1"/>
  <c r="AP581" i="1" s="1"/>
  <c r="U581" i="1"/>
  <c r="AM579" i="1"/>
  <c r="AP579" i="1" s="1"/>
  <c r="U579" i="1"/>
  <c r="AM577" i="1"/>
  <c r="AP577" i="1" s="1"/>
  <c r="U577" i="1"/>
  <c r="AM575" i="1"/>
  <c r="AP575" i="1" s="1"/>
  <c r="U575" i="1"/>
  <c r="AM573" i="1"/>
  <c r="AP573" i="1" s="1"/>
  <c r="U573" i="1"/>
  <c r="AM571" i="1"/>
  <c r="AP571" i="1" s="1"/>
  <c r="U571" i="1"/>
  <c r="AM569" i="1"/>
  <c r="AP569" i="1" s="1"/>
  <c r="U569" i="1"/>
  <c r="AM567" i="1"/>
  <c r="AP567" i="1" s="1"/>
  <c r="U567" i="1"/>
  <c r="AM565" i="1"/>
  <c r="AP565" i="1" s="1"/>
  <c r="U565" i="1"/>
  <c r="AM563" i="1"/>
  <c r="AP563" i="1" s="1"/>
  <c r="U563" i="1"/>
  <c r="AM561" i="1"/>
  <c r="AP561" i="1" s="1"/>
  <c r="U561" i="1"/>
  <c r="AM559" i="1"/>
  <c r="AP559" i="1" s="1"/>
  <c r="U559" i="1"/>
  <c r="AM557" i="1"/>
  <c r="AP557" i="1" s="1"/>
  <c r="U557" i="1"/>
  <c r="AM555" i="1"/>
  <c r="AP555" i="1" s="1"/>
  <c r="U555" i="1"/>
  <c r="AM553" i="1"/>
  <c r="AP553" i="1" s="1"/>
  <c r="U553" i="1"/>
  <c r="AM551" i="1"/>
  <c r="AP551" i="1" s="1"/>
  <c r="U551" i="1"/>
  <c r="AM549" i="1"/>
  <c r="AP549" i="1" s="1"/>
  <c r="U549" i="1"/>
  <c r="AM547" i="1"/>
  <c r="AP547" i="1" s="1"/>
  <c r="U547" i="1"/>
  <c r="AM545" i="1"/>
  <c r="AP545" i="1" s="1"/>
  <c r="U545" i="1"/>
  <c r="AM543" i="1"/>
  <c r="AP543" i="1" s="1"/>
  <c r="U543" i="1"/>
  <c r="AM541" i="1"/>
  <c r="AP541" i="1" s="1"/>
  <c r="U541" i="1"/>
  <c r="AM539" i="1"/>
  <c r="AP539" i="1" s="1"/>
  <c r="U539" i="1"/>
  <c r="AM537" i="1"/>
  <c r="AP537" i="1" s="1"/>
  <c r="U537" i="1"/>
  <c r="AM535" i="1"/>
  <c r="AP535" i="1" s="1"/>
  <c r="U535" i="1"/>
  <c r="AM533" i="1"/>
  <c r="AP533" i="1" s="1"/>
  <c r="U533" i="1"/>
  <c r="AM531" i="1"/>
  <c r="AP531" i="1" s="1"/>
  <c r="U531" i="1"/>
  <c r="AM529" i="1"/>
  <c r="AP529" i="1" s="1"/>
  <c r="U529" i="1"/>
  <c r="AM527" i="1"/>
  <c r="AP527" i="1" s="1"/>
  <c r="U527" i="1"/>
  <c r="AM525" i="1"/>
  <c r="AP525" i="1" s="1"/>
  <c r="U525" i="1"/>
  <c r="AM523" i="1"/>
  <c r="AP523" i="1" s="1"/>
  <c r="U523" i="1"/>
  <c r="AM521" i="1"/>
  <c r="U521" i="1"/>
  <c r="AM519" i="1"/>
  <c r="AP519" i="1" s="1"/>
  <c r="U519" i="1"/>
  <c r="AM517" i="1"/>
  <c r="AP517" i="1" s="1"/>
  <c r="U517" i="1"/>
  <c r="AM515" i="1"/>
  <c r="AP515" i="1" s="1"/>
  <c r="U515" i="1"/>
  <c r="AM513" i="1"/>
  <c r="AP513" i="1" s="1"/>
  <c r="U513" i="1"/>
  <c r="AM511" i="1"/>
  <c r="AP511" i="1" s="1"/>
  <c r="U511" i="1"/>
  <c r="AM509" i="1"/>
  <c r="AP509" i="1" s="1"/>
  <c r="U509" i="1"/>
  <c r="AM507" i="1"/>
  <c r="AP507" i="1" s="1"/>
  <c r="U507" i="1"/>
  <c r="AM505" i="1"/>
  <c r="AP505" i="1" s="1"/>
  <c r="U505" i="1"/>
  <c r="AM503" i="1"/>
  <c r="AP503" i="1" s="1"/>
  <c r="U503" i="1"/>
  <c r="AM501" i="1"/>
  <c r="AP501" i="1" s="1"/>
  <c r="U501" i="1"/>
  <c r="AM499" i="1"/>
  <c r="AP499" i="1" s="1"/>
  <c r="U499" i="1"/>
  <c r="AM497" i="1"/>
  <c r="AP497" i="1" s="1"/>
  <c r="U497" i="1"/>
  <c r="AM495" i="1"/>
  <c r="AP495" i="1" s="1"/>
  <c r="U495" i="1"/>
  <c r="AM493" i="1"/>
  <c r="AP493" i="1" s="1"/>
  <c r="U493" i="1"/>
  <c r="AM491" i="1"/>
  <c r="AP491" i="1" s="1"/>
  <c r="U491" i="1"/>
  <c r="AM489" i="1"/>
  <c r="AP489" i="1" s="1"/>
  <c r="U489" i="1"/>
  <c r="AM487" i="1"/>
  <c r="AP487" i="1" s="1"/>
  <c r="U487" i="1"/>
  <c r="AM485" i="1"/>
  <c r="AP485" i="1" s="1"/>
  <c r="U485" i="1"/>
  <c r="AM483" i="1"/>
  <c r="AP483" i="1" s="1"/>
  <c r="U483" i="1"/>
  <c r="AM481" i="1"/>
  <c r="AP481" i="1" s="1"/>
  <c r="U481" i="1"/>
  <c r="AM479" i="1"/>
  <c r="AP479" i="1" s="1"/>
  <c r="U479" i="1"/>
  <c r="AM477" i="1"/>
  <c r="AP477" i="1" s="1"/>
  <c r="U477" i="1"/>
  <c r="AM475" i="1"/>
  <c r="AP475" i="1" s="1"/>
  <c r="U475" i="1"/>
  <c r="AM473" i="1"/>
  <c r="AP473" i="1" s="1"/>
  <c r="U473" i="1"/>
  <c r="AM471" i="1"/>
  <c r="AP471" i="1" s="1"/>
  <c r="U471" i="1"/>
  <c r="AM469" i="1"/>
  <c r="AP469" i="1" s="1"/>
  <c r="U469" i="1"/>
  <c r="AM467" i="1"/>
  <c r="AP467" i="1" s="1"/>
  <c r="U467" i="1"/>
  <c r="AM465" i="1"/>
  <c r="AP465" i="1" s="1"/>
  <c r="U465" i="1"/>
  <c r="AM463" i="1"/>
  <c r="AP463" i="1" s="1"/>
  <c r="U463" i="1"/>
  <c r="AM461" i="1"/>
  <c r="AP461" i="1" s="1"/>
  <c r="U461" i="1"/>
  <c r="AM459" i="1"/>
  <c r="AP459" i="1" s="1"/>
  <c r="U459" i="1"/>
  <c r="AM457" i="1"/>
  <c r="AP457" i="1" s="1"/>
  <c r="U457" i="1"/>
  <c r="AM455" i="1"/>
  <c r="AP455" i="1" s="1"/>
  <c r="U455" i="1"/>
  <c r="AM453" i="1"/>
  <c r="AP453" i="1" s="1"/>
  <c r="U453" i="1"/>
  <c r="AM451" i="1"/>
  <c r="AP451" i="1" s="1"/>
  <c r="U451" i="1"/>
  <c r="AM449" i="1"/>
  <c r="AP449" i="1" s="1"/>
  <c r="U449" i="1"/>
  <c r="AM447" i="1"/>
  <c r="AP447" i="1" s="1"/>
  <c r="U447" i="1"/>
  <c r="AM445" i="1"/>
  <c r="AP445" i="1" s="1"/>
  <c r="U445" i="1"/>
  <c r="AM443" i="1"/>
  <c r="AP443" i="1" s="1"/>
  <c r="U443" i="1"/>
  <c r="AM441" i="1"/>
  <c r="AP441" i="1" s="1"/>
  <c r="U441" i="1"/>
  <c r="AM439" i="1"/>
  <c r="AP439" i="1" s="1"/>
  <c r="U439" i="1"/>
  <c r="AM437" i="1"/>
  <c r="AP437" i="1" s="1"/>
  <c r="U437" i="1"/>
  <c r="AM435" i="1"/>
  <c r="AP435" i="1" s="1"/>
  <c r="U435" i="1"/>
  <c r="AM433" i="1"/>
  <c r="AP433" i="1" s="1"/>
  <c r="U433" i="1"/>
  <c r="AM431" i="1"/>
  <c r="AP431" i="1" s="1"/>
  <c r="U431" i="1"/>
  <c r="AM429" i="1"/>
  <c r="AP429" i="1" s="1"/>
  <c r="U429" i="1"/>
  <c r="AM427" i="1"/>
  <c r="AP427" i="1" s="1"/>
  <c r="U427" i="1"/>
  <c r="AM425" i="1"/>
  <c r="U425" i="1"/>
  <c r="AM423" i="1"/>
  <c r="AP423" i="1" s="1"/>
  <c r="U423" i="1"/>
  <c r="AM421" i="1"/>
  <c r="AP421" i="1" s="1"/>
  <c r="U421" i="1"/>
  <c r="AM419" i="1"/>
  <c r="U419" i="1"/>
  <c r="AM417" i="1"/>
  <c r="AP417" i="1" s="1"/>
  <c r="U417" i="1"/>
  <c r="AM415" i="1"/>
  <c r="AP415" i="1" s="1"/>
  <c r="U415" i="1"/>
  <c r="AM413" i="1"/>
  <c r="AP413" i="1" s="1"/>
  <c r="U413" i="1"/>
  <c r="AM411" i="1"/>
  <c r="AP411" i="1" s="1"/>
  <c r="U411" i="1"/>
  <c r="AM409" i="1"/>
  <c r="AP409" i="1" s="1"/>
  <c r="U409" i="1"/>
  <c r="AM407" i="1"/>
  <c r="AP407" i="1" s="1"/>
  <c r="U407" i="1"/>
  <c r="AM405" i="1"/>
  <c r="AP405" i="1" s="1"/>
  <c r="U405" i="1"/>
  <c r="AM403" i="1"/>
  <c r="AP403" i="1" s="1"/>
  <c r="U403" i="1"/>
  <c r="AM401" i="1"/>
  <c r="AP401" i="1" s="1"/>
  <c r="U401" i="1"/>
  <c r="AM399" i="1"/>
  <c r="AP399" i="1" s="1"/>
  <c r="U399" i="1"/>
  <c r="AM397" i="1"/>
  <c r="AP397" i="1" s="1"/>
  <c r="U397" i="1"/>
  <c r="AM395" i="1"/>
  <c r="U395" i="1"/>
  <c r="AM393" i="1"/>
  <c r="AP393" i="1" s="1"/>
  <c r="U393" i="1"/>
  <c r="AM391" i="1"/>
  <c r="AP391" i="1" s="1"/>
  <c r="U391" i="1"/>
  <c r="AM389" i="1"/>
  <c r="AP389" i="1" s="1"/>
  <c r="U389" i="1"/>
  <c r="AM387" i="1"/>
  <c r="AP387" i="1" s="1"/>
  <c r="U387" i="1"/>
  <c r="AM385" i="1"/>
  <c r="AP385" i="1" s="1"/>
  <c r="U385" i="1"/>
  <c r="AM383" i="1"/>
  <c r="AP383" i="1" s="1"/>
  <c r="U383" i="1"/>
  <c r="AM381" i="1"/>
  <c r="AP381" i="1" s="1"/>
  <c r="U381" i="1"/>
  <c r="AM379" i="1"/>
  <c r="AP379" i="1" s="1"/>
  <c r="U379" i="1"/>
  <c r="AM377" i="1"/>
  <c r="AP377" i="1" s="1"/>
  <c r="U377" i="1"/>
  <c r="AM375" i="1"/>
  <c r="AP375" i="1" s="1"/>
  <c r="U375" i="1"/>
  <c r="AM373" i="1"/>
  <c r="AP373" i="1" s="1"/>
  <c r="U373" i="1"/>
  <c r="AM371" i="1"/>
  <c r="AP371" i="1" s="1"/>
  <c r="U371" i="1"/>
  <c r="AM369" i="1"/>
  <c r="AP369" i="1" s="1"/>
  <c r="U369" i="1"/>
  <c r="AM367" i="1"/>
  <c r="AP367" i="1" s="1"/>
  <c r="U367" i="1"/>
  <c r="AM365" i="1"/>
  <c r="AP365" i="1" s="1"/>
  <c r="U365" i="1"/>
  <c r="AM363" i="1"/>
  <c r="AP363" i="1" s="1"/>
  <c r="U363" i="1"/>
  <c r="AM361" i="1"/>
  <c r="AP361" i="1" s="1"/>
  <c r="U361" i="1"/>
  <c r="AM359" i="1"/>
  <c r="AP359" i="1" s="1"/>
  <c r="U359" i="1"/>
  <c r="AM357" i="1"/>
  <c r="AP357" i="1" s="1"/>
  <c r="U357" i="1"/>
  <c r="AM355" i="1"/>
  <c r="AP355" i="1" s="1"/>
  <c r="U355" i="1"/>
  <c r="AM353" i="1"/>
  <c r="AP353" i="1" s="1"/>
  <c r="U353" i="1"/>
  <c r="AM351" i="1"/>
  <c r="AP351" i="1" s="1"/>
  <c r="U351" i="1"/>
  <c r="AM349" i="1"/>
  <c r="AP349" i="1" s="1"/>
  <c r="U349" i="1"/>
  <c r="AM347" i="1"/>
  <c r="AP347" i="1" s="1"/>
  <c r="U347" i="1"/>
  <c r="AM345" i="1"/>
  <c r="AP345" i="1" s="1"/>
  <c r="U345" i="1"/>
  <c r="AM343" i="1"/>
  <c r="AP343" i="1" s="1"/>
  <c r="U343" i="1"/>
  <c r="AM341" i="1"/>
  <c r="AP341" i="1" s="1"/>
  <c r="U341" i="1"/>
  <c r="AM339" i="1"/>
  <c r="AP339" i="1" s="1"/>
  <c r="U339" i="1"/>
  <c r="AM337" i="1"/>
  <c r="AP337" i="1" s="1"/>
  <c r="U337" i="1"/>
  <c r="AM335" i="1"/>
  <c r="AP335" i="1" s="1"/>
  <c r="U335" i="1"/>
  <c r="AM333" i="1"/>
  <c r="AP333" i="1" s="1"/>
  <c r="U333" i="1"/>
  <c r="AM331" i="1"/>
  <c r="AP331" i="1" s="1"/>
  <c r="U331" i="1"/>
  <c r="AM329" i="1"/>
  <c r="AP329" i="1" s="1"/>
  <c r="U329" i="1"/>
  <c r="AM327" i="1"/>
  <c r="AP327" i="1" s="1"/>
  <c r="U327" i="1"/>
  <c r="AM325" i="1"/>
  <c r="AP325" i="1" s="1"/>
  <c r="U325" i="1"/>
  <c r="AM323" i="1"/>
  <c r="AP323" i="1" s="1"/>
  <c r="U323" i="1"/>
  <c r="AM321" i="1"/>
  <c r="AP321" i="1" s="1"/>
  <c r="U321" i="1"/>
  <c r="AM319" i="1"/>
  <c r="AP319" i="1" s="1"/>
  <c r="U319" i="1"/>
  <c r="AM317" i="1"/>
  <c r="AP317" i="1" s="1"/>
  <c r="U317" i="1"/>
  <c r="AM315" i="1"/>
  <c r="AP315" i="1" s="1"/>
  <c r="U315" i="1"/>
  <c r="AM313" i="1"/>
  <c r="AP313" i="1" s="1"/>
  <c r="U313" i="1"/>
  <c r="AM311" i="1"/>
  <c r="AP311" i="1" s="1"/>
  <c r="U311" i="1"/>
  <c r="AM309" i="1"/>
  <c r="AP309" i="1" s="1"/>
  <c r="U309" i="1"/>
  <c r="AM307" i="1"/>
  <c r="AP307" i="1" s="1"/>
  <c r="U307" i="1"/>
  <c r="AM305" i="1"/>
  <c r="AP305" i="1" s="1"/>
  <c r="U305" i="1"/>
  <c r="AM303" i="1"/>
  <c r="AP303" i="1" s="1"/>
  <c r="U303" i="1"/>
  <c r="AM301" i="1"/>
  <c r="U301" i="1"/>
  <c r="AM299" i="1"/>
  <c r="AP299" i="1" s="1"/>
  <c r="U299" i="1"/>
  <c r="AM297" i="1"/>
  <c r="AP297" i="1" s="1"/>
  <c r="U297" i="1"/>
  <c r="AM295" i="1"/>
  <c r="AP295" i="1" s="1"/>
  <c r="U295" i="1"/>
  <c r="AM293" i="1"/>
  <c r="AP293" i="1" s="1"/>
  <c r="U293" i="1"/>
  <c r="AM291" i="1"/>
  <c r="AP291" i="1" s="1"/>
  <c r="U291" i="1"/>
  <c r="AM289" i="1"/>
  <c r="AP289" i="1" s="1"/>
  <c r="U289" i="1"/>
  <c r="AM287" i="1"/>
  <c r="U287" i="1"/>
  <c r="AM285" i="1"/>
  <c r="AP285" i="1" s="1"/>
  <c r="U285" i="1"/>
  <c r="AM283" i="1"/>
  <c r="U283" i="1"/>
  <c r="AM281" i="1"/>
  <c r="AP281" i="1" s="1"/>
  <c r="U281" i="1"/>
  <c r="AM279" i="1"/>
  <c r="AP279" i="1" s="1"/>
  <c r="U279" i="1"/>
  <c r="AM277" i="1"/>
  <c r="AP277" i="1" s="1"/>
  <c r="U277" i="1"/>
  <c r="AM275" i="1"/>
  <c r="AP275" i="1" s="1"/>
  <c r="U275" i="1"/>
  <c r="AM273" i="1"/>
  <c r="AP273" i="1" s="1"/>
  <c r="U273" i="1"/>
  <c r="AM271" i="1"/>
  <c r="AP271" i="1" s="1"/>
  <c r="U271" i="1"/>
  <c r="AM269" i="1"/>
  <c r="AP269" i="1" s="1"/>
  <c r="U269" i="1"/>
  <c r="AM267" i="1"/>
  <c r="AP267" i="1" s="1"/>
  <c r="U267" i="1"/>
  <c r="AM265" i="1"/>
  <c r="AP265" i="1" s="1"/>
  <c r="U265" i="1"/>
  <c r="AM263" i="1"/>
  <c r="AP263" i="1" s="1"/>
  <c r="U263" i="1"/>
  <c r="AM261" i="1"/>
  <c r="AP261" i="1" s="1"/>
  <c r="U261" i="1"/>
  <c r="AM259" i="1"/>
  <c r="U259" i="1"/>
  <c r="AM257" i="1"/>
  <c r="AP257" i="1" s="1"/>
  <c r="U257" i="1"/>
  <c r="AM255" i="1"/>
  <c r="AP255" i="1" s="1"/>
  <c r="U255" i="1"/>
  <c r="AM253" i="1"/>
  <c r="AP253" i="1" s="1"/>
  <c r="U253" i="1"/>
  <c r="AM251" i="1"/>
  <c r="AP251" i="1" s="1"/>
  <c r="U251" i="1"/>
  <c r="AM249" i="1"/>
  <c r="AP249" i="1" s="1"/>
  <c r="U249" i="1"/>
  <c r="AM247" i="1"/>
  <c r="AP247" i="1" s="1"/>
  <c r="U247" i="1"/>
  <c r="AM245" i="1"/>
  <c r="AP245" i="1" s="1"/>
  <c r="U245" i="1"/>
  <c r="AM243" i="1"/>
  <c r="AP243" i="1" s="1"/>
  <c r="U243" i="1"/>
  <c r="AM241" i="1"/>
  <c r="AP241" i="1" s="1"/>
  <c r="U241" i="1"/>
  <c r="AM239" i="1"/>
  <c r="AP239" i="1" s="1"/>
  <c r="U239" i="1"/>
  <c r="AM237" i="1"/>
  <c r="AP237" i="1" s="1"/>
  <c r="U237" i="1"/>
  <c r="AM235" i="1"/>
  <c r="AP235" i="1" s="1"/>
  <c r="U235" i="1"/>
  <c r="AM233" i="1"/>
  <c r="AP233" i="1" s="1"/>
  <c r="U233" i="1"/>
  <c r="AM231" i="1"/>
  <c r="AP231" i="1" s="1"/>
  <c r="U231" i="1"/>
  <c r="AM229" i="1"/>
  <c r="AP229" i="1" s="1"/>
  <c r="U229" i="1"/>
  <c r="AM227" i="1"/>
  <c r="AP227" i="1" s="1"/>
  <c r="U227" i="1"/>
  <c r="AM225" i="1"/>
  <c r="AP225" i="1" s="1"/>
  <c r="U225" i="1"/>
  <c r="AM223" i="1"/>
  <c r="U223" i="1"/>
  <c r="AM221" i="1"/>
  <c r="AP221" i="1" s="1"/>
  <c r="U221" i="1"/>
  <c r="AM219" i="1"/>
  <c r="U219" i="1"/>
  <c r="AM217" i="1"/>
  <c r="U217" i="1"/>
  <c r="AM215" i="1"/>
  <c r="U215" i="1"/>
  <c r="AM213" i="1"/>
  <c r="AP213" i="1" s="1"/>
  <c r="U213" i="1"/>
  <c r="AM211" i="1"/>
  <c r="AP211" i="1" s="1"/>
  <c r="U211" i="1"/>
  <c r="AM209" i="1"/>
  <c r="AP209" i="1" s="1"/>
  <c r="U209" i="1"/>
  <c r="AM207" i="1"/>
  <c r="AP207" i="1" s="1"/>
  <c r="U207" i="1"/>
  <c r="AM205" i="1"/>
  <c r="AP205" i="1" s="1"/>
  <c r="U205" i="1"/>
  <c r="AM203" i="1"/>
  <c r="AP203" i="1" s="1"/>
  <c r="U203" i="1"/>
  <c r="AM201" i="1"/>
  <c r="AP201" i="1" s="1"/>
  <c r="U201" i="1"/>
  <c r="AM199" i="1"/>
  <c r="AP199" i="1" s="1"/>
  <c r="U199" i="1"/>
  <c r="AM197" i="1"/>
  <c r="AP197" i="1" s="1"/>
  <c r="U197" i="1"/>
  <c r="AM195" i="1"/>
  <c r="AP195" i="1" s="1"/>
  <c r="U195" i="1"/>
  <c r="AM193" i="1"/>
  <c r="AP193" i="1" s="1"/>
  <c r="U193" i="1"/>
  <c r="AM191" i="1"/>
  <c r="AP191" i="1" s="1"/>
  <c r="U191" i="1"/>
  <c r="AM189" i="1"/>
  <c r="AP189" i="1" s="1"/>
  <c r="U189" i="1"/>
  <c r="AM187" i="1"/>
  <c r="AP187" i="1" s="1"/>
  <c r="U187" i="1"/>
  <c r="AM185" i="1"/>
  <c r="AP185" i="1" s="1"/>
  <c r="U185" i="1"/>
  <c r="AM183" i="1"/>
  <c r="AP183" i="1" s="1"/>
  <c r="U183" i="1"/>
  <c r="AM181" i="1"/>
  <c r="AP181" i="1" s="1"/>
  <c r="U181" i="1"/>
  <c r="AM179" i="1"/>
  <c r="AP179" i="1" s="1"/>
  <c r="U179" i="1"/>
  <c r="AM177" i="1"/>
  <c r="AP177" i="1" s="1"/>
  <c r="U177" i="1"/>
  <c r="AM175" i="1"/>
  <c r="AP175" i="1" s="1"/>
  <c r="U175" i="1"/>
  <c r="AM173" i="1"/>
  <c r="AP173" i="1" s="1"/>
  <c r="U173" i="1"/>
  <c r="AM171" i="1"/>
  <c r="AP171" i="1" s="1"/>
  <c r="U171" i="1"/>
  <c r="AM169" i="1"/>
  <c r="U169" i="1"/>
  <c r="AM167" i="1"/>
  <c r="U167" i="1"/>
  <c r="AM165" i="1"/>
  <c r="U165" i="1"/>
  <c r="AM163" i="1"/>
  <c r="AP163" i="1" s="1"/>
  <c r="U163" i="1"/>
  <c r="AM161" i="1"/>
  <c r="AP161" i="1" s="1"/>
  <c r="U161" i="1"/>
  <c r="AM159" i="1"/>
  <c r="U159" i="1"/>
  <c r="AM157" i="1"/>
  <c r="AP157" i="1" s="1"/>
  <c r="U157" i="1"/>
  <c r="AM155" i="1"/>
  <c r="AP155" i="1" s="1"/>
  <c r="U155" i="1"/>
  <c r="AM153" i="1"/>
  <c r="AP153" i="1" s="1"/>
  <c r="U153" i="1"/>
  <c r="AM151" i="1"/>
  <c r="AP151" i="1" s="1"/>
  <c r="U151" i="1"/>
  <c r="AM149" i="1"/>
  <c r="AP149" i="1" s="1"/>
  <c r="U149" i="1"/>
  <c r="AM147" i="1"/>
  <c r="AP147" i="1" s="1"/>
  <c r="U147" i="1"/>
  <c r="AM145" i="1"/>
  <c r="AP145" i="1" s="1"/>
  <c r="U145" i="1"/>
  <c r="AM143" i="1"/>
  <c r="AP143" i="1" s="1"/>
  <c r="U143" i="1"/>
  <c r="AM141" i="1"/>
  <c r="AP141" i="1" s="1"/>
  <c r="U141" i="1"/>
  <c r="AM139" i="1"/>
  <c r="AP139" i="1" s="1"/>
  <c r="U139" i="1"/>
  <c r="AM137" i="1"/>
  <c r="AP137" i="1" s="1"/>
  <c r="U137" i="1"/>
  <c r="AM135" i="1"/>
  <c r="AP135" i="1" s="1"/>
  <c r="U135" i="1"/>
  <c r="AM133" i="1"/>
  <c r="U133" i="1"/>
  <c r="AM131" i="1"/>
  <c r="AP131" i="1" s="1"/>
  <c r="U131" i="1"/>
  <c r="AM129" i="1"/>
  <c r="U129" i="1"/>
  <c r="AM127" i="1"/>
  <c r="AP127" i="1" s="1"/>
  <c r="U127" i="1"/>
  <c r="AM125" i="1"/>
  <c r="AP125" i="1" s="1"/>
  <c r="U125" i="1"/>
  <c r="AM123" i="1"/>
  <c r="AP123" i="1" s="1"/>
  <c r="U123" i="1"/>
  <c r="AM121" i="1"/>
  <c r="AP121" i="1" s="1"/>
  <c r="U121" i="1"/>
  <c r="AM119" i="1"/>
  <c r="AP119" i="1" s="1"/>
  <c r="U119" i="1"/>
  <c r="AM117" i="1"/>
  <c r="AP117" i="1" s="1"/>
  <c r="U117" i="1"/>
  <c r="AM115" i="1"/>
  <c r="AP115" i="1" s="1"/>
  <c r="U115" i="1"/>
  <c r="AM113" i="1"/>
  <c r="AP113" i="1" s="1"/>
  <c r="U113" i="1"/>
  <c r="AM111" i="1"/>
  <c r="AP111" i="1" s="1"/>
  <c r="U111" i="1"/>
  <c r="AM109" i="1"/>
  <c r="U109" i="1"/>
  <c r="AM107" i="1"/>
  <c r="AP107" i="1" s="1"/>
  <c r="U107" i="1"/>
  <c r="AM105" i="1"/>
  <c r="AP105" i="1" s="1"/>
  <c r="U105" i="1"/>
  <c r="AM103" i="1"/>
  <c r="AP103" i="1" s="1"/>
  <c r="U103" i="1"/>
  <c r="AM101" i="1"/>
  <c r="AP101" i="1" s="1"/>
  <c r="U101" i="1"/>
  <c r="AM99" i="1"/>
  <c r="AP99" i="1" s="1"/>
  <c r="U99" i="1"/>
  <c r="AM97" i="1"/>
  <c r="AP97" i="1" s="1"/>
  <c r="U97" i="1"/>
  <c r="AM95" i="1"/>
  <c r="AP95" i="1" s="1"/>
  <c r="U95" i="1"/>
  <c r="AM93" i="1"/>
  <c r="AP93" i="1" s="1"/>
  <c r="U93" i="1"/>
  <c r="AM91" i="1"/>
  <c r="AP91" i="1" s="1"/>
  <c r="U91" i="1"/>
  <c r="AM89" i="1"/>
  <c r="AP89" i="1" s="1"/>
  <c r="U89" i="1"/>
  <c r="AM87" i="1"/>
  <c r="AP87" i="1" s="1"/>
  <c r="U87" i="1"/>
  <c r="AM85" i="1"/>
  <c r="AP85" i="1" s="1"/>
  <c r="U85" i="1"/>
  <c r="AM83" i="1"/>
  <c r="AP83" i="1" s="1"/>
  <c r="U83" i="1"/>
  <c r="AM81" i="1"/>
  <c r="AP81" i="1" s="1"/>
  <c r="U81" i="1"/>
  <c r="AM79" i="1"/>
  <c r="U79" i="1"/>
  <c r="AM77" i="1"/>
  <c r="AP77" i="1" s="1"/>
  <c r="U77" i="1"/>
  <c r="AM75" i="1"/>
  <c r="AP75" i="1" s="1"/>
  <c r="U75" i="1"/>
  <c r="AM73" i="1"/>
  <c r="U73" i="1"/>
  <c r="AM71" i="1"/>
  <c r="AP71" i="1" s="1"/>
  <c r="U71" i="1"/>
  <c r="AM69" i="1"/>
  <c r="AP69" i="1" s="1"/>
  <c r="U69" i="1"/>
  <c r="AM67" i="1"/>
  <c r="AP67" i="1" s="1"/>
  <c r="U67" i="1"/>
  <c r="AM65" i="1"/>
  <c r="AP65" i="1" s="1"/>
  <c r="U65" i="1"/>
  <c r="AM63" i="1"/>
  <c r="AP63" i="1" s="1"/>
  <c r="U63" i="1"/>
  <c r="AM61" i="1"/>
  <c r="AP61" i="1" s="1"/>
  <c r="U61" i="1"/>
  <c r="AM59" i="1"/>
  <c r="AP59" i="1" s="1"/>
  <c r="U59" i="1"/>
  <c r="AM57" i="1"/>
  <c r="U57" i="1"/>
  <c r="AM55" i="1"/>
  <c r="AP55" i="1" s="1"/>
  <c r="U55" i="1"/>
  <c r="AM53" i="1"/>
  <c r="AP53" i="1" s="1"/>
  <c r="U53" i="1"/>
  <c r="AM51" i="1"/>
  <c r="AP51" i="1" s="1"/>
  <c r="U51" i="1"/>
  <c r="AM49" i="1"/>
  <c r="AP49" i="1" s="1"/>
  <c r="U49" i="1"/>
  <c r="AM47" i="1"/>
  <c r="AP47" i="1" s="1"/>
  <c r="U47" i="1"/>
  <c r="AM45" i="1"/>
  <c r="AP45" i="1" s="1"/>
  <c r="U45" i="1"/>
  <c r="AM43" i="1"/>
  <c r="U43" i="1"/>
  <c r="AM41" i="1"/>
  <c r="AP41" i="1" s="1"/>
  <c r="U41" i="1"/>
  <c r="AM39" i="1"/>
  <c r="AP39" i="1" s="1"/>
  <c r="U39" i="1"/>
  <c r="AM37" i="1"/>
  <c r="AP37" i="1" s="1"/>
  <c r="U37" i="1"/>
  <c r="AM35" i="1"/>
  <c r="AP35" i="1" s="1"/>
  <c r="U35" i="1"/>
  <c r="AM33" i="1"/>
  <c r="AP33" i="1" s="1"/>
  <c r="U33" i="1"/>
  <c r="AM31" i="1"/>
  <c r="AP31" i="1" s="1"/>
  <c r="U31" i="1"/>
  <c r="AM29" i="1"/>
  <c r="AP29" i="1" s="1"/>
  <c r="U29" i="1"/>
  <c r="AM27" i="1"/>
  <c r="AP27" i="1" s="1"/>
  <c r="U27" i="1"/>
  <c r="AM25" i="1"/>
  <c r="AP25" i="1" s="1"/>
  <c r="U25" i="1"/>
  <c r="AM23" i="1"/>
  <c r="AP23" i="1" s="1"/>
  <c r="U23" i="1"/>
  <c r="AM21" i="1"/>
  <c r="AP21" i="1" s="1"/>
  <c r="U21" i="1"/>
  <c r="AM19" i="1"/>
  <c r="AP19" i="1" s="1"/>
  <c r="U19" i="1"/>
  <c r="AM17" i="1"/>
  <c r="AP17" i="1" s="1"/>
  <c r="U17" i="1"/>
  <c r="AM15" i="1"/>
  <c r="AP15" i="1" s="1"/>
  <c r="U15" i="1"/>
  <c r="AM13" i="1"/>
  <c r="AP13" i="1" s="1"/>
  <c r="U13" i="1"/>
  <c r="AM11" i="1"/>
  <c r="AP11" i="1" s="1"/>
  <c r="U11" i="1"/>
  <c r="AM9" i="1"/>
  <c r="AP9" i="1" s="1"/>
  <c r="U9" i="1"/>
  <c r="AM7" i="1"/>
  <c r="AP7" i="1" s="1"/>
  <c r="U7" i="1"/>
  <c r="AM5" i="1"/>
  <c r="AP5" i="1" s="1"/>
  <c r="U5" i="1"/>
  <c r="AM3" i="1"/>
  <c r="AP3" i="1" s="1"/>
  <c r="U3" i="1"/>
  <c r="U3544" i="1"/>
  <c r="U3542" i="1"/>
  <c r="U3540" i="1"/>
  <c r="U3538" i="1"/>
  <c r="U3536" i="1"/>
  <c r="U3534" i="1"/>
  <c r="U3532" i="1"/>
  <c r="AP3532" i="1" s="1"/>
  <c r="U3530" i="1"/>
  <c r="U3528" i="1"/>
  <c r="U3526" i="1"/>
  <c r="U3524" i="1"/>
  <c r="U3522" i="1"/>
  <c r="U3520" i="1"/>
  <c r="U3518" i="1"/>
  <c r="U3516" i="1"/>
  <c r="U3514" i="1"/>
  <c r="U3512" i="1"/>
  <c r="U3510" i="1"/>
  <c r="U3508" i="1"/>
  <c r="AP3508" i="1" s="1"/>
  <c r="U3506" i="1"/>
  <c r="U3504" i="1"/>
  <c r="U3502" i="1"/>
  <c r="AP3502" i="1" s="1"/>
  <c r="U3500" i="1"/>
  <c r="U3498" i="1"/>
  <c r="U3496" i="1"/>
  <c r="U3494" i="1"/>
  <c r="AP3494" i="1" s="1"/>
  <c r="U3492" i="1"/>
  <c r="U3490" i="1"/>
  <c r="U3488" i="1"/>
  <c r="U3486" i="1"/>
  <c r="U3484" i="1"/>
  <c r="U3482" i="1"/>
  <c r="U3480" i="1"/>
  <c r="AP3480" i="1" s="1"/>
  <c r="U3478" i="1"/>
  <c r="U3476" i="1"/>
  <c r="U3474" i="1"/>
  <c r="U3472" i="1"/>
  <c r="U3470" i="1"/>
  <c r="U3468" i="1"/>
  <c r="U3466" i="1"/>
  <c r="U3464" i="1"/>
  <c r="U3462" i="1"/>
  <c r="AP3462" i="1" s="1"/>
  <c r="U3460" i="1"/>
  <c r="U3458" i="1"/>
  <c r="U3456" i="1"/>
  <c r="AP3456" i="1" s="1"/>
  <c r="U3454" i="1"/>
  <c r="U3452" i="1"/>
  <c r="U3450" i="1"/>
  <c r="U3448" i="1"/>
  <c r="U3446" i="1"/>
  <c r="AP3446" i="1" s="1"/>
  <c r="U3444" i="1"/>
  <c r="U3442" i="1"/>
  <c r="U3440" i="1"/>
  <c r="U3438" i="1"/>
  <c r="U3436" i="1"/>
  <c r="U3434" i="1"/>
  <c r="U3432" i="1"/>
  <c r="U3430" i="1"/>
  <c r="U3428" i="1"/>
  <c r="U3426" i="1"/>
  <c r="U3424" i="1"/>
  <c r="U3422" i="1"/>
  <c r="U3420" i="1"/>
  <c r="U3418" i="1"/>
  <c r="U3416" i="1"/>
  <c r="U3414" i="1"/>
  <c r="U3412" i="1"/>
  <c r="U3410" i="1"/>
  <c r="U3408" i="1"/>
  <c r="U3406" i="1"/>
  <c r="U3404" i="1"/>
  <c r="U3402" i="1"/>
  <c r="U3400" i="1"/>
  <c r="U3398" i="1"/>
  <c r="AP3398" i="1" s="1"/>
  <c r="U3396" i="1"/>
  <c r="U3394" i="1"/>
  <c r="U3392" i="1"/>
  <c r="U3390" i="1"/>
  <c r="U3388" i="1"/>
  <c r="V3385" i="1"/>
  <c r="T3383" i="1"/>
  <c r="V3379" i="1"/>
  <c r="AQ3379" i="1" s="1"/>
  <c r="T3377" i="1"/>
  <c r="V3373" i="1"/>
  <c r="T3371" i="1"/>
  <c r="V3367" i="1"/>
  <c r="T3365" i="1"/>
  <c r="V3361" i="1"/>
  <c r="T3359" i="1"/>
  <c r="V3355" i="1"/>
  <c r="T3353" i="1"/>
  <c r="V3349" i="1"/>
  <c r="T3347" i="1"/>
  <c r="V3343" i="1"/>
  <c r="T3341" i="1"/>
  <c r="V3337" i="1"/>
  <c r="T3335" i="1"/>
  <c r="V3331" i="1"/>
  <c r="T3329" i="1"/>
  <c r="V3325" i="1"/>
  <c r="T3323" i="1"/>
  <c r="V3319" i="1"/>
  <c r="T3317" i="1"/>
  <c r="V3313" i="1"/>
  <c r="T3311" i="1"/>
  <c r="V3307" i="1"/>
  <c r="T3305" i="1"/>
  <c r="V3301" i="1"/>
  <c r="T3299" i="1"/>
  <c r="V3295" i="1"/>
  <c r="T3293" i="1"/>
  <c r="V3289" i="1"/>
  <c r="T3287" i="1"/>
  <c r="V3283" i="1"/>
  <c r="T3281" i="1"/>
  <c r="V3277" i="1"/>
  <c r="T3275" i="1"/>
  <c r="V3271" i="1"/>
  <c r="T3269" i="1"/>
  <c r="V3265" i="1"/>
  <c r="T3263" i="1"/>
  <c r="AO3263" i="1" s="1"/>
  <c r="V3259" i="1"/>
  <c r="T3257" i="1"/>
  <c r="V3253" i="1"/>
  <c r="T3251" i="1"/>
  <c r="V3247" i="1"/>
  <c r="T3245" i="1"/>
  <c r="V3241" i="1"/>
  <c r="T3239" i="1"/>
  <c r="V3235" i="1"/>
  <c r="T3233" i="1"/>
  <c r="V3229" i="1"/>
  <c r="T3227" i="1"/>
  <c r="V3223" i="1"/>
  <c r="T3221" i="1"/>
  <c r="V3217" i="1"/>
  <c r="T3215" i="1"/>
  <c r="V3211" i="1"/>
  <c r="T3209" i="1"/>
  <c r="V3205" i="1"/>
  <c r="T3203" i="1"/>
  <c r="V3199" i="1"/>
  <c r="T3197" i="1"/>
  <c r="V3193" i="1"/>
  <c r="T3191" i="1"/>
  <c r="V3187" i="1"/>
  <c r="T3185" i="1"/>
  <c r="V3181" i="1"/>
  <c r="T3179" i="1"/>
  <c r="V3175" i="1"/>
  <c r="T3173" i="1"/>
  <c r="V3169" i="1"/>
  <c r="T3167" i="1"/>
  <c r="AO3167" i="1" s="1"/>
  <c r="V3163" i="1"/>
  <c r="T3161" i="1"/>
  <c r="V3157" i="1"/>
  <c r="T3155" i="1"/>
  <c r="V3151" i="1"/>
  <c r="T3149" i="1"/>
  <c r="V3145" i="1"/>
  <c r="T3143" i="1"/>
  <c r="V3139" i="1"/>
  <c r="T3137" i="1"/>
  <c r="V3133" i="1"/>
  <c r="T3131" i="1"/>
  <c r="V3127" i="1"/>
  <c r="T3125" i="1"/>
  <c r="V3121" i="1"/>
  <c r="T3119" i="1"/>
  <c r="V3115" i="1"/>
  <c r="T3113" i="1"/>
  <c r="AM3376" i="1"/>
  <c r="AP3376" i="1" s="1"/>
  <c r="U3376" i="1"/>
  <c r="AL3109" i="1"/>
  <c r="AO3109" i="1" s="1"/>
  <c r="T3109" i="1"/>
  <c r="AL3107" i="1"/>
  <c r="AO3107" i="1" s="1"/>
  <c r="T3107" i="1"/>
  <c r="AL3105" i="1"/>
  <c r="AO3105" i="1" s="1"/>
  <c r="T3105" i="1"/>
  <c r="AL3103" i="1"/>
  <c r="AO3103" i="1" s="1"/>
  <c r="T3103" i="1"/>
  <c r="AL3101" i="1"/>
  <c r="AO3101" i="1" s="1"/>
  <c r="T3101" i="1"/>
  <c r="AL3099" i="1"/>
  <c r="AO3099" i="1" s="1"/>
  <c r="T3099" i="1"/>
  <c r="AL3097" i="1"/>
  <c r="AO3097" i="1" s="1"/>
  <c r="T3097" i="1"/>
  <c r="AL3095" i="1"/>
  <c r="AO3095" i="1" s="1"/>
  <c r="T3095" i="1"/>
  <c r="AL3093" i="1"/>
  <c r="AO3093" i="1" s="1"/>
  <c r="T3093" i="1"/>
  <c r="AL3091" i="1"/>
  <c r="AO3091" i="1" s="1"/>
  <c r="T3091" i="1"/>
  <c r="AL3089" i="1"/>
  <c r="AO3089" i="1" s="1"/>
  <c r="T3089" i="1"/>
  <c r="AL3087" i="1"/>
  <c r="AO3087" i="1" s="1"/>
  <c r="T3087" i="1"/>
  <c r="AL3085" i="1"/>
  <c r="AO3085" i="1" s="1"/>
  <c r="T3085" i="1"/>
  <c r="AL3083" i="1"/>
  <c r="AO3083" i="1" s="1"/>
  <c r="T3083" i="1"/>
  <c r="AL3081" i="1"/>
  <c r="T3081" i="1"/>
  <c r="AL3079" i="1"/>
  <c r="AO3079" i="1" s="1"/>
  <c r="T3079" i="1"/>
  <c r="AL3077" i="1"/>
  <c r="AO3077" i="1" s="1"/>
  <c r="T3077" i="1"/>
  <c r="AL3075" i="1"/>
  <c r="AO3075" i="1" s="1"/>
  <c r="T3075" i="1"/>
  <c r="AL3073" i="1"/>
  <c r="AO3073" i="1" s="1"/>
  <c r="T3073" i="1"/>
  <c r="AL3071" i="1"/>
  <c r="AO3071" i="1" s="1"/>
  <c r="T3071" i="1"/>
  <c r="AL3069" i="1"/>
  <c r="AO3069" i="1" s="1"/>
  <c r="T3069" i="1"/>
  <c r="AL3067" i="1"/>
  <c r="AO3067" i="1" s="1"/>
  <c r="T3067" i="1"/>
  <c r="AL3065" i="1"/>
  <c r="AO3065" i="1" s="1"/>
  <c r="T3065" i="1"/>
  <c r="AL3063" i="1"/>
  <c r="AO3063" i="1" s="1"/>
  <c r="T3063" i="1"/>
  <c r="AL3061" i="1"/>
  <c r="AO3061" i="1" s="1"/>
  <c r="T3061" i="1"/>
  <c r="AL3059" i="1"/>
  <c r="AO3059" i="1" s="1"/>
  <c r="T3059" i="1"/>
  <c r="AL3057" i="1"/>
  <c r="AO3057" i="1" s="1"/>
  <c r="T3057" i="1"/>
  <c r="AL3055" i="1"/>
  <c r="AO3055" i="1" s="1"/>
  <c r="T3055" i="1"/>
  <c r="AL3053" i="1"/>
  <c r="AO3053" i="1" s="1"/>
  <c r="T3053" i="1"/>
  <c r="AL3051" i="1"/>
  <c r="AO3051" i="1" s="1"/>
  <c r="T3051" i="1"/>
  <c r="AL3049" i="1"/>
  <c r="AO3049" i="1" s="1"/>
  <c r="T3049" i="1"/>
  <c r="AL3047" i="1"/>
  <c r="AO3047" i="1" s="1"/>
  <c r="T3047" i="1"/>
  <c r="AL3045" i="1"/>
  <c r="AO3045" i="1" s="1"/>
  <c r="T3045" i="1"/>
  <c r="AL3043" i="1"/>
  <c r="AO3043" i="1" s="1"/>
  <c r="T3043" i="1"/>
  <c r="AL3041" i="1"/>
  <c r="AO3041" i="1" s="1"/>
  <c r="T3041" i="1"/>
  <c r="AL3039" i="1"/>
  <c r="AO3039" i="1" s="1"/>
  <c r="T3039" i="1"/>
  <c r="AL3037" i="1"/>
  <c r="AO3037" i="1" s="1"/>
  <c r="T3037" i="1"/>
  <c r="AL3035" i="1"/>
  <c r="AO3035" i="1" s="1"/>
  <c r="T3035" i="1"/>
  <c r="AL3033" i="1"/>
  <c r="AO3033" i="1" s="1"/>
  <c r="T3033" i="1"/>
  <c r="AL3031" i="1"/>
  <c r="AO3031" i="1" s="1"/>
  <c r="T3031" i="1"/>
  <c r="AL3029" i="1"/>
  <c r="AO3029" i="1" s="1"/>
  <c r="T3029" i="1"/>
  <c r="AL3027" i="1"/>
  <c r="AO3027" i="1" s="1"/>
  <c r="T3027" i="1"/>
  <c r="AL3025" i="1"/>
  <c r="AO3025" i="1" s="1"/>
  <c r="T3025" i="1"/>
  <c r="AL3023" i="1"/>
  <c r="AO3023" i="1" s="1"/>
  <c r="T3023" i="1"/>
  <c r="AL3021" i="1"/>
  <c r="AO3021" i="1" s="1"/>
  <c r="T3021" i="1"/>
  <c r="AL3019" i="1"/>
  <c r="AO3019" i="1" s="1"/>
  <c r="T3019" i="1"/>
  <c r="AL3017" i="1"/>
  <c r="AO3017" i="1" s="1"/>
  <c r="T3017" i="1"/>
  <c r="AL3015" i="1"/>
  <c r="AO3015" i="1" s="1"/>
  <c r="T3015" i="1"/>
  <c r="AL3013" i="1"/>
  <c r="T3013" i="1"/>
  <c r="AL3011" i="1"/>
  <c r="AO3011" i="1" s="1"/>
  <c r="T3011" i="1"/>
  <c r="AL3009" i="1"/>
  <c r="AO3009" i="1" s="1"/>
  <c r="T3009" i="1"/>
  <c r="AL3007" i="1"/>
  <c r="AO3007" i="1" s="1"/>
  <c r="T3007" i="1"/>
  <c r="AL3005" i="1"/>
  <c r="AO3005" i="1" s="1"/>
  <c r="T3005" i="1"/>
  <c r="AL3003" i="1"/>
  <c r="AO3003" i="1" s="1"/>
  <c r="T3003" i="1"/>
  <c r="AL3001" i="1"/>
  <c r="AO3001" i="1" s="1"/>
  <c r="T3001" i="1"/>
  <c r="AL2999" i="1"/>
  <c r="AO2999" i="1" s="1"/>
  <c r="T2999" i="1"/>
  <c r="AL2997" i="1"/>
  <c r="AO2997" i="1" s="1"/>
  <c r="T2997" i="1"/>
  <c r="AL2995" i="1"/>
  <c r="AO2995" i="1" s="1"/>
  <c r="T2995" i="1"/>
  <c r="AL2993" i="1"/>
  <c r="AO2993" i="1" s="1"/>
  <c r="T2993" i="1"/>
  <c r="AL2991" i="1"/>
  <c r="AO2991" i="1" s="1"/>
  <c r="T2991" i="1"/>
  <c r="AL2989" i="1"/>
  <c r="AO2989" i="1" s="1"/>
  <c r="T2989" i="1"/>
  <c r="AL2987" i="1"/>
  <c r="AO2987" i="1" s="1"/>
  <c r="T2987" i="1"/>
  <c r="AL2985" i="1"/>
  <c r="AO2985" i="1" s="1"/>
  <c r="T2985" i="1"/>
  <c r="AL2983" i="1"/>
  <c r="AO2983" i="1" s="1"/>
  <c r="T2983" i="1"/>
  <c r="AL2981" i="1"/>
  <c r="AO2981" i="1" s="1"/>
  <c r="T2981" i="1"/>
  <c r="AL2979" i="1"/>
  <c r="AO2979" i="1" s="1"/>
  <c r="T2979" i="1"/>
  <c r="AL2977" i="1"/>
  <c r="AO2977" i="1" s="1"/>
  <c r="T2977" i="1"/>
  <c r="AL2975" i="1"/>
  <c r="AO2975" i="1" s="1"/>
  <c r="T2975" i="1"/>
  <c r="AL2973" i="1"/>
  <c r="AO2973" i="1" s="1"/>
  <c r="T2973" i="1"/>
  <c r="AL2971" i="1"/>
  <c r="AO2971" i="1" s="1"/>
  <c r="T2971" i="1"/>
  <c r="AL2969" i="1"/>
  <c r="AO2969" i="1" s="1"/>
  <c r="T2969" i="1"/>
  <c r="AL2967" i="1"/>
  <c r="AO2967" i="1" s="1"/>
  <c r="T2967" i="1"/>
  <c r="AL2965" i="1"/>
  <c r="AO2965" i="1" s="1"/>
  <c r="T2965" i="1"/>
  <c r="AL2963" i="1"/>
  <c r="AO2963" i="1" s="1"/>
  <c r="T2963" i="1"/>
  <c r="AL2961" i="1"/>
  <c r="AO2961" i="1" s="1"/>
  <c r="T2961" i="1"/>
  <c r="AL2959" i="1"/>
  <c r="AO2959" i="1" s="1"/>
  <c r="T2959" i="1"/>
  <c r="AL2957" i="1"/>
  <c r="AO2957" i="1" s="1"/>
  <c r="T2957" i="1"/>
  <c r="AL2955" i="1"/>
  <c r="AO2955" i="1" s="1"/>
  <c r="T2955" i="1"/>
  <c r="AL2953" i="1"/>
  <c r="AO2953" i="1" s="1"/>
  <c r="T2953" i="1"/>
  <c r="AL2951" i="1"/>
  <c r="AO2951" i="1" s="1"/>
  <c r="T2951" i="1"/>
  <c r="AL2949" i="1"/>
  <c r="AO2949" i="1" s="1"/>
  <c r="T2949" i="1"/>
  <c r="AL2947" i="1"/>
  <c r="AO2947" i="1" s="1"/>
  <c r="T2947" i="1"/>
  <c r="AL2945" i="1"/>
  <c r="AO2945" i="1" s="1"/>
  <c r="T2945" i="1"/>
  <c r="AL2943" i="1"/>
  <c r="AO2943" i="1" s="1"/>
  <c r="T2943" i="1"/>
  <c r="AL2941" i="1"/>
  <c r="AO2941" i="1" s="1"/>
  <c r="T2941" i="1"/>
  <c r="AL2939" i="1"/>
  <c r="AO2939" i="1" s="1"/>
  <c r="T2939" i="1"/>
  <c r="AL2937" i="1"/>
  <c r="AO2937" i="1" s="1"/>
  <c r="T2937" i="1"/>
  <c r="AL2935" i="1"/>
  <c r="AO2935" i="1" s="1"/>
  <c r="T2935" i="1"/>
  <c r="AL2933" i="1"/>
  <c r="AO2933" i="1" s="1"/>
  <c r="T2933" i="1"/>
  <c r="AL2931" i="1"/>
  <c r="AO2931" i="1" s="1"/>
  <c r="T2931" i="1"/>
  <c r="AL2929" i="1"/>
  <c r="AO2929" i="1" s="1"/>
  <c r="T2929" i="1"/>
  <c r="AL2927" i="1"/>
  <c r="AO2927" i="1" s="1"/>
  <c r="T2927" i="1"/>
  <c r="AL2925" i="1"/>
  <c r="AO2925" i="1" s="1"/>
  <c r="T2925" i="1"/>
  <c r="AL2923" i="1"/>
  <c r="AO2923" i="1" s="1"/>
  <c r="T2923" i="1"/>
  <c r="AL2921" i="1"/>
  <c r="AO2921" i="1" s="1"/>
  <c r="T2921" i="1"/>
  <c r="AL2919" i="1"/>
  <c r="AO2919" i="1" s="1"/>
  <c r="T2919" i="1"/>
  <c r="AL2917" i="1"/>
  <c r="AO2917" i="1" s="1"/>
  <c r="T2917" i="1"/>
  <c r="AL2915" i="1"/>
  <c r="AO2915" i="1" s="1"/>
  <c r="T2915" i="1"/>
  <c r="AL2913" i="1"/>
  <c r="AO2913" i="1" s="1"/>
  <c r="T2913" i="1"/>
  <c r="AL2911" i="1"/>
  <c r="AO2911" i="1" s="1"/>
  <c r="T2911" i="1"/>
  <c r="AL2909" i="1"/>
  <c r="AO2909" i="1" s="1"/>
  <c r="T2909" i="1"/>
  <c r="AL2907" i="1"/>
  <c r="AO2907" i="1" s="1"/>
  <c r="T2907" i="1"/>
  <c r="AL2905" i="1"/>
  <c r="AO2905" i="1" s="1"/>
  <c r="T2905" i="1"/>
  <c r="AL2903" i="1"/>
  <c r="AO2903" i="1" s="1"/>
  <c r="T2903" i="1"/>
  <c r="AL2901" i="1"/>
  <c r="AO2901" i="1" s="1"/>
  <c r="T2901" i="1"/>
  <c r="AL2899" i="1"/>
  <c r="AO2899" i="1" s="1"/>
  <c r="T2899" i="1"/>
  <c r="AL2897" i="1"/>
  <c r="AO2897" i="1" s="1"/>
  <c r="T2897" i="1"/>
  <c r="AL2895" i="1"/>
  <c r="AO2895" i="1" s="1"/>
  <c r="T2895" i="1"/>
  <c r="AL2893" i="1"/>
  <c r="AO2893" i="1" s="1"/>
  <c r="T2893" i="1"/>
  <c r="AL2891" i="1"/>
  <c r="AO2891" i="1" s="1"/>
  <c r="T2891" i="1"/>
  <c r="AL2889" i="1"/>
  <c r="AO2889" i="1" s="1"/>
  <c r="T2889" i="1"/>
  <c r="AL2887" i="1"/>
  <c r="AO2887" i="1" s="1"/>
  <c r="T2887" i="1"/>
  <c r="AL2885" i="1"/>
  <c r="AO2885" i="1" s="1"/>
  <c r="T2885" i="1"/>
  <c r="AL2883" i="1"/>
  <c r="AO2883" i="1" s="1"/>
  <c r="T2883" i="1"/>
  <c r="AL2881" i="1"/>
  <c r="AO2881" i="1" s="1"/>
  <c r="T2881" i="1"/>
  <c r="AL2879" i="1"/>
  <c r="AO2879" i="1" s="1"/>
  <c r="T2879" i="1"/>
  <c r="AL2877" i="1"/>
  <c r="AO2877" i="1" s="1"/>
  <c r="T2877" i="1"/>
  <c r="AL2875" i="1"/>
  <c r="AO2875" i="1" s="1"/>
  <c r="T2875" i="1"/>
  <c r="AL2873" i="1"/>
  <c r="AO2873" i="1" s="1"/>
  <c r="T2873" i="1"/>
  <c r="AL2871" i="1"/>
  <c r="AO2871" i="1" s="1"/>
  <c r="T2871" i="1"/>
  <c r="AL2869" i="1"/>
  <c r="AO2869" i="1" s="1"/>
  <c r="T2869" i="1"/>
  <c r="AL2867" i="1"/>
  <c r="AO2867" i="1" s="1"/>
  <c r="T2867" i="1"/>
  <c r="AL2865" i="1"/>
  <c r="AO2865" i="1" s="1"/>
  <c r="T2865" i="1"/>
  <c r="AL2863" i="1"/>
  <c r="AO2863" i="1" s="1"/>
  <c r="T2863" i="1"/>
  <c r="AL2861" i="1"/>
  <c r="AO2861" i="1" s="1"/>
  <c r="T2861" i="1"/>
  <c r="AL2859" i="1"/>
  <c r="AO2859" i="1" s="1"/>
  <c r="T2859" i="1"/>
  <c r="AL2857" i="1"/>
  <c r="AO2857" i="1" s="1"/>
  <c r="T2857" i="1"/>
  <c r="AL2855" i="1"/>
  <c r="AO2855" i="1" s="1"/>
  <c r="T2855" i="1"/>
  <c r="AL2853" i="1"/>
  <c r="AO2853" i="1" s="1"/>
  <c r="T2853" i="1"/>
  <c r="AL2851" i="1"/>
  <c r="AO2851" i="1" s="1"/>
  <c r="T2851" i="1"/>
  <c r="AL2849" i="1"/>
  <c r="AO2849" i="1" s="1"/>
  <c r="T2849" i="1"/>
  <c r="AL2847" i="1"/>
  <c r="AO2847" i="1" s="1"/>
  <c r="T2847" i="1"/>
  <c r="AL2845" i="1"/>
  <c r="AO2845" i="1" s="1"/>
  <c r="T2845" i="1"/>
  <c r="AL2843" i="1"/>
  <c r="AO2843" i="1" s="1"/>
  <c r="T2843" i="1"/>
  <c r="AL2841" i="1"/>
  <c r="AO2841" i="1" s="1"/>
  <c r="T2841" i="1"/>
  <c r="AL2839" i="1"/>
  <c r="AO2839" i="1" s="1"/>
  <c r="T2839" i="1"/>
  <c r="AL2837" i="1"/>
  <c r="AO2837" i="1" s="1"/>
  <c r="T2837" i="1"/>
  <c r="AL2835" i="1"/>
  <c r="AO2835" i="1" s="1"/>
  <c r="T2835" i="1"/>
  <c r="AL2833" i="1"/>
  <c r="AO2833" i="1" s="1"/>
  <c r="T2833" i="1"/>
  <c r="AL2831" i="1"/>
  <c r="AO2831" i="1" s="1"/>
  <c r="T2831" i="1"/>
  <c r="AL2829" i="1"/>
  <c r="AO2829" i="1" s="1"/>
  <c r="T2829" i="1"/>
  <c r="AL2827" i="1"/>
  <c r="AO2827" i="1" s="1"/>
  <c r="T2827" i="1"/>
  <c r="AL2825" i="1"/>
  <c r="AO2825" i="1" s="1"/>
  <c r="T2825" i="1"/>
  <c r="AL2823" i="1"/>
  <c r="AO2823" i="1" s="1"/>
  <c r="T2823" i="1"/>
  <c r="AL2821" i="1"/>
  <c r="AO2821" i="1" s="1"/>
  <c r="T2821" i="1"/>
  <c r="AL2819" i="1"/>
  <c r="AO2819" i="1" s="1"/>
  <c r="T2819" i="1"/>
  <c r="AL2817" i="1"/>
  <c r="AO2817" i="1" s="1"/>
  <c r="T2817" i="1"/>
  <c r="AL2815" i="1"/>
  <c r="AO2815" i="1" s="1"/>
  <c r="T2815" i="1"/>
  <c r="AL2813" i="1"/>
  <c r="AO2813" i="1" s="1"/>
  <c r="T2813" i="1"/>
  <c r="AL2811" i="1"/>
  <c r="AO2811" i="1" s="1"/>
  <c r="T2811" i="1"/>
  <c r="AL2809" i="1"/>
  <c r="AO2809" i="1" s="1"/>
  <c r="T2809" i="1"/>
  <c r="AL2807" i="1"/>
  <c r="AO2807" i="1" s="1"/>
  <c r="T2807" i="1"/>
  <c r="AL2805" i="1"/>
  <c r="AO2805" i="1" s="1"/>
  <c r="T2805" i="1"/>
  <c r="AL2803" i="1"/>
  <c r="AO2803" i="1" s="1"/>
  <c r="T2803" i="1"/>
  <c r="AL2801" i="1"/>
  <c r="AO2801" i="1" s="1"/>
  <c r="T2801" i="1"/>
  <c r="AL2799" i="1"/>
  <c r="AO2799" i="1" s="1"/>
  <c r="T2799" i="1"/>
  <c r="AL2797" i="1"/>
  <c r="AO2797" i="1" s="1"/>
  <c r="T2797" i="1"/>
  <c r="AL2795" i="1"/>
  <c r="AO2795" i="1" s="1"/>
  <c r="T2795" i="1"/>
  <c r="AL2793" i="1"/>
  <c r="AO2793" i="1" s="1"/>
  <c r="T2793" i="1"/>
  <c r="AL2791" i="1"/>
  <c r="AO2791" i="1" s="1"/>
  <c r="T2791" i="1"/>
  <c r="AL2789" i="1"/>
  <c r="AO2789" i="1" s="1"/>
  <c r="T2789" i="1"/>
  <c r="AL2787" i="1"/>
  <c r="AO2787" i="1" s="1"/>
  <c r="T2787" i="1"/>
  <c r="AL2785" i="1"/>
  <c r="AO2785" i="1" s="1"/>
  <c r="T2785" i="1"/>
  <c r="AL2783" i="1"/>
  <c r="AO2783" i="1" s="1"/>
  <c r="T2783" i="1"/>
  <c r="AL2781" i="1"/>
  <c r="AO2781" i="1" s="1"/>
  <c r="T2781" i="1"/>
  <c r="AL2779" i="1"/>
  <c r="AO2779" i="1" s="1"/>
  <c r="T2779" i="1"/>
  <c r="AL2777" i="1"/>
  <c r="AO2777" i="1" s="1"/>
  <c r="T2777" i="1"/>
  <c r="AL2775" i="1"/>
  <c r="AO2775" i="1" s="1"/>
  <c r="T2775" i="1"/>
  <c r="AL2773" i="1"/>
  <c r="AO2773" i="1" s="1"/>
  <c r="T2773" i="1"/>
  <c r="AL2771" i="1"/>
  <c r="AO2771" i="1" s="1"/>
  <c r="T2771" i="1"/>
  <c r="AL2769" i="1"/>
  <c r="AO2769" i="1" s="1"/>
  <c r="T2769" i="1"/>
  <c r="AL2767" i="1"/>
  <c r="AO2767" i="1" s="1"/>
  <c r="T2767" i="1"/>
  <c r="AL2765" i="1"/>
  <c r="AO2765" i="1" s="1"/>
  <c r="T2765" i="1"/>
  <c r="AL2763" i="1"/>
  <c r="AO2763" i="1" s="1"/>
  <c r="T2763" i="1"/>
  <c r="AL2761" i="1"/>
  <c r="AO2761" i="1" s="1"/>
  <c r="T2761" i="1"/>
  <c r="AL2759" i="1"/>
  <c r="AO2759" i="1" s="1"/>
  <c r="T2759" i="1"/>
  <c r="AL2757" i="1"/>
  <c r="AO2757" i="1" s="1"/>
  <c r="T2757" i="1"/>
  <c r="AL2755" i="1"/>
  <c r="AO2755" i="1" s="1"/>
  <c r="T2755" i="1"/>
  <c r="AL2753" i="1"/>
  <c r="AO2753" i="1" s="1"/>
  <c r="T2753" i="1"/>
  <c r="AL2751" i="1"/>
  <c r="AO2751" i="1" s="1"/>
  <c r="T2751" i="1"/>
  <c r="AL2749" i="1"/>
  <c r="AO2749" i="1" s="1"/>
  <c r="T2749" i="1"/>
  <c r="AL2747" i="1"/>
  <c r="AO2747" i="1" s="1"/>
  <c r="T2747" i="1"/>
  <c r="AL2745" i="1"/>
  <c r="AO2745" i="1" s="1"/>
  <c r="T2745" i="1"/>
  <c r="AL2743" i="1"/>
  <c r="AO2743" i="1" s="1"/>
  <c r="T2743" i="1"/>
  <c r="AL2741" i="1"/>
  <c r="AO2741" i="1" s="1"/>
  <c r="T2741" i="1"/>
  <c r="AL2739" i="1"/>
  <c r="AO2739" i="1" s="1"/>
  <c r="T2739" i="1"/>
  <c r="AL2737" i="1"/>
  <c r="AO2737" i="1" s="1"/>
  <c r="T2737" i="1"/>
  <c r="AL2735" i="1"/>
  <c r="AO2735" i="1" s="1"/>
  <c r="T2735" i="1"/>
  <c r="AL2733" i="1"/>
  <c r="AO2733" i="1" s="1"/>
  <c r="T2733" i="1"/>
  <c r="AL2731" i="1"/>
  <c r="AO2731" i="1" s="1"/>
  <c r="T2731" i="1"/>
  <c r="AL2729" i="1"/>
  <c r="AO2729" i="1" s="1"/>
  <c r="T2729" i="1"/>
  <c r="AL2727" i="1"/>
  <c r="AO2727" i="1" s="1"/>
  <c r="T2727" i="1"/>
  <c r="AL2725" i="1"/>
  <c r="AO2725" i="1" s="1"/>
  <c r="T2725" i="1"/>
  <c r="AL2723" i="1"/>
  <c r="AO2723" i="1" s="1"/>
  <c r="T2723" i="1"/>
  <c r="AL2721" i="1"/>
  <c r="AO2721" i="1" s="1"/>
  <c r="T2721" i="1"/>
  <c r="AL2719" i="1"/>
  <c r="AO2719" i="1" s="1"/>
  <c r="T2719" i="1"/>
  <c r="AL2717" i="1"/>
  <c r="AO2717" i="1" s="1"/>
  <c r="T2717" i="1"/>
  <c r="AL2715" i="1"/>
  <c r="AO2715" i="1" s="1"/>
  <c r="T2715" i="1"/>
  <c r="AL2713" i="1"/>
  <c r="AO2713" i="1" s="1"/>
  <c r="T2713" i="1"/>
  <c r="AL2711" i="1"/>
  <c r="AO2711" i="1" s="1"/>
  <c r="T2711" i="1"/>
  <c r="AL2709" i="1"/>
  <c r="AO2709" i="1" s="1"/>
  <c r="T2709" i="1"/>
  <c r="AL2707" i="1"/>
  <c r="AO2707" i="1" s="1"/>
  <c r="T2707" i="1"/>
  <c r="AL2705" i="1"/>
  <c r="AO2705" i="1" s="1"/>
  <c r="T2705" i="1"/>
  <c r="AL2703" i="1"/>
  <c r="AO2703" i="1" s="1"/>
  <c r="T2703" i="1"/>
  <c r="AL2701" i="1"/>
  <c r="AO2701" i="1" s="1"/>
  <c r="T2701" i="1"/>
  <c r="AL2699" i="1"/>
  <c r="AO2699" i="1" s="1"/>
  <c r="T2699" i="1"/>
  <c r="AL2697" i="1"/>
  <c r="AO2697" i="1" s="1"/>
  <c r="T2697" i="1"/>
  <c r="AL2695" i="1"/>
  <c r="AO2695" i="1" s="1"/>
  <c r="T2695" i="1"/>
  <c r="AL2693" i="1"/>
  <c r="AO2693" i="1" s="1"/>
  <c r="T2693" i="1"/>
  <c r="AL2691" i="1"/>
  <c r="AO2691" i="1" s="1"/>
  <c r="T2691" i="1"/>
  <c r="AL2689" i="1"/>
  <c r="AO2689" i="1" s="1"/>
  <c r="T2689" i="1"/>
  <c r="AL2687" i="1"/>
  <c r="AO2687" i="1" s="1"/>
  <c r="T2687" i="1"/>
  <c r="AL2685" i="1"/>
  <c r="AO2685" i="1" s="1"/>
  <c r="T2685" i="1"/>
  <c r="AL2683" i="1"/>
  <c r="AO2683" i="1" s="1"/>
  <c r="T2683" i="1"/>
  <c r="AL2681" i="1"/>
  <c r="AO2681" i="1" s="1"/>
  <c r="T2681" i="1"/>
  <c r="AL2679" i="1"/>
  <c r="AO2679" i="1" s="1"/>
  <c r="T2679" i="1"/>
  <c r="AL2677" i="1"/>
  <c r="AO2677" i="1" s="1"/>
  <c r="T2677" i="1"/>
  <c r="AL2675" i="1"/>
  <c r="AO2675" i="1" s="1"/>
  <c r="T2675" i="1"/>
  <c r="AL2673" i="1"/>
  <c r="AO2673" i="1" s="1"/>
  <c r="T2673" i="1"/>
  <c r="AL2671" i="1"/>
  <c r="AO2671" i="1" s="1"/>
  <c r="T2671" i="1"/>
  <c r="AL2669" i="1"/>
  <c r="AO2669" i="1" s="1"/>
  <c r="T2669" i="1"/>
  <c r="AL2667" i="1"/>
  <c r="AO2667" i="1" s="1"/>
  <c r="T2667" i="1"/>
  <c r="AL2665" i="1"/>
  <c r="AO2665" i="1" s="1"/>
  <c r="T2665" i="1"/>
  <c r="AL2663" i="1"/>
  <c r="AO2663" i="1" s="1"/>
  <c r="T2663" i="1"/>
  <c r="AL2661" i="1"/>
  <c r="AO2661" i="1" s="1"/>
  <c r="T2661" i="1"/>
  <c r="AL2659" i="1"/>
  <c r="AO2659" i="1" s="1"/>
  <c r="T2659" i="1"/>
  <c r="AL2657" i="1"/>
  <c r="AO2657" i="1" s="1"/>
  <c r="T2657" i="1"/>
  <c r="AL2655" i="1"/>
  <c r="AO2655" i="1" s="1"/>
  <c r="T2655" i="1"/>
  <c r="AL2653" i="1"/>
  <c r="AO2653" i="1" s="1"/>
  <c r="T2653" i="1"/>
  <c r="AL2651" i="1"/>
  <c r="AO2651" i="1" s="1"/>
  <c r="T2651" i="1"/>
  <c r="AL2649" i="1"/>
  <c r="AO2649" i="1" s="1"/>
  <c r="T2649" i="1"/>
  <c r="AL2647" i="1"/>
  <c r="AO2647" i="1" s="1"/>
  <c r="T2647" i="1"/>
  <c r="AL2645" i="1"/>
  <c r="AO2645" i="1" s="1"/>
  <c r="T2645" i="1"/>
  <c r="AL2643" i="1"/>
  <c r="AO2643" i="1" s="1"/>
  <c r="T2643" i="1"/>
  <c r="AL2641" i="1"/>
  <c r="AO2641" i="1" s="1"/>
  <c r="T2641" i="1"/>
  <c r="AL2639" i="1"/>
  <c r="AO2639" i="1" s="1"/>
  <c r="T2639" i="1"/>
  <c r="AL2637" i="1"/>
  <c r="AO2637" i="1" s="1"/>
  <c r="T2637" i="1"/>
  <c r="AL2635" i="1"/>
  <c r="AO2635" i="1" s="1"/>
  <c r="T2635" i="1"/>
  <c r="AL2633" i="1"/>
  <c r="AO2633" i="1" s="1"/>
  <c r="T2633" i="1"/>
  <c r="AL2631" i="1"/>
  <c r="AO2631" i="1" s="1"/>
  <c r="T2631" i="1"/>
  <c r="AL2629" i="1"/>
  <c r="AO2629" i="1" s="1"/>
  <c r="T2629" i="1"/>
  <c r="AL2627" i="1"/>
  <c r="AO2627" i="1" s="1"/>
  <c r="T2627" i="1"/>
  <c r="AL2625" i="1"/>
  <c r="AO2625" i="1" s="1"/>
  <c r="T2625" i="1"/>
  <c r="AL2623" i="1"/>
  <c r="AO2623" i="1" s="1"/>
  <c r="T2623" i="1"/>
  <c r="AL2621" i="1"/>
  <c r="AO2621" i="1" s="1"/>
  <c r="T2621" i="1"/>
  <c r="AL2619" i="1"/>
  <c r="AO2619" i="1" s="1"/>
  <c r="T2619" i="1"/>
  <c r="AL2617" i="1"/>
  <c r="AO2617" i="1" s="1"/>
  <c r="T2617" i="1"/>
  <c r="AL2615" i="1"/>
  <c r="AO2615" i="1" s="1"/>
  <c r="T2615" i="1"/>
  <c r="AL2613" i="1"/>
  <c r="AO2613" i="1" s="1"/>
  <c r="T2613" i="1"/>
  <c r="AL2611" i="1"/>
  <c r="AO2611" i="1" s="1"/>
  <c r="T2611" i="1"/>
  <c r="AL2609" i="1"/>
  <c r="AO2609" i="1" s="1"/>
  <c r="T2609" i="1"/>
  <c r="AL2607" i="1"/>
  <c r="AO2607" i="1" s="1"/>
  <c r="T2607" i="1"/>
  <c r="AL2605" i="1"/>
  <c r="AO2605" i="1" s="1"/>
  <c r="T2605" i="1"/>
  <c r="AL2603" i="1"/>
  <c r="AO2603" i="1" s="1"/>
  <c r="T2603" i="1"/>
  <c r="AL2601" i="1"/>
  <c r="AO2601" i="1" s="1"/>
  <c r="T2601" i="1"/>
  <c r="AL2599" i="1"/>
  <c r="AO2599" i="1" s="1"/>
  <c r="T2599" i="1"/>
  <c r="AL2597" i="1"/>
  <c r="AO2597" i="1" s="1"/>
  <c r="T2597" i="1"/>
  <c r="AL2595" i="1"/>
  <c r="AO2595" i="1" s="1"/>
  <c r="T2595" i="1"/>
  <c r="AL2593" i="1"/>
  <c r="AO2593" i="1" s="1"/>
  <c r="T2593" i="1"/>
  <c r="AL2591" i="1"/>
  <c r="AO2591" i="1" s="1"/>
  <c r="T2591" i="1"/>
  <c r="AL2589" i="1"/>
  <c r="AO2589" i="1" s="1"/>
  <c r="T2589" i="1"/>
  <c r="AL2587" i="1"/>
  <c r="AO2587" i="1" s="1"/>
  <c r="T2587" i="1"/>
  <c r="AL2585" i="1"/>
  <c r="AO2585" i="1" s="1"/>
  <c r="T2585" i="1"/>
  <c r="AL2583" i="1"/>
  <c r="AO2583" i="1" s="1"/>
  <c r="T2583" i="1"/>
  <c r="AL2581" i="1"/>
  <c r="AO2581" i="1" s="1"/>
  <c r="T2581" i="1"/>
  <c r="AL2579" i="1"/>
  <c r="AO2579" i="1" s="1"/>
  <c r="T2579" i="1"/>
  <c r="AL2577" i="1"/>
  <c r="AO2577" i="1" s="1"/>
  <c r="T2577" i="1"/>
  <c r="AL2575" i="1"/>
  <c r="AO2575" i="1" s="1"/>
  <c r="T2575" i="1"/>
  <c r="AL2573" i="1"/>
  <c r="AO2573" i="1" s="1"/>
  <c r="T2573" i="1"/>
  <c r="AL2571" i="1"/>
  <c r="AO2571" i="1" s="1"/>
  <c r="T2571" i="1"/>
  <c r="AL2569" i="1"/>
  <c r="AO2569" i="1" s="1"/>
  <c r="T2569" i="1"/>
  <c r="AL2567" i="1"/>
  <c r="AO2567" i="1" s="1"/>
  <c r="T2567" i="1"/>
  <c r="AL2565" i="1"/>
  <c r="AO2565" i="1" s="1"/>
  <c r="T2565" i="1"/>
  <c r="AL2563" i="1"/>
  <c r="AO2563" i="1" s="1"/>
  <c r="T2563" i="1"/>
  <c r="AL2561" i="1"/>
  <c r="AO2561" i="1" s="1"/>
  <c r="T2561" i="1"/>
  <c r="AL2559" i="1"/>
  <c r="AO2559" i="1" s="1"/>
  <c r="T2559" i="1"/>
  <c r="AL2557" i="1"/>
  <c r="AO2557" i="1" s="1"/>
  <c r="T2557" i="1"/>
  <c r="AL2555" i="1"/>
  <c r="AO2555" i="1" s="1"/>
  <c r="T2555" i="1"/>
  <c r="AL2553" i="1"/>
  <c r="AO2553" i="1" s="1"/>
  <c r="T2553" i="1"/>
  <c r="AL2551" i="1"/>
  <c r="AO2551" i="1" s="1"/>
  <c r="T2551" i="1"/>
  <c r="AL2549" i="1"/>
  <c r="AO2549" i="1" s="1"/>
  <c r="T2549" i="1"/>
  <c r="AL2547" i="1"/>
  <c r="AO2547" i="1" s="1"/>
  <c r="T2547" i="1"/>
  <c r="AL2545" i="1"/>
  <c r="AO2545" i="1" s="1"/>
  <c r="T2545" i="1"/>
  <c r="AL2543" i="1"/>
  <c r="AO2543" i="1" s="1"/>
  <c r="T2543" i="1"/>
  <c r="AL2541" i="1"/>
  <c r="AO2541" i="1" s="1"/>
  <c r="T2541" i="1"/>
  <c r="AL2539" i="1"/>
  <c r="AO2539" i="1" s="1"/>
  <c r="T2539" i="1"/>
  <c r="AL2537" i="1"/>
  <c r="AO2537" i="1" s="1"/>
  <c r="T2537" i="1"/>
  <c r="AL2535" i="1"/>
  <c r="AO2535" i="1" s="1"/>
  <c r="T2535" i="1"/>
  <c r="AL2533" i="1"/>
  <c r="AO2533" i="1" s="1"/>
  <c r="T2533" i="1"/>
  <c r="AL2531" i="1"/>
  <c r="AO2531" i="1" s="1"/>
  <c r="T2531" i="1"/>
  <c r="AL2529" i="1"/>
  <c r="AO2529" i="1" s="1"/>
  <c r="T2529" i="1"/>
  <c r="AL2527" i="1"/>
  <c r="AO2527" i="1" s="1"/>
  <c r="T2527" i="1"/>
  <c r="AL2525" i="1"/>
  <c r="AO2525" i="1" s="1"/>
  <c r="T2525" i="1"/>
  <c r="AL2523" i="1"/>
  <c r="AO2523" i="1" s="1"/>
  <c r="T2523" i="1"/>
  <c r="AL2521" i="1"/>
  <c r="AO2521" i="1" s="1"/>
  <c r="T2521" i="1"/>
  <c r="AL2519" i="1"/>
  <c r="AO2519" i="1" s="1"/>
  <c r="T2519" i="1"/>
  <c r="AL2517" i="1"/>
  <c r="AO2517" i="1" s="1"/>
  <c r="T2517" i="1"/>
  <c r="AL2515" i="1"/>
  <c r="AO2515" i="1" s="1"/>
  <c r="T2515" i="1"/>
  <c r="AL2513" i="1"/>
  <c r="AO2513" i="1" s="1"/>
  <c r="T2513" i="1"/>
  <c r="AL2511" i="1"/>
  <c r="AO2511" i="1" s="1"/>
  <c r="T2511" i="1"/>
  <c r="AL2509" i="1"/>
  <c r="AO2509" i="1" s="1"/>
  <c r="T2509" i="1"/>
  <c r="AL2507" i="1"/>
  <c r="AO2507" i="1" s="1"/>
  <c r="T2507" i="1"/>
  <c r="AL2505" i="1"/>
  <c r="AO2505" i="1" s="1"/>
  <c r="T2505" i="1"/>
  <c r="AL2503" i="1"/>
  <c r="AO2503" i="1" s="1"/>
  <c r="T2503" i="1"/>
  <c r="AL2501" i="1"/>
  <c r="AO2501" i="1" s="1"/>
  <c r="T2501" i="1"/>
  <c r="AL2499" i="1"/>
  <c r="AO2499" i="1" s="1"/>
  <c r="T2499" i="1"/>
  <c r="AL2497" i="1"/>
  <c r="AO2497" i="1" s="1"/>
  <c r="T2497" i="1"/>
  <c r="AL2495" i="1"/>
  <c r="AO2495" i="1" s="1"/>
  <c r="T2495" i="1"/>
  <c r="AL2493" i="1"/>
  <c r="AO2493" i="1" s="1"/>
  <c r="T2493" i="1"/>
  <c r="AL2491" i="1"/>
  <c r="AO2491" i="1" s="1"/>
  <c r="T2491" i="1"/>
  <c r="AL2489" i="1"/>
  <c r="AO2489" i="1" s="1"/>
  <c r="T2489" i="1"/>
  <c r="AL2487" i="1"/>
  <c r="AO2487" i="1" s="1"/>
  <c r="T2487" i="1"/>
  <c r="AL2485" i="1"/>
  <c r="AO2485" i="1" s="1"/>
  <c r="T2485" i="1"/>
  <c r="AL2483" i="1"/>
  <c r="AO2483" i="1" s="1"/>
  <c r="T2483" i="1"/>
  <c r="AL2481" i="1"/>
  <c r="AO2481" i="1" s="1"/>
  <c r="T2481" i="1"/>
  <c r="AL2479" i="1"/>
  <c r="AO2479" i="1" s="1"/>
  <c r="T2479" i="1"/>
  <c r="AL2477" i="1"/>
  <c r="AO2477" i="1" s="1"/>
  <c r="T2477" i="1"/>
  <c r="AL2475" i="1"/>
  <c r="AO2475" i="1" s="1"/>
  <c r="T2475" i="1"/>
  <c r="AL2473" i="1"/>
  <c r="AO2473" i="1" s="1"/>
  <c r="T2473" i="1"/>
  <c r="AL2471" i="1"/>
  <c r="AO2471" i="1" s="1"/>
  <c r="T2471" i="1"/>
  <c r="AL2469" i="1"/>
  <c r="AO2469" i="1" s="1"/>
  <c r="T2469" i="1"/>
  <c r="AL2467" i="1"/>
  <c r="AO2467" i="1" s="1"/>
  <c r="T2467" i="1"/>
  <c r="AL2465" i="1"/>
  <c r="AO2465" i="1" s="1"/>
  <c r="T2465" i="1"/>
  <c r="AL2463" i="1"/>
  <c r="AO2463" i="1" s="1"/>
  <c r="T2463" i="1"/>
  <c r="AL2461" i="1"/>
  <c r="AO2461" i="1" s="1"/>
  <c r="T2461" i="1"/>
  <c r="AL2459" i="1"/>
  <c r="AO2459" i="1" s="1"/>
  <c r="T2459" i="1"/>
  <c r="AL2457" i="1"/>
  <c r="AO2457" i="1" s="1"/>
  <c r="T2457" i="1"/>
  <c r="AL2455" i="1"/>
  <c r="AO2455" i="1" s="1"/>
  <c r="T2455" i="1"/>
  <c r="AL2453" i="1"/>
  <c r="AO2453" i="1" s="1"/>
  <c r="T2453" i="1"/>
  <c r="AL2451" i="1"/>
  <c r="AO2451" i="1" s="1"/>
  <c r="T2451" i="1"/>
  <c r="AL2449" i="1"/>
  <c r="AO2449" i="1" s="1"/>
  <c r="T2449" i="1"/>
  <c r="AL2447" i="1"/>
  <c r="AO2447" i="1" s="1"/>
  <c r="T2447" i="1"/>
  <c r="AL2445" i="1"/>
  <c r="AO2445" i="1" s="1"/>
  <c r="T2445" i="1"/>
  <c r="AL2443" i="1"/>
  <c r="AO2443" i="1" s="1"/>
  <c r="T2443" i="1"/>
  <c r="AL2441" i="1"/>
  <c r="AO2441" i="1" s="1"/>
  <c r="T2441" i="1"/>
  <c r="AL2439" i="1"/>
  <c r="AO2439" i="1" s="1"/>
  <c r="T2439" i="1"/>
  <c r="AL2437" i="1"/>
  <c r="AO2437" i="1" s="1"/>
  <c r="T2437" i="1"/>
  <c r="AL2435" i="1"/>
  <c r="AO2435" i="1" s="1"/>
  <c r="T2435" i="1"/>
  <c r="AL2433" i="1"/>
  <c r="AO2433" i="1" s="1"/>
  <c r="T2433" i="1"/>
  <c r="AL2431" i="1"/>
  <c r="AO2431" i="1" s="1"/>
  <c r="T2431" i="1"/>
  <c r="AL2429" i="1"/>
  <c r="AO2429" i="1" s="1"/>
  <c r="T2429" i="1"/>
  <c r="AL2427" i="1"/>
  <c r="AO2427" i="1" s="1"/>
  <c r="T2427" i="1"/>
  <c r="AL2425" i="1"/>
  <c r="AO2425" i="1" s="1"/>
  <c r="T2425" i="1"/>
  <c r="AL2423" i="1"/>
  <c r="AO2423" i="1" s="1"/>
  <c r="T2423" i="1"/>
  <c r="AL2421" i="1"/>
  <c r="AO2421" i="1" s="1"/>
  <c r="T2421" i="1"/>
  <c r="AL2419" i="1"/>
  <c r="AO2419" i="1" s="1"/>
  <c r="T2419" i="1"/>
  <c r="AL2417" i="1"/>
  <c r="AO2417" i="1" s="1"/>
  <c r="T2417" i="1"/>
  <c r="AL2415" i="1"/>
  <c r="AO2415" i="1" s="1"/>
  <c r="T2415" i="1"/>
  <c r="AL2413" i="1"/>
  <c r="AO2413" i="1" s="1"/>
  <c r="T2413" i="1"/>
  <c r="AL2411" i="1"/>
  <c r="AO2411" i="1" s="1"/>
  <c r="T2411" i="1"/>
  <c r="AL2409" i="1"/>
  <c r="AO2409" i="1" s="1"/>
  <c r="T2409" i="1"/>
  <c r="AL2407" i="1"/>
  <c r="AO2407" i="1" s="1"/>
  <c r="T2407" i="1"/>
  <c r="AL2405" i="1"/>
  <c r="AO2405" i="1" s="1"/>
  <c r="T2405" i="1"/>
  <c r="AL2403" i="1"/>
  <c r="AO2403" i="1" s="1"/>
  <c r="T2403" i="1"/>
  <c r="AL2401" i="1"/>
  <c r="AO2401" i="1" s="1"/>
  <c r="T2401" i="1"/>
  <c r="AL2399" i="1"/>
  <c r="AO2399" i="1" s="1"/>
  <c r="T2399" i="1"/>
  <c r="AL2397" i="1"/>
  <c r="AO2397" i="1" s="1"/>
  <c r="T2397" i="1"/>
  <c r="AL2395" i="1"/>
  <c r="AO2395" i="1" s="1"/>
  <c r="T2395" i="1"/>
  <c r="AL2393" i="1"/>
  <c r="AO2393" i="1" s="1"/>
  <c r="T2393" i="1"/>
  <c r="AL2391" i="1"/>
  <c r="AO2391" i="1" s="1"/>
  <c r="T2391" i="1"/>
  <c r="AL2389" i="1"/>
  <c r="AO2389" i="1" s="1"/>
  <c r="T2389" i="1"/>
  <c r="AL2387" i="1"/>
  <c r="AO2387" i="1" s="1"/>
  <c r="T2387" i="1"/>
  <c r="AL2385" i="1"/>
  <c r="AO2385" i="1" s="1"/>
  <c r="T2385" i="1"/>
  <c r="AL2383" i="1"/>
  <c r="AO2383" i="1" s="1"/>
  <c r="T2383" i="1"/>
  <c r="AL2381" i="1"/>
  <c r="AO2381" i="1" s="1"/>
  <c r="T2381" i="1"/>
  <c r="AL2379" i="1"/>
  <c r="AO2379" i="1" s="1"/>
  <c r="T2379" i="1"/>
  <c r="AL2377" i="1"/>
  <c r="AO2377" i="1" s="1"/>
  <c r="T2377" i="1"/>
  <c r="AL2375" i="1"/>
  <c r="AO2375" i="1" s="1"/>
  <c r="T2375" i="1"/>
  <c r="AL2373" i="1"/>
  <c r="AO2373" i="1" s="1"/>
  <c r="T2373" i="1"/>
  <c r="AL2371" i="1"/>
  <c r="AO2371" i="1" s="1"/>
  <c r="T2371" i="1"/>
  <c r="AL2369" i="1"/>
  <c r="AO2369" i="1" s="1"/>
  <c r="T2369" i="1"/>
  <c r="AL2367" i="1"/>
  <c r="AO2367" i="1" s="1"/>
  <c r="T2367" i="1"/>
  <c r="AL2365" i="1"/>
  <c r="AO2365" i="1" s="1"/>
  <c r="T2365" i="1"/>
  <c r="AL2363" i="1"/>
  <c r="AO2363" i="1" s="1"/>
  <c r="T2363" i="1"/>
  <c r="AL2361" i="1"/>
  <c r="AO2361" i="1" s="1"/>
  <c r="T2361" i="1"/>
  <c r="AL2359" i="1"/>
  <c r="AO2359" i="1" s="1"/>
  <c r="T2359" i="1"/>
  <c r="AL2357" i="1"/>
  <c r="AO2357" i="1" s="1"/>
  <c r="T2357" i="1"/>
  <c r="AL2355" i="1"/>
  <c r="AO2355" i="1" s="1"/>
  <c r="T2355" i="1"/>
  <c r="AL2353" i="1"/>
  <c r="AO2353" i="1" s="1"/>
  <c r="T2353" i="1"/>
  <c r="AL2351" i="1"/>
  <c r="AO2351" i="1" s="1"/>
  <c r="T2351" i="1"/>
  <c r="AL2349" i="1"/>
  <c r="AO2349" i="1" s="1"/>
  <c r="T2349" i="1"/>
  <c r="AL2347" i="1"/>
  <c r="AO2347" i="1" s="1"/>
  <c r="T2347" i="1"/>
  <c r="AL2345" i="1"/>
  <c r="AO2345" i="1" s="1"/>
  <c r="T2345" i="1"/>
  <c r="AL2343" i="1"/>
  <c r="AO2343" i="1" s="1"/>
  <c r="T2343" i="1"/>
  <c r="AL2341" i="1"/>
  <c r="AO2341" i="1" s="1"/>
  <c r="T2341" i="1"/>
  <c r="AL2339" i="1"/>
  <c r="AO2339" i="1" s="1"/>
  <c r="T2339" i="1"/>
  <c r="AL2337" i="1"/>
  <c r="AO2337" i="1" s="1"/>
  <c r="T2337" i="1"/>
  <c r="AL2335" i="1"/>
  <c r="AO2335" i="1" s="1"/>
  <c r="T2335" i="1"/>
  <c r="AL2333" i="1"/>
  <c r="AO2333" i="1" s="1"/>
  <c r="T2333" i="1"/>
  <c r="AL2331" i="1"/>
  <c r="AO2331" i="1" s="1"/>
  <c r="T2331" i="1"/>
  <c r="AL2329" i="1"/>
  <c r="AO2329" i="1" s="1"/>
  <c r="T2329" i="1"/>
  <c r="AL2327" i="1"/>
  <c r="AO2327" i="1" s="1"/>
  <c r="T2327" i="1"/>
  <c r="AL2325" i="1"/>
  <c r="AO2325" i="1" s="1"/>
  <c r="T2325" i="1"/>
  <c r="AL2323" i="1"/>
  <c r="AO2323" i="1" s="1"/>
  <c r="T2323" i="1"/>
  <c r="AL2321" i="1"/>
  <c r="AO2321" i="1" s="1"/>
  <c r="T2321" i="1"/>
  <c r="AL2319" i="1"/>
  <c r="AO2319" i="1" s="1"/>
  <c r="T2319" i="1"/>
  <c r="AL2317" i="1"/>
  <c r="AO2317" i="1" s="1"/>
  <c r="T2317" i="1"/>
  <c r="AL2315" i="1"/>
  <c r="AO2315" i="1" s="1"/>
  <c r="T2315" i="1"/>
  <c r="AL2313" i="1"/>
  <c r="AO2313" i="1" s="1"/>
  <c r="T2313" i="1"/>
  <c r="AL2311" i="1"/>
  <c r="AO2311" i="1" s="1"/>
  <c r="T2311" i="1"/>
  <c r="AL2309" i="1"/>
  <c r="AO2309" i="1" s="1"/>
  <c r="T2309" i="1"/>
  <c r="AL2307" i="1"/>
  <c r="AO2307" i="1" s="1"/>
  <c r="T2307" i="1"/>
  <c r="AL2305" i="1"/>
  <c r="AO2305" i="1" s="1"/>
  <c r="T2305" i="1"/>
  <c r="AL2303" i="1"/>
  <c r="AO2303" i="1" s="1"/>
  <c r="T2303" i="1"/>
  <c r="AL2301" i="1"/>
  <c r="AO2301" i="1" s="1"/>
  <c r="T2301" i="1"/>
  <c r="AL2299" i="1"/>
  <c r="AO2299" i="1" s="1"/>
  <c r="T2299" i="1"/>
  <c r="AL2297" i="1"/>
  <c r="AO2297" i="1" s="1"/>
  <c r="T2297" i="1"/>
  <c r="AL2295" i="1"/>
  <c r="AO2295" i="1" s="1"/>
  <c r="T2295" i="1"/>
  <c r="AL2293" i="1"/>
  <c r="AO2293" i="1" s="1"/>
  <c r="T2293" i="1"/>
  <c r="AL2291" i="1"/>
  <c r="AO2291" i="1" s="1"/>
  <c r="T2291" i="1"/>
  <c r="AL2289" i="1"/>
  <c r="AO2289" i="1" s="1"/>
  <c r="T2289" i="1"/>
  <c r="AL2287" i="1"/>
  <c r="AO2287" i="1" s="1"/>
  <c r="T2287" i="1"/>
  <c r="AL2285" i="1"/>
  <c r="AO2285" i="1" s="1"/>
  <c r="T2285" i="1"/>
  <c r="AL2283" i="1"/>
  <c r="AO2283" i="1" s="1"/>
  <c r="T2283" i="1"/>
  <c r="AL2281" i="1"/>
  <c r="AO2281" i="1" s="1"/>
  <c r="T2281" i="1"/>
  <c r="AL2279" i="1"/>
  <c r="AO2279" i="1" s="1"/>
  <c r="T2279" i="1"/>
  <c r="AL2277" i="1"/>
  <c r="AO2277" i="1" s="1"/>
  <c r="T2277" i="1"/>
  <c r="AL2275" i="1"/>
  <c r="AO2275" i="1" s="1"/>
  <c r="T2275" i="1"/>
  <c r="AL2273" i="1"/>
  <c r="AO2273" i="1" s="1"/>
  <c r="T2273" i="1"/>
  <c r="AL2271" i="1"/>
  <c r="AO2271" i="1" s="1"/>
  <c r="T2271" i="1"/>
  <c r="AL2269" i="1"/>
  <c r="AO2269" i="1" s="1"/>
  <c r="T2269" i="1"/>
  <c r="AL2267" i="1"/>
  <c r="AO2267" i="1" s="1"/>
  <c r="T2267" i="1"/>
  <c r="AL2265" i="1"/>
  <c r="AO2265" i="1" s="1"/>
  <c r="T2265" i="1"/>
  <c r="AL2263" i="1"/>
  <c r="AO2263" i="1" s="1"/>
  <c r="T2263" i="1"/>
  <c r="AL2261" i="1"/>
  <c r="AO2261" i="1" s="1"/>
  <c r="T2261" i="1"/>
  <c r="AL2259" i="1"/>
  <c r="AO2259" i="1" s="1"/>
  <c r="T2259" i="1"/>
  <c r="AL2257" i="1"/>
  <c r="AO2257" i="1" s="1"/>
  <c r="T2257" i="1"/>
  <c r="AL2255" i="1"/>
  <c r="AO2255" i="1" s="1"/>
  <c r="T2255" i="1"/>
  <c r="AL2253" i="1"/>
  <c r="AO2253" i="1" s="1"/>
  <c r="T2253" i="1"/>
  <c r="AL2251" i="1"/>
  <c r="AO2251" i="1" s="1"/>
  <c r="T2251" i="1"/>
  <c r="AL2249" i="1"/>
  <c r="AO2249" i="1" s="1"/>
  <c r="T2249" i="1"/>
  <c r="AL2247" i="1"/>
  <c r="AO2247" i="1" s="1"/>
  <c r="T2247" i="1"/>
  <c r="AL2245" i="1"/>
  <c r="AO2245" i="1" s="1"/>
  <c r="T2245" i="1"/>
  <c r="AL2243" i="1"/>
  <c r="AO2243" i="1" s="1"/>
  <c r="T2243" i="1"/>
  <c r="AL2241" i="1"/>
  <c r="AO2241" i="1" s="1"/>
  <c r="T2241" i="1"/>
  <c r="AL2239" i="1"/>
  <c r="AO2239" i="1" s="1"/>
  <c r="T2239" i="1"/>
  <c r="AL2237" i="1"/>
  <c r="AO2237" i="1" s="1"/>
  <c r="T2237" i="1"/>
  <c r="AL2235" i="1"/>
  <c r="AO2235" i="1" s="1"/>
  <c r="T2235" i="1"/>
  <c r="AL2233" i="1"/>
  <c r="AO2233" i="1" s="1"/>
  <c r="T2233" i="1"/>
  <c r="AL2231" i="1"/>
  <c r="AO2231" i="1" s="1"/>
  <c r="T2231" i="1"/>
  <c r="AL2229" i="1"/>
  <c r="AO2229" i="1" s="1"/>
  <c r="T2229" i="1"/>
  <c r="AL2227" i="1"/>
  <c r="AO2227" i="1" s="1"/>
  <c r="T2227" i="1"/>
  <c r="AL2225" i="1"/>
  <c r="AO2225" i="1" s="1"/>
  <c r="T2225" i="1"/>
  <c r="AL2223" i="1"/>
  <c r="AO2223" i="1" s="1"/>
  <c r="T2223" i="1"/>
  <c r="AL2221" i="1"/>
  <c r="AO2221" i="1" s="1"/>
  <c r="T2221" i="1"/>
  <c r="AL2219" i="1"/>
  <c r="AO2219" i="1" s="1"/>
  <c r="T2219" i="1"/>
  <c r="AL2217" i="1"/>
  <c r="AO2217" i="1" s="1"/>
  <c r="T2217" i="1"/>
  <c r="AL2215" i="1"/>
  <c r="AO2215" i="1" s="1"/>
  <c r="T2215" i="1"/>
  <c r="AL2213" i="1"/>
  <c r="AO2213" i="1" s="1"/>
  <c r="T2213" i="1"/>
  <c r="AL2211" i="1"/>
  <c r="AO2211" i="1" s="1"/>
  <c r="T2211" i="1"/>
  <c r="AL2209" i="1"/>
  <c r="AO2209" i="1" s="1"/>
  <c r="T2209" i="1"/>
  <c r="AL2207" i="1"/>
  <c r="AO2207" i="1" s="1"/>
  <c r="T2207" i="1"/>
  <c r="AL2205" i="1"/>
  <c r="AO2205" i="1" s="1"/>
  <c r="T2205" i="1"/>
  <c r="AL2203" i="1"/>
  <c r="AO2203" i="1" s="1"/>
  <c r="T2203" i="1"/>
  <c r="AL2201" i="1"/>
  <c r="AO2201" i="1" s="1"/>
  <c r="T2201" i="1"/>
  <c r="AL2199" i="1"/>
  <c r="AO2199" i="1" s="1"/>
  <c r="T2199" i="1"/>
  <c r="AL2197" i="1"/>
  <c r="AO2197" i="1" s="1"/>
  <c r="T2197" i="1"/>
  <c r="AL2195" i="1"/>
  <c r="AO2195" i="1" s="1"/>
  <c r="T2195" i="1"/>
  <c r="AL2193" i="1"/>
  <c r="AO2193" i="1" s="1"/>
  <c r="T2193" i="1"/>
  <c r="AL2191" i="1"/>
  <c r="AO2191" i="1" s="1"/>
  <c r="T2191" i="1"/>
  <c r="AL2189" i="1"/>
  <c r="AO2189" i="1" s="1"/>
  <c r="T2189" i="1"/>
  <c r="AL2187" i="1"/>
  <c r="AO2187" i="1" s="1"/>
  <c r="T2187" i="1"/>
  <c r="AL2185" i="1"/>
  <c r="AO2185" i="1" s="1"/>
  <c r="T2185" i="1"/>
  <c r="AL2183" i="1"/>
  <c r="AO2183" i="1" s="1"/>
  <c r="T2183" i="1"/>
  <c r="AL2181" i="1"/>
  <c r="AO2181" i="1" s="1"/>
  <c r="T2181" i="1"/>
  <c r="AL2179" i="1"/>
  <c r="AO2179" i="1" s="1"/>
  <c r="T2179" i="1"/>
  <c r="AL2177" i="1"/>
  <c r="AO2177" i="1" s="1"/>
  <c r="T2177" i="1"/>
  <c r="AL2175" i="1"/>
  <c r="AO2175" i="1" s="1"/>
  <c r="T2175" i="1"/>
  <c r="AL2173" i="1"/>
  <c r="AO2173" i="1" s="1"/>
  <c r="T2173" i="1"/>
  <c r="AL2171" i="1"/>
  <c r="AO2171" i="1" s="1"/>
  <c r="T2171" i="1"/>
  <c r="AL2169" i="1"/>
  <c r="AO2169" i="1" s="1"/>
  <c r="T2169" i="1"/>
  <c r="AL2167" i="1"/>
  <c r="AO2167" i="1" s="1"/>
  <c r="T2167" i="1"/>
  <c r="AL2165" i="1"/>
  <c r="AO2165" i="1" s="1"/>
  <c r="T2165" i="1"/>
  <c r="AL2163" i="1"/>
  <c r="AO2163" i="1" s="1"/>
  <c r="T2163" i="1"/>
  <c r="AL2161" i="1"/>
  <c r="AO2161" i="1" s="1"/>
  <c r="T2161" i="1"/>
  <c r="AL2159" i="1"/>
  <c r="AO2159" i="1" s="1"/>
  <c r="T2159" i="1"/>
  <c r="AL2157" i="1"/>
  <c r="AO2157" i="1" s="1"/>
  <c r="T2157" i="1"/>
  <c r="AL2155" i="1"/>
  <c r="AO2155" i="1" s="1"/>
  <c r="T2155" i="1"/>
  <c r="AL2153" i="1"/>
  <c r="AO2153" i="1" s="1"/>
  <c r="T2153" i="1"/>
  <c r="AL2151" i="1"/>
  <c r="T2151" i="1"/>
  <c r="AL2149" i="1"/>
  <c r="T2149" i="1"/>
  <c r="AL2147" i="1"/>
  <c r="AO2147" i="1" s="1"/>
  <c r="T2147" i="1"/>
  <c r="AL2145" i="1"/>
  <c r="AO2145" i="1" s="1"/>
  <c r="T2145" i="1"/>
  <c r="AL2143" i="1"/>
  <c r="AO2143" i="1" s="1"/>
  <c r="T2143" i="1"/>
  <c r="AL2141" i="1"/>
  <c r="AO2141" i="1" s="1"/>
  <c r="T2141" i="1"/>
  <c r="AL2139" i="1"/>
  <c r="AO2139" i="1" s="1"/>
  <c r="T2139" i="1"/>
  <c r="AL2137" i="1"/>
  <c r="AO2137" i="1" s="1"/>
  <c r="T2137" i="1"/>
  <c r="AL2135" i="1"/>
  <c r="AO2135" i="1" s="1"/>
  <c r="T2135" i="1"/>
  <c r="AL2133" i="1"/>
  <c r="AO2133" i="1" s="1"/>
  <c r="T2133" i="1"/>
  <c r="AL2131" i="1"/>
  <c r="AO2131" i="1" s="1"/>
  <c r="T2131" i="1"/>
  <c r="AL2129" i="1"/>
  <c r="AO2129" i="1" s="1"/>
  <c r="T2129" i="1"/>
  <c r="AL2127" i="1"/>
  <c r="AO2127" i="1" s="1"/>
  <c r="T2127" i="1"/>
  <c r="AL2125" i="1"/>
  <c r="AO2125" i="1" s="1"/>
  <c r="T2125" i="1"/>
  <c r="AL2123" i="1"/>
  <c r="AO2123" i="1" s="1"/>
  <c r="T2123" i="1"/>
  <c r="AL2121" i="1"/>
  <c r="AO2121" i="1" s="1"/>
  <c r="T2121" i="1"/>
  <c r="AL2119" i="1"/>
  <c r="AO2119" i="1" s="1"/>
  <c r="T2119" i="1"/>
  <c r="AL2117" i="1"/>
  <c r="AO2117" i="1" s="1"/>
  <c r="T2117" i="1"/>
  <c r="AL2115" i="1"/>
  <c r="T2115" i="1"/>
  <c r="AL2113" i="1"/>
  <c r="AO2113" i="1" s="1"/>
  <c r="T2113" i="1"/>
  <c r="AL2111" i="1"/>
  <c r="AO2111" i="1" s="1"/>
  <c r="T2111" i="1"/>
  <c r="AL2109" i="1"/>
  <c r="AO2109" i="1" s="1"/>
  <c r="T2109" i="1"/>
  <c r="AL2107" i="1"/>
  <c r="AO2107" i="1" s="1"/>
  <c r="T2107" i="1"/>
  <c r="AL2105" i="1"/>
  <c r="AO2105" i="1" s="1"/>
  <c r="T2105" i="1"/>
  <c r="AL2103" i="1"/>
  <c r="AO2103" i="1" s="1"/>
  <c r="T2103" i="1"/>
  <c r="AL2101" i="1"/>
  <c r="T2101" i="1"/>
  <c r="AL2099" i="1"/>
  <c r="AO2099" i="1" s="1"/>
  <c r="T2099" i="1"/>
  <c r="AL2097" i="1"/>
  <c r="AO2097" i="1" s="1"/>
  <c r="T2097" i="1"/>
  <c r="AL2095" i="1"/>
  <c r="AO2095" i="1" s="1"/>
  <c r="T2095" i="1"/>
  <c r="AL2093" i="1"/>
  <c r="AO2093" i="1" s="1"/>
  <c r="T2093" i="1"/>
  <c r="AL2091" i="1"/>
  <c r="AO2091" i="1" s="1"/>
  <c r="T2091" i="1"/>
  <c r="AL2089" i="1"/>
  <c r="AO2089" i="1" s="1"/>
  <c r="T2089" i="1"/>
  <c r="AL2087" i="1"/>
  <c r="AO2087" i="1" s="1"/>
  <c r="T2087" i="1"/>
  <c r="AL2085" i="1"/>
  <c r="AO2085" i="1" s="1"/>
  <c r="T2085" i="1"/>
  <c r="AL2083" i="1"/>
  <c r="AO2083" i="1" s="1"/>
  <c r="T2083" i="1"/>
  <c r="AL2081" i="1"/>
  <c r="AO2081" i="1" s="1"/>
  <c r="T2081" i="1"/>
  <c r="AL2079" i="1"/>
  <c r="AO2079" i="1" s="1"/>
  <c r="T2079" i="1"/>
  <c r="AL2077" i="1"/>
  <c r="AO2077" i="1" s="1"/>
  <c r="T2077" i="1"/>
  <c r="AL2075" i="1"/>
  <c r="AO2075" i="1" s="1"/>
  <c r="T2075" i="1"/>
  <c r="AL2073" i="1"/>
  <c r="AO2073" i="1" s="1"/>
  <c r="T2073" i="1"/>
  <c r="AL2071" i="1"/>
  <c r="AO2071" i="1" s="1"/>
  <c r="T2071" i="1"/>
  <c r="AL2069" i="1"/>
  <c r="AO2069" i="1" s="1"/>
  <c r="T2069" i="1"/>
  <c r="AL2067" i="1"/>
  <c r="AO2067" i="1" s="1"/>
  <c r="T2067" i="1"/>
  <c r="AL2065" i="1"/>
  <c r="AO2065" i="1" s="1"/>
  <c r="T2065" i="1"/>
  <c r="AL2063" i="1"/>
  <c r="AO2063" i="1" s="1"/>
  <c r="T2063" i="1"/>
  <c r="AL2061" i="1"/>
  <c r="AO2061" i="1" s="1"/>
  <c r="T2061" i="1"/>
  <c r="AL2059" i="1"/>
  <c r="AO2059" i="1" s="1"/>
  <c r="T2059" i="1"/>
  <c r="AL2057" i="1"/>
  <c r="AO2057" i="1" s="1"/>
  <c r="T2057" i="1"/>
  <c r="AL2055" i="1"/>
  <c r="AO2055" i="1" s="1"/>
  <c r="T2055" i="1"/>
  <c r="AL2053" i="1"/>
  <c r="AO2053" i="1" s="1"/>
  <c r="T2053" i="1"/>
  <c r="AL2051" i="1"/>
  <c r="AO2051" i="1" s="1"/>
  <c r="T2051" i="1"/>
  <c r="AL2049" i="1"/>
  <c r="AO2049" i="1" s="1"/>
  <c r="T2049" i="1"/>
  <c r="AL2047" i="1"/>
  <c r="AO2047" i="1" s="1"/>
  <c r="T2047" i="1"/>
  <c r="AL2045" i="1"/>
  <c r="AO2045" i="1" s="1"/>
  <c r="T2045" i="1"/>
  <c r="AL2043" i="1"/>
  <c r="AO2043" i="1" s="1"/>
  <c r="T2043" i="1"/>
  <c r="AL2041" i="1"/>
  <c r="AO2041" i="1" s="1"/>
  <c r="T2041" i="1"/>
  <c r="AL2039" i="1"/>
  <c r="AO2039" i="1" s="1"/>
  <c r="T2039" i="1"/>
  <c r="AL2037" i="1"/>
  <c r="AO2037" i="1" s="1"/>
  <c r="T2037" i="1"/>
  <c r="AL2035" i="1"/>
  <c r="AO2035" i="1" s="1"/>
  <c r="T2035" i="1"/>
  <c r="AL2033" i="1"/>
  <c r="AO2033" i="1" s="1"/>
  <c r="T2033" i="1"/>
  <c r="AL2031" i="1"/>
  <c r="AO2031" i="1" s="1"/>
  <c r="T2031" i="1"/>
  <c r="AL2029" i="1"/>
  <c r="AO2029" i="1" s="1"/>
  <c r="T2029" i="1"/>
  <c r="AL2027" i="1"/>
  <c r="AO2027" i="1" s="1"/>
  <c r="T2027" i="1"/>
  <c r="AL2025" i="1"/>
  <c r="AO2025" i="1" s="1"/>
  <c r="T2025" i="1"/>
  <c r="AL2023" i="1"/>
  <c r="AO2023" i="1" s="1"/>
  <c r="T2023" i="1"/>
  <c r="AL2021" i="1"/>
  <c r="AO2021" i="1" s="1"/>
  <c r="T2021" i="1"/>
  <c r="AL2019" i="1"/>
  <c r="AO2019" i="1" s="1"/>
  <c r="T2019" i="1"/>
  <c r="AL2017" i="1"/>
  <c r="AO2017" i="1" s="1"/>
  <c r="T2017" i="1"/>
  <c r="AL2015" i="1"/>
  <c r="AO2015" i="1" s="1"/>
  <c r="T2015" i="1"/>
  <c r="AL2013" i="1"/>
  <c r="AO2013" i="1" s="1"/>
  <c r="T2013" i="1"/>
  <c r="AL2011" i="1"/>
  <c r="AO2011" i="1" s="1"/>
  <c r="T2011" i="1"/>
  <c r="AL2009" i="1"/>
  <c r="AO2009" i="1" s="1"/>
  <c r="T2009" i="1"/>
  <c r="AL2007" i="1"/>
  <c r="AO2007" i="1" s="1"/>
  <c r="T2007" i="1"/>
  <c r="AL2005" i="1"/>
  <c r="AO2005" i="1" s="1"/>
  <c r="T2005" i="1"/>
  <c r="AL2003" i="1"/>
  <c r="AO2003" i="1" s="1"/>
  <c r="T2003" i="1"/>
  <c r="AL2001" i="1"/>
  <c r="AO2001" i="1" s="1"/>
  <c r="T2001" i="1"/>
  <c r="AL1999" i="1"/>
  <c r="AO1999" i="1" s="1"/>
  <c r="T1999" i="1"/>
  <c r="AL1997" i="1"/>
  <c r="AO1997" i="1" s="1"/>
  <c r="T1997" i="1"/>
  <c r="AL1995" i="1"/>
  <c r="AO1995" i="1" s="1"/>
  <c r="T1995" i="1"/>
  <c r="AL1993" i="1"/>
  <c r="AO1993" i="1" s="1"/>
  <c r="T1993" i="1"/>
  <c r="AL1991" i="1"/>
  <c r="AO1991" i="1" s="1"/>
  <c r="T1991" i="1"/>
  <c r="AL1989" i="1"/>
  <c r="AO1989" i="1" s="1"/>
  <c r="T1989" i="1"/>
  <c r="AL1987" i="1"/>
  <c r="AO1987" i="1" s="1"/>
  <c r="T1987" i="1"/>
  <c r="AL1985" i="1"/>
  <c r="AO1985" i="1" s="1"/>
  <c r="T1985" i="1"/>
  <c r="AL1983" i="1"/>
  <c r="AO1983" i="1" s="1"/>
  <c r="T1983" i="1"/>
  <c r="AL1981" i="1"/>
  <c r="AO1981" i="1" s="1"/>
  <c r="T1981" i="1"/>
  <c r="AL1979" i="1"/>
  <c r="AO1979" i="1" s="1"/>
  <c r="T1979" i="1"/>
  <c r="AL1977" i="1"/>
  <c r="AO1977" i="1" s="1"/>
  <c r="T1977" i="1"/>
  <c r="AL1975" i="1"/>
  <c r="AO1975" i="1" s="1"/>
  <c r="T1975" i="1"/>
  <c r="AL1973" i="1"/>
  <c r="AO1973" i="1" s="1"/>
  <c r="T1973" i="1"/>
  <c r="AL1971" i="1"/>
  <c r="AO1971" i="1" s="1"/>
  <c r="T1971" i="1"/>
  <c r="AL1969" i="1"/>
  <c r="AO1969" i="1" s="1"/>
  <c r="T1969" i="1"/>
  <c r="AL1967" i="1"/>
  <c r="AO1967" i="1" s="1"/>
  <c r="T1967" i="1"/>
  <c r="AL1965" i="1"/>
  <c r="AO1965" i="1" s="1"/>
  <c r="T1965" i="1"/>
  <c r="AL1963" i="1"/>
  <c r="AO1963" i="1" s="1"/>
  <c r="T1963" i="1"/>
  <c r="AL1961" i="1"/>
  <c r="AO1961" i="1" s="1"/>
  <c r="T1961" i="1"/>
  <c r="AL1959" i="1"/>
  <c r="AO1959" i="1" s="1"/>
  <c r="T1959" i="1"/>
  <c r="AL1957" i="1"/>
  <c r="AO1957" i="1" s="1"/>
  <c r="T1957" i="1"/>
  <c r="AL1955" i="1"/>
  <c r="AO1955" i="1" s="1"/>
  <c r="T1955" i="1"/>
  <c r="AL1953" i="1"/>
  <c r="AO1953" i="1" s="1"/>
  <c r="T1953" i="1"/>
  <c r="AL1951" i="1"/>
  <c r="AO1951" i="1" s="1"/>
  <c r="T1951" i="1"/>
  <c r="AL1949" i="1"/>
  <c r="AO1949" i="1" s="1"/>
  <c r="T1949" i="1"/>
  <c r="AL1947" i="1"/>
  <c r="AO1947" i="1" s="1"/>
  <c r="T1947" i="1"/>
  <c r="AL1945" i="1"/>
  <c r="AO1945" i="1" s="1"/>
  <c r="T1945" i="1"/>
  <c r="AL1943" i="1"/>
  <c r="AO1943" i="1" s="1"/>
  <c r="T1943" i="1"/>
  <c r="AL1941" i="1"/>
  <c r="AO1941" i="1" s="1"/>
  <c r="T1941" i="1"/>
  <c r="AL1939" i="1"/>
  <c r="AO1939" i="1" s="1"/>
  <c r="T1939" i="1"/>
  <c r="AL1937" i="1"/>
  <c r="AO1937" i="1" s="1"/>
  <c r="T1937" i="1"/>
  <c r="AL1935" i="1"/>
  <c r="AO1935" i="1" s="1"/>
  <c r="T1935" i="1"/>
  <c r="AL1933" i="1"/>
  <c r="AO1933" i="1" s="1"/>
  <c r="T1933" i="1"/>
  <c r="AL1931" i="1"/>
  <c r="AO1931" i="1" s="1"/>
  <c r="T1931" i="1"/>
  <c r="AL1929" i="1"/>
  <c r="AO1929" i="1" s="1"/>
  <c r="T1929" i="1"/>
  <c r="AL1927" i="1"/>
  <c r="AO1927" i="1" s="1"/>
  <c r="T1927" i="1"/>
  <c r="AL1925" i="1"/>
  <c r="AO1925" i="1" s="1"/>
  <c r="T1925" i="1"/>
  <c r="AL1923" i="1"/>
  <c r="AO1923" i="1" s="1"/>
  <c r="T1923" i="1"/>
  <c r="AL1921" i="1"/>
  <c r="AO1921" i="1" s="1"/>
  <c r="T1921" i="1"/>
  <c r="AL1919" i="1"/>
  <c r="AO1919" i="1" s="1"/>
  <c r="T1919" i="1"/>
  <c r="AL1917" i="1"/>
  <c r="AO1917" i="1" s="1"/>
  <c r="T1917" i="1"/>
  <c r="AL1915" i="1"/>
  <c r="AO1915" i="1" s="1"/>
  <c r="T1915" i="1"/>
  <c r="AL1913" i="1"/>
  <c r="AO1913" i="1" s="1"/>
  <c r="T1913" i="1"/>
  <c r="AL1911" i="1"/>
  <c r="AO1911" i="1" s="1"/>
  <c r="T1911" i="1"/>
  <c r="AL1909" i="1"/>
  <c r="AO1909" i="1" s="1"/>
  <c r="T1909" i="1"/>
  <c r="AL1907" i="1"/>
  <c r="AO1907" i="1" s="1"/>
  <c r="T1907" i="1"/>
  <c r="AL1905" i="1"/>
  <c r="AO1905" i="1" s="1"/>
  <c r="T1905" i="1"/>
  <c r="AL1903" i="1"/>
  <c r="AO1903" i="1" s="1"/>
  <c r="T1903" i="1"/>
  <c r="AL1901" i="1"/>
  <c r="AO1901" i="1" s="1"/>
  <c r="T1901" i="1"/>
  <c r="AL1899" i="1"/>
  <c r="AO1899" i="1" s="1"/>
  <c r="T1899" i="1"/>
  <c r="AL1897" i="1"/>
  <c r="AO1897" i="1" s="1"/>
  <c r="T1897" i="1"/>
  <c r="AL1895" i="1"/>
  <c r="AO1895" i="1" s="1"/>
  <c r="T1895" i="1"/>
  <c r="AL1893" i="1"/>
  <c r="AO1893" i="1" s="1"/>
  <c r="T1893" i="1"/>
  <c r="AL1891" i="1"/>
  <c r="AO1891" i="1" s="1"/>
  <c r="T1891" i="1"/>
  <c r="AL1889" i="1"/>
  <c r="AO1889" i="1" s="1"/>
  <c r="T1889" i="1"/>
  <c r="AL1887" i="1"/>
  <c r="T1887" i="1"/>
  <c r="AL1885" i="1"/>
  <c r="AO1885" i="1" s="1"/>
  <c r="T1885" i="1"/>
  <c r="AL1883" i="1"/>
  <c r="AO1883" i="1" s="1"/>
  <c r="T1883" i="1"/>
  <c r="AL1881" i="1"/>
  <c r="AO1881" i="1" s="1"/>
  <c r="T1881" i="1"/>
  <c r="AL1879" i="1"/>
  <c r="AO1879" i="1" s="1"/>
  <c r="T1879" i="1"/>
  <c r="AL1877" i="1"/>
  <c r="AO1877" i="1" s="1"/>
  <c r="T1877" i="1"/>
  <c r="AL1875" i="1"/>
  <c r="AO1875" i="1" s="1"/>
  <c r="T1875" i="1"/>
  <c r="AL1873" i="1"/>
  <c r="AO1873" i="1" s="1"/>
  <c r="T1873" i="1"/>
  <c r="AL1871" i="1"/>
  <c r="AO1871" i="1" s="1"/>
  <c r="T1871" i="1"/>
  <c r="AL1869" i="1"/>
  <c r="AO1869" i="1" s="1"/>
  <c r="T1869" i="1"/>
  <c r="AL1867" i="1"/>
  <c r="AO1867" i="1" s="1"/>
  <c r="T1867" i="1"/>
  <c r="AL1865" i="1"/>
  <c r="AO1865" i="1" s="1"/>
  <c r="T1865" i="1"/>
  <c r="AL1863" i="1"/>
  <c r="AO1863" i="1" s="1"/>
  <c r="T1863" i="1"/>
  <c r="AL1861" i="1"/>
  <c r="AO1861" i="1" s="1"/>
  <c r="T1861" i="1"/>
  <c r="AL1859" i="1"/>
  <c r="AO1859" i="1" s="1"/>
  <c r="T1859" i="1"/>
  <c r="AL1857" i="1"/>
  <c r="AO1857" i="1" s="1"/>
  <c r="T1857" i="1"/>
  <c r="AL1855" i="1"/>
  <c r="AO1855" i="1" s="1"/>
  <c r="T1855" i="1"/>
  <c r="AL1853" i="1"/>
  <c r="AO1853" i="1" s="1"/>
  <c r="T1853" i="1"/>
  <c r="AL1851" i="1"/>
  <c r="AO1851" i="1" s="1"/>
  <c r="T1851" i="1"/>
  <c r="AL1849" i="1"/>
  <c r="AO1849" i="1" s="1"/>
  <c r="T1849" i="1"/>
  <c r="AL1847" i="1"/>
  <c r="AO1847" i="1" s="1"/>
  <c r="T1847" i="1"/>
  <c r="AL1845" i="1"/>
  <c r="AO1845" i="1" s="1"/>
  <c r="T1845" i="1"/>
  <c r="AL1843" i="1"/>
  <c r="AO1843" i="1" s="1"/>
  <c r="T1843" i="1"/>
  <c r="AL1841" i="1"/>
  <c r="AO1841" i="1" s="1"/>
  <c r="T1841" i="1"/>
  <c r="AL1839" i="1"/>
  <c r="AO1839" i="1" s="1"/>
  <c r="T1839" i="1"/>
  <c r="AL1837" i="1"/>
  <c r="AO1837" i="1" s="1"/>
  <c r="T1837" i="1"/>
  <c r="AL1835" i="1"/>
  <c r="AO1835" i="1" s="1"/>
  <c r="T1835" i="1"/>
  <c r="AL1833" i="1"/>
  <c r="AO1833" i="1" s="1"/>
  <c r="T1833" i="1"/>
  <c r="AL1831" i="1"/>
  <c r="AO1831" i="1" s="1"/>
  <c r="T1831" i="1"/>
  <c r="AL1829" i="1"/>
  <c r="AO1829" i="1" s="1"/>
  <c r="T1829" i="1"/>
  <c r="AL1827" i="1"/>
  <c r="AO1827" i="1" s="1"/>
  <c r="T1827" i="1"/>
  <c r="AL1825" i="1"/>
  <c r="AO1825" i="1" s="1"/>
  <c r="T1825" i="1"/>
  <c r="AL1823" i="1"/>
  <c r="AO1823" i="1" s="1"/>
  <c r="T1823" i="1"/>
  <c r="AL1821" i="1"/>
  <c r="AO1821" i="1" s="1"/>
  <c r="T1821" i="1"/>
  <c r="AL1819" i="1"/>
  <c r="AO1819" i="1" s="1"/>
  <c r="T1819" i="1"/>
  <c r="AL1817" i="1"/>
  <c r="AO1817" i="1" s="1"/>
  <c r="T1817" i="1"/>
  <c r="AL1815" i="1"/>
  <c r="AO1815" i="1" s="1"/>
  <c r="T1815" i="1"/>
  <c r="AL1813" i="1"/>
  <c r="AO1813" i="1" s="1"/>
  <c r="T1813" i="1"/>
  <c r="AL1811" i="1"/>
  <c r="AO1811" i="1" s="1"/>
  <c r="T1811" i="1"/>
  <c r="AL1809" i="1"/>
  <c r="AO1809" i="1" s="1"/>
  <c r="T1809" i="1"/>
  <c r="AL1807" i="1"/>
  <c r="AO1807" i="1" s="1"/>
  <c r="T1807" i="1"/>
  <c r="AL1805" i="1"/>
  <c r="AO1805" i="1" s="1"/>
  <c r="T1805" i="1"/>
  <c r="AL1803" i="1"/>
  <c r="AO1803" i="1" s="1"/>
  <c r="T1803" i="1"/>
  <c r="AL1801" i="1"/>
  <c r="AO1801" i="1" s="1"/>
  <c r="T1801" i="1"/>
  <c r="AL1799" i="1"/>
  <c r="AO1799" i="1" s="1"/>
  <c r="T1799" i="1"/>
  <c r="AL1797" i="1"/>
  <c r="AO1797" i="1" s="1"/>
  <c r="T1797" i="1"/>
  <c r="AL1795" i="1"/>
  <c r="AO1795" i="1" s="1"/>
  <c r="T1795" i="1"/>
  <c r="AL1793" i="1"/>
  <c r="AO1793" i="1" s="1"/>
  <c r="T1793" i="1"/>
  <c r="AL1791" i="1"/>
  <c r="AO1791" i="1" s="1"/>
  <c r="T1791" i="1"/>
  <c r="AL1789" i="1"/>
  <c r="AO1789" i="1" s="1"/>
  <c r="T1789" i="1"/>
  <c r="AL1787" i="1"/>
  <c r="AO1787" i="1" s="1"/>
  <c r="T1787" i="1"/>
  <c r="AL1785" i="1"/>
  <c r="AO1785" i="1" s="1"/>
  <c r="T1785" i="1"/>
  <c r="AL1783" i="1"/>
  <c r="AO1783" i="1" s="1"/>
  <c r="T1783" i="1"/>
  <c r="AL1781" i="1"/>
  <c r="AO1781" i="1" s="1"/>
  <c r="T1781" i="1"/>
  <c r="AL1779" i="1"/>
  <c r="AO1779" i="1" s="1"/>
  <c r="T1779" i="1"/>
  <c r="AL1777" i="1"/>
  <c r="AO1777" i="1" s="1"/>
  <c r="T1777" i="1"/>
  <c r="AL1775" i="1"/>
  <c r="AO1775" i="1" s="1"/>
  <c r="T1775" i="1"/>
  <c r="AL1773" i="1"/>
  <c r="T1773" i="1"/>
  <c r="AL1771" i="1"/>
  <c r="AO1771" i="1" s="1"/>
  <c r="T1771" i="1"/>
  <c r="AL1769" i="1"/>
  <c r="AO1769" i="1" s="1"/>
  <c r="T1769" i="1"/>
  <c r="AL1767" i="1"/>
  <c r="AO1767" i="1" s="1"/>
  <c r="T1767" i="1"/>
  <c r="AL1765" i="1"/>
  <c r="AO1765" i="1" s="1"/>
  <c r="T1765" i="1"/>
  <c r="AL1763" i="1"/>
  <c r="AO1763" i="1" s="1"/>
  <c r="T1763" i="1"/>
  <c r="AL1761" i="1"/>
  <c r="AO1761" i="1" s="1"/>
  <c r="T1761" i="1"/>
  <c r="AL1759" i="1"/>
  <c r="AO1759" i="1" s="1"/>
  <c r="T1759" i="1"/>
  <c r="AL1757" i="1"/>
  <c r="AO1757" i="1" s="1"/>
  <c r="T1757" i="1"/>
  <c r="AL1755" i="1"/>
  <c r="AO1755" i="1" s="1"/>
  <c r="T1755" i="1"/>
  <c r="AL1753" i="1"/>
  <c r="AO1753" i="1" s="1"/>
  <c r="T1753" i="1"/>
  <c r="AL1751" i="1"/>
  <c r="AO1751" i="1" s="1"/>
  <c r="T1751" i="1"/>
  <c r="AL1749" i="1"/>
  <c r="AO1749" i="1" s="1"/>
  <c r="T1749" i="1"/>
  <c r="AL1747" i="1"/>
  <c r="AO1747" i="1" s="1"/>
  <c r="T1747" i="1"/>
  <c r="AL1745" i="1"/>
  <c r="AO1745" i="1" s="1"/>
  <c r="T1745" i="1"/>
  <c r="AL1743" i="1"/>
  <c r="AO1743" i="1" s="1"/>
  <c r="T1743" i="1"/>
  <c r="AL1741" i="1"/>
  <c r="AO1741" i="1" s="1"/>
  <c r="T1741" i="1"/>
  <c r="AL1739" i="1"/>
  <c r="AO1739" i="1" s="1"/>
  <c r="T1739" i="1"/>
  <c r="AL1737" i="1"/>
  <c r="AO1737" i="1" s="1"/>
  <c r="T1737" i="1"/>
  <c r="AL1735" i="1"/>
  <c r="AO1735" i="1" s="1"/>
  <c r="T1735" i="1"/>
  <c r="AL1733" i="1"/>
  <c r="AO1733" i="1" s="1"/>
  <c r="T1733" i="1"/>
  <c r="AL1731" i="1"/>
  <c r="AO1731" i="1" s="1"/>
  <c r="T1731" i="1"/>
  <c r="AL1729" i="1"/>
  <c r="AO1729" i="1" s="1"/>
  <c r="T1729" i="1"/>
  <c r="AL1727" i="1"/>
  <c r="AO1727" i="1" s="1"/>
  <c r="T1727" i="1"/>
  <c r="AL1725" i="1"/>
  <c r="AO1725" i="1" s="1"/>
  <c r="T1725" i="1"/>
  <c r="AL1723" i="1"/>
  <c r="AO1723" i="1" s="1"/>
  <c r="T1723" i="1"/>
  <c r="AL1721" i="1"/>
  <c r="AO1721" i="1" s="1"/>
  <c r="T1721" i="1"/>
  <c r="AL1719" i="1"/>
  <c r="AO1719" i="1" s="1"/>
  <c r="T1719" i="1"/>
  <c r="AL1717" i="1"/>
  <c r="T1717" i="1"/>
  <c r="AL1715" i="1"/>
  <c r="AO1715" i="1" s="1"/>
  <c r="T1715" i="1"/>
  <c r="AL1713" i="1"/>
  <c r="AO1713" i="1" s="1"/>
  <c r="T1713" i="1"/>
  <c r="AL1711" i="1"/>
  <c r="AO1711" i="1" s="1"/>
  <c r="T1711" i="1"/>
  <c r="AL1709" i="1"/>
  <c r="AO1709" i="1" s="1"/>
  <c r="T1709" i="1"/>
  <c r="AL1707" i="1"/>
  <c r="AO1707" i="1" s="1"/>
  <c r="T1707" i="1"/>
  <c r="AL1705" i="1"/>
  <c r="AO1705" i="1" s="1"/>
  <c r="T1705" i="1"/>
  <c r="AL1703" i="1"/>
  <c r="AO1703" i="1" s="1"/>
  <c r="T1703" i="1"/>
  <c r="AL1701" i="1"/>
  <c r="AO1701" i="1" s="1"/>
  <c r="T1701" i="1"/>
  <c r="AL1699" i="1"/>
  <c r="AO1699" i="1" s="1"/>
  <c r="T1699" i="1"/>
  <c r="AL1697" i="1"/>
  <c r="AO1697" i="1" s="1"/>
  <c r="T1697" i="1"/>
  <c r="AL1695" i="1"/>
  <c r="AO1695" i="1" s="1"/>
  <c r="T1695" i="1"/>
  <c r="AL1693" i="1"/>
  <c r="AO1693" i="1" s="1"/>
  <c r="T1693" i="1"/>
  <c r="AL1691" i="1"/>
  <c r="AO1691" i="1" s="1"/>
  <c r="T1691" i="1"/>
  <c r="AL1689" i="1"/>
  <c r="AO1689" i="1" s="1"/>
  <c r="T1689" i="1"/>
  <c r="AL1687" i="1"/>
  <c r="AO1687" i="1" s="1"/>
  <c r="T1687" i="1"/>
  <c r="AL1685" i="1"/>
  <c r="T1685" i="1"/>
  <c r="AL1683" i="1"/>
  <c r="AO1683" i="1" s="1"/>
  <c r="T1683" i="1"/>
  <c r="AL1681" i="1"/>
  <c r="AO1681" i="1" s="1"/>
  <c r="T1681" i="1"/>
  <c r="AL1679" i="1"/>
  <c r="AO1679" i="1" s="1"/>
  <c r="T1679" i="1"/>
  <c r="AL1677" i="1"/>
  <c r="AO1677" i="1" s="1"/>
  <c r="T1677" i="1"/>
  <c r="AL1675" i="1"/>
  <c r="AO1675" i="1" s="1"/>
  <c r="T1675" i="1"/>
  <c r="AL1673" i="1"/>
  <c r="AO1673" i="1" s="1"/>
  <c r="T1673" i="1"/>
  <c r="AL1671" i="1"/>
  <c r="AO1671" i="1" s="1"/>
  <c r="T1671" i="1"/>
  <c r="AL1669" i="1"/>
  <c r="AO1669" i="1" s="1"/>
  <c r="T1669" i="1"/>
  <c r="AL1667" i="1"/>
  <c r="AO1667" i="1" s="1"/>
  <c r="T1667" i="1"/>
  <c r="AL1665" i="1"/>
  <c r="T1665" i="1"/>
  <c r="AL1663" i="1"/>
  <c r="AO1663" i="1" s="1"/>
  <c r="T1663" i="1"/>
  <c r="AL1661" i="1"/>
  <c r="AO1661" i="1" s="1"/>
  <c r="T1661" i="1"/>
  <c r="AL1659" i="1"/>
  <c r="AO1659" i="1" s="1"/>
  <c r="T1659" i="1"/>
  <c r="AL1657" i="1"/>
  <c r="AO1657" i="1" s="1"/>
  <c r="T1657" i="1"/>
  <c r="AL1655" i="1"/>
  <c r="AO1655" i="1" s="1"/>
  <c r="T1655" i="1"/>
  <c r="AL1653" i="1"/>
  <c r="AO1653" i="1" s="1"/>
  <c r="T1653" i="1"/>
  <c r="AL1651" i="1"/>
  <c r="AO1651" i="1" s="1"/>
  <c r="T1651" i="1"/>
  <c r="AL1649" i="1"/>
  <c r="AO1649" i="1" s="1"/>
  <c r="T1649" i="1"/>
  <c r="AL1647" i="1"/>
  <c r="AO1647" i="1" s="1"/>
  <c r="T1647" i="1"/>
  <c r="AL1645" i="1"/>
  <c r="AO1645" i="1" s="1"/>
  <c r="T1645" i="1"/>
  <c r="AL1643" i="1"/>
  <c r="AO1643" i="1" s="1"/>
  <c r="T1643" i="1"/>
  <c r="AL1641" i="1"/>
  <c r="AO1641" i="1" s="1"/>
  <c r="T1641" i="1"/>
  <c r="AL1639" i="1"/>
  <c r="AO1639" i="1" s="1"/>
  <c r="T1639" i="1"/>
  <c r="AL1637" i="1"/>
  <c r="AO1637" i="1" s="1"/>
  <c r="T1637" i="1"/>
  <c r="AL1635" i="1"/>
  <c r="AO1635" i="1" s="1"/>
  <c r="T1635" i="1"/>
  <c r="AL1633" i="1"/>
  <c r="AO1633" i="1" s="1"/>
  <c r="T1633" i="1"/>
  <c r="AL1631" i="1"/>
  <c r="AO1631" i="1" s="1"/>
  <c r="T1631" i="1"/>
  <c r="AL1629" i="1"/>
  <c r="AO1629" i="1" s="1"/>
  <c r="T1629" i="1"/>
  <c r="AL1627" i="1"/>
  <c r="AO1627" i="1" s="1"/>
  <c r="T1627" i="1"/>
  <c r="AL1625" i="1"/>
  <c r="AO1625" i="1" s="1"/>
  <c r="T1625" i="1"/>
  <c r="AL1623" i="1"/>
  <c r="AO1623" i="1" s="1"/>
  <c r="T1623" i="1"/>
  <c r="AL1621" i="1"/>
  <c r="AO1621" i="1" s="1"/>
  <c r="T1621" i="1"/>
  <c r="AL1619" i="1"/>
  <c r="AO1619" i="1" s="1"/>
  <c r="T1619" i="1"/>
  <c r="AL1617" i="1"/>
  <c r="AO1617" i="1" s="1"/>
  <c r="T1617" i="1"/>
  <c r="AL1615" i="1"/>
  <c r="AO1615" i="1" s="1"/>
  <c r="T1615" i="1"/>
  <c r="AL1613" i="1"/>
  <c r="AO1613" i="1" s="1"/>
  <c r="T1613" i="1"/>
  <c r="AL1611" i="1"/>
  <c r="AO1611" i="1" s="1"/>
  <c r="T1611" i="1"/>
  <c r="AL1609" i="1"/>
  <c r="AO1609" i="1" s="1"/>
  <c r="T1609" i="1"/>
  <c r="AL1607" i="1"/>
  <c r="AO1607" i="1" s="1"/>
  <c r="T1607" i="1"/>
  <c r="AL1605" i="1"/>
  <c r="AO1605" i="1" s="1"/>
  <c r="T1605" i="1"/>
  <c r="AL1603" i="1"/>
  <c r="AO1603" i="1" s="1"/>
  <c r="T1603" i="1"/>
  <c r="AL1601" i="1"/>
  <c r="AO1601" i="1" s="1"/>
  <c r="T1601" i="1"/>
  <c r="AL1599" i="1"/>
  <c r="AO1599" i="1" s="1"/>
  <c r="T1599" i="1"/>
  <c r="AL1597" i="1"/>
  <c r="AO1597" i="1" s="1"/>
  <c r="T1597" i="1"/>
  <c r="AL1595" i="1"/>
  <c r="AO1595" i="1" s="1"/>
  <c r="T1595" i="1"/>
  <c r="AL1593" i="1"/>
  <c r="AO1593" i="1" s="1"/>
  <c r="T1593" i="1"/>
  <c r="AL1591" i="1"/>
  <c r="AO1591" i="1" s="1"/>
  <c r="T1591" i="1"/>
  <c r="AL1589" i="1"/>
  <c r="AO1589" i="1" s="1"/>
  <c r="T1589" i="1"/>
  <c r="AL1587" i="1"/>
  <c r="AO1587" i="1" s="1"/>
  <c r="T1587" i="1"/>
  <c r="AL1585" i="1"/>
  <c r="AO1585" i="1" s="1"/>
  <c r="T1585" i="1"/>
  <c r="AL1583" i="1"/>
  <c r="AO1583" i="1" s="1"/>
  <c r="T1583" i="1"/>
  <c r="AL1581" i="1"/>
  <c r="AO1581" i="1" s="1"/>
  <c r="T1581" i="1"/>
  <c r="AL1579" i="1"/>
  <c r="AO1579" i="1" s="1"/>
  <c r="T1579" i="1"/>
  <c r="AL1577" i="1"/>
  <c r="AO1577" i="1" s="1"/>
  <c r="T1577" i="1"/>
  <c r="AL1575" i="1"/>
  <c r="AO1575" i="1" s="1"/>
  <c r="T1575" i="1"/>
  <c r="AL1573" i="1"/>
  <c r="AO1573" i="1" s="1"/>
  <c r="T1573" i="1"/>
  <c r="AL1571" i="1"/>
  <c r="AO1571" i="1" s="1"/>
  <c r="T1571" i="1"/>
  <c r="AL1569" i="1"/>
  <c r="AO1569" i="1" s="1"/>
  <c r="T1569" i="1"/>
  <c r="AL1567" i="1"/>
  <c r="AO1567" i="1" s="1"/>
  <c r="T1567" i="1"/>
  <c r="AL1565" i="1"/>
  <c r="AO1565" i="1" s="1"/>
  <c r="T1565" i="1"/>
  <c r="AL1563" i="1"/>
  <c r="AO1563" i="1" s="1"/>
  <c r="T1563" i="1"/>
  <c r="AL1561" i="1"/>
  <c r="AO1561" i="1" s="1"/>
  <c r="T1561" i="1"/>
  <c r="AL1559" i="1"/>
  <c r="AO1559" i="1" s="1"/>
  <c r="T1559" i="1"/>
  <c r="AL1557" i="1"/>
  <c r="AO1557" i="1" s="1"/>
  <c r="T1557" i="1"/>
  <c r="AL1555" i="1"/>
  <c r="AO1555" i="1" s="1"/>
  <c r="T1555" i="1"/>
  <c r="AL1553" i="1"/>
  <c r="AO1553" i="1" s="1"/>
  <c r="T1553" i="1"/>
  <c r="AL1551" i="1"/>
  <c r="AO1551" i="1" s="1"/>
  <c r="T1551" i="1"/>
  <c r="AL1549" i="1"/>
  <c r="AO1549" i="1" s="1"/>
  <c r="T1549" i="1"/>
  <c r="AL1547" i="1"/>
  <c r="AO1547" i="1" s="1"/>
  <c r="T1547" i="1"/>
  <c r="AL1545" i="1"/>
  <c r="AO1545" i="1" s="1"/>
  <c r="T1545" i="1"/>
  <c r="AL1543" i="1"/>
  <c r="AO1543" i="1" s="1"/>
  <c r="T1543" i="1"/>
  <c r="AL1541" i="1"/>
  <c r="AO1541" i="1" s="1"/>
  <c r="T1541" i="1"/>
  <c r="AL1539" i="1"/>
  <c r="AO1539" i="1" s="1"/>
  <c r="T1539" i="1"/>
  <c r="AL1537" i="1"/>
  <c r="AO1537" i="1" s="1"/>
  <c r="T1537" i="1"/>
  <c r="AL1535" i="1"/>
  <c r="AO1535" i="1" s="1"/>
  <c r="T1535" i="1"/>
  <c r="AL1533" i="1"/>
  <c r="AO1533" i="1" s="1"/>
  <c r="T1533" i="1"/>
  <c r="AL1531" i="1"/>
  <c r="T1531" i="1"/>
  <c r="AL1529" i="1"/>
  <c r="AO1529" i="1" s="1"/>
  <c r="T1529" i="1"/>
  <c r="AL1527" i="1"/>
  <c r="T1527" i="1"/>
  <c r="AL1525" i="1"/>
  <c r="AO1525" i="1" s="1"/>
  <c r="T1525" i="1"/>
  <c r="AL1523" i="1"/>
  <c r="AO1523" i="1" s="1"/>
  <c r="T1523" i="1"/>
  <c r="AL1521" i="1"/>
  <c r="AO1521" i="1" s="1"/>
  <c r="T1521" i="1"/>
  <c r="AL1519" i="1"/>
  <c r="AO1519" i="1" s="1"/>
  <c r="T1519" i="1"/>
  <c r="AL1517" i="1"/>
  <c r="AO1517" i="1" s="1"/>
  <c r="T1517" i="1"/>
  <c r="AL1515" i="1"/>
  <c r="AO1515" i="1" s="1"/>
  <c r="T1515" i="1"/>
  <c r="AL1513" i="1"/>
  <c r="AO1513" i="1" s="1"/>
  <c r="T1513" i="1"/>
  <c r="AL1511" i="1"/>
  <c r="AO1511" i="1" s="1"/>
  <c r="T1511" i="1"/>
  <c r="AL1509" i="1"/>
  <c r="AO1509" i="1" s="1"/>
  <c r="T1509" i="1"/>
  <c r="AL1507" i="1"/>
  <c r="AO1507" i="1" s="1"/>
  <c r="T1507" i="1"/>
  <c r="AL1505" i="1"/>
  <c r="AO1505" i="1" s="1"/>
  <c r="T1505" i="1"/>
  <c r="AL1503" i="1"/>
  <c r="AO1503" i="1" s="1"/>
  <c r="T1503" i="1"/>
  <c r="AL1501" i="1"/>
  <c r="T1501" i="1"/>
  <c r="AL1499" i="1"/>
  <c r="T1499" i="1"/>
  <c r="AL1497" i="1"/>
  <c r="AO1497" i="1" s="1"/>
  <c r="T1497" i="1"/>
  <c r="AL1495" i="1"/>
  <c r="AO1495" i="1" s="1"/>
  <c r="T1495" i="1"/>
  <c r="AL1493" i="1"/>
  <c r="AO1493" i="1" s="1"/>
  <c r="T1493" i="1"/>
  <c r="AL1491" i="1"/>
  <c r="AO1491" i="1" s="1"/>
  <c r="T1491" i="1"/>
  <c r="AL1489" i="1"/>
  <c r="AO1489" i="1" s="1"/>
  <c r="T1489" i="1"/>
  <c r="AL1487" i="1"/>
  <c r="AO1487" i="1" s="1"/>
  <c r="T1487" i="1"/>
  <c r="AL1485" i="1"/>
  <c r="AO1485" i="1" s="1"/>
  <c r="T1485" i="1"/>
  <c r="AL1483" i="1"/>
  <c r="AO1483" i="1" s="1"/>
  <c r="T1483" i="1"/>
  <c r="AL1481" i="1"/>
  <c r="AO1481" i="1" s="1"/>
  <c r="T1481" i="1"/>
  <c r="AL1479" i="1"/>
  <c r="AO1479" i="1" s="1"/>
  <c r="T1479" i="1"/>
  <c r="AL1477" i="1"/>
  <c r="AO1477" i="1" s="1"/>
  <c r="T1477" i="1"/>
  <c r="AL1475" i="1"/>
  <c r="AO1475" i="1" s="1"/>
  <c r="T1475" i="1"/>
  <c r="AL1473" i="1"/>
  <c r="AO1473" i="1" s="1"/>
  <c r="T1473" i="1"/>
  <c r="AL1471" i="1"/>
  <c r="AO1471" i="1" s="1"/>
  <c r="T1471" i="1"/>
  <c r="AL1469" i="1"/>
  <c r="AO1469" i="1" s="1"/>
  <c r="T1469" i="1"/>
  <c r="AL1467" i="1"/>
  <c r="AO1467" i="1" s="1"/>
  <c r="T1467" i="1"/>
  <c r="AL1465" i="1"/>
  <c r="AO1465" i="1" s="1"/>
  <c r="T1465" i="1"/>
  <c r="AL1463" i="1"/>
  <c r="AO1463" i="1" s="1"/>
  <c r="T1463" i="1"/>
  <c r="AL1461" i="1"/>
  <c r="AO1461" i="1" s="1"/>
  <c r="T1461" i="1"/>
  <c r="AL1459" i="1"/>
  <c r="AO1459" i="1" s="1"/>
  <c r="T1459" i="1"/>
  <c r="AL1457" i="1"/>
  <c r="AO1457" i="1" s="1"/>
  <c r="T1457" i="1"/>
  <c r="AL1455" i="1"/>
  <c r="AO1455" i="1" s="1"/>
  <c r="T1455" i="1"/>
  <c r="AL1453" i="1"/>
  <c r="AO1453" i="1" s="1"/>
  <c r="T1453" i="1"/>
  <c r="AL1451" i="1"/>
  <c r="AO1451" i="1" s="1"/>
  <c r="T1451" i="1"/>
  <c r="AL1449" i="1"/>
  <c r="AO1449" i="1" s="1"/>
  <c r="T1449" i="1"/>
  <c r="AL1447" i="1"/>
  <c r="AO1447" i="1" s="1"/>
  <c r="T1447" i="1"/>
  <c r="AL1445" i="1"/>
  <c r="AO1445" i="1" s="1"/>
  <c r="T1445" i="1"/>
  <c r="AL1443" i="1"/>
  <c r="AO1443" i="1" s="1"/>
  <c r="T1443" i="1"/>
  <c r="AL1441" i="1"/>
  <c r="AO1441" i="1" s="1"/>
  <c r="T1441" i="1"/>
  <c r="AL1439" i="1"/>
  <c r="AO1439" i="1" s="1"/>
  <c r="T1439" i="1"/>
  <c r="AL1437" i="1"/>
  <c r="AO1437" i="1" s="1"/>
  <c r="T1437" i="1"/>
  <c r="AL1435" i="1"/>
  <c r="AO1435" i="1" s="1"/>
  <c r="T1435" i="1"/>
  <c r="AL1433" i="1"/>
  <c r="AO1433" i="1" s="1"/>
  <c r="T1433" i="1"/>
  <c r="AL1431" i="1"/>
  <c r="AO1431" i="1" s="1"/>
  <c r="T1431" i="1"/>
  <c r="AL1429" i="1"/>
  <c r="AO1429" i="1" s="1"/>
  <c r="T1429" i="1"/>
  <c r="AL1427" i="1"/>
  <c r="AO1427" i="1" s="1"/>
  <c r="T1427" i="1"/>
  <c r="AL1425" i="1"/>
  <c r="AO1425" i="1" s="1"/>
  <c r="T1425" i="1"/>
  <c r="AL1423" i="1"/>
  <c r="AO1423" i="1" s="1"/>
  <c r="T1423" i="1"/>
  <c r="AL1421" i="1"/>
  <c r="AO1421" i="1" s="1"/>
  <c r="T1421" i="1"/>
  <c r="AL1419" i="1"/>
  <c r="AO1419" i="1" s="1"/>
  <c r="T1419" i="1"/>
  <c r="AL1417" i="1"/>
  <c r="AO1417" i="1" s="1"/>
  <c r="T1417" i="1"/>
  <c r="AL1415" i="1"/>
  <c r="AO1415" i="1" s="1"/>
  <c r="T1415" i="1"/>
  <c r="AL1413" i="1"/>
  <c r="AO1413" i="1" s="1"/>
  <c r="T1413" i="1"/>
  <c r="AL1411" i="1"/>
  <c r="AO1411" i="1" s="1"/>
  <c r="T1411" i="1"/>
  <c r="AL1409" i="1"/>
  <c r="AO1409" i="1" s="1"/>
  <c r="T1409" i="1"/>
  <c r="AL1407" i="1"/>
  <c r="AO1407" i="1" s="1"/>
  <c r="T1407" i="1"/>
  <c r="AL1405" i="1"/>
  <c r="AO1405" i="1" s="1"/>
  <c r="T1405" i="1"/>
  <c r="AL1403" i="1"/>
  <c r="AO1403" i="1" s="1"/>
  <c r="T1403" i="1"/>
  <c r="AL1401" i="1"/>
  <c r="AO1401" i="1" s="1"/>
  <c r="T1401" i="1"/>
  <c r="AL1399" i="1"/>
  <c r="AO1399" i="1" s="1"/>
  <c r="T1399" i="1"/>
  <c r="AL1397" i="1"/>
  <c r="AO1397" i="1" s="1"/>
  <c r="T1397" i="1"/>
  <c r="AL1395" i="1"/>
  <c r="AO1395" i="1" s="1"/>
  <c r="T1395" i="1"/>
  <c r="AL1393" i="1"/>
  <c r="AO1393" i="1" s="1"/>
  <c r="T1393" i="1"/>
  <c r="AL1391" i="1"/>
  <c r="AO1391" i="1" s="1"/>
  <c r="T1391" i="1"/>
  <c r="AL1389" i="1"/>
  <c r="AO1389" i="1" s="1"/>
  <c r="T1389" i="1"/>
  <c r="AL1387" i="1"/>
  <c r="AO1387" i="1" s="1"/>
  <c r="T1387" i="1"/>
  <c r="AL1385" i="1"/>
  <c r="AO1385" i="1" s="1"/>
  <c r="T1385" i="1"/>
  <c r="AL1383" i="1"/>
  <c r="AO1383" i="1" s="1"/>
  <c r="T1383" i="1"/>
  <c r="AL1381" i="1"/>
  <c r="AO1381" i="1" s="1"/>
  <c r="T1381" i="1"/>
  <c r="AL1379" i="1"/>
  <c r="AO1379" i="1" s="1"/>
  <c r="T1379" i="1"/>
  <c r="AL1377" i="1"/>
  <c r="AO1377" i="1" s="1"/>
  <c r="T1377" i="1"/>
  <c r="AL1375" i="1"/>
  <c r="AO1375" i="1" s="1"/>
  <c r="T1375" i="1"/>
  <c r="AL1373" i="1"/>
  <c r="AO1373" i="1" s="1"/>
  <c r="T1373" i="1"/>
  <c r="AL1371" i="1"/>
  <c r="AO1371" i="1" s="1"/>
  <c r="T1371" i="1"/>
  <c r="AL1369" i="1"/>
  <c r="AO1369" i="1" s="1"/>
  <c r="T1369" i="1"/>
  <c r="AL1367" i="1"/>
  <c r="AO1367" i="1" s="1"/>
  <c r="T1367" i="1"/>
  <c r="AL1365" i="1"/>
  <c r="AO1365" i="1" s="1"/>
  <c r="T1365" i="1"/>
  <c r="AL1363" i="1"/>
  <c r="AO1363" i="1" s="1"/>
  <c r="T1363" i="1"/>
  <c r="AL1361" i="1"/>
  <c r="AO1361" i="1" s="1"/>
  <c r="T1361" i="1"/>
  <c r="AL1359" i="1"/>
  <c r="AO1359" i="1" s="1"/>
  <c r="T1359" i="1"/>
  <c r="AL1357" i="1"/>
  <c r="AO1357" i="1" s="1"/>
  <c r="T1357" i="1"/>
  <c r="AL1355" i="1"/>
  <c r="AO1355" i="1" s="1"/>
  <c r="T1355" i="1"/>
  <c r="AL1353" i="1"/>
  <c r="AO1353" i="1" s="1"/>
  <c r="T1353" i="1"/>
  <c r="AL1351" i="1"/>
  <c r="AO1351" i="1" s="1"/>
  <c r="T1351" i="1"/>
  <c r="AL1349" i="1"/>
  <c r="AO1349" i="1" s="1"/>
  <c r="T1349" i="1"/>
  <c r="AL1347" i="1"/>
  <c r="AO1347" i="1" s="1"/>
  <c r="T1347" i="1"/>
  <c r="AL1345" i="1"/>
  <c r="AO1345" i="1" s="1"/>
  <c r="T1345" i="1"/>
  <c r="AL1343" i="1"/>
  <c r="AO1343" i="1" s="1"/>
  <c r="T1343" i="1"/>
  <c r="AL1341" i="1"/>
  <c r="AO1341" i="1" s="1"/>
  <c r="T1341" i="1"/>
  <c r="AL1339" i="1"/>
  <c r="AO1339" i="1" s="1"/>
  <c r="T1339" i="1"/>
  <c r="AL1337" i="1"/>
  <c r="AO1337" i="1" s="1"/>
  <c r="T1337" i="1"/>
  <c r="AL1335" i="1"/>
  <c r="AO1335" i="1" s="1"/>
  <c r="T1335" i="1"/>
  <c r="AL1333" i="1"/>
  <c r="AO1333" i="1" s="1"/>
  <c r="T1333" i="1"/>
  <c r="AL1331" i="1"/>
  <c r="AO1331" i="1" s="1"/>
  <c r="T1331" i="1"/>
  <c r="AL1329" i="1"/>
  <c r="T1329" i="1"/>
  <c r="AL1327" i="1"/>
  <c r="AO1327" i="1" s="1"/>
  <c r="T1327" i="1"/>
  <c r="AL1325" i="1"/>
  <c r="AO1325" i="1" s="1"/>
  <c r="T1325" i="1"/>
  <c r="AL1323" i="1"/>
  <c r="AO1323" i="1" s="1"/>
  <c r="T1323" i="1"/>
  <c r="AL1321" i="1"/>
  <c r="AO1321" i="1" s="1"/>
  <c r="T1321" i="1"/>
  <c r="AL1319" i="1"/>
  <c r="AO1319" i="1" s="1"/>
  <c r="T1319" i="1"/>
  <c r="AL1317" i="1"/>
  <c r="AO1317" i="1" s="1"/>
  <c r="T1317" i="1"/>
  <c r="AL1315" i="1"/>
  <c r="AO1315" i="1" s="1"/>
  <c r="T1315" i="1"/>
  <c r="AL1313" i="1"/>
  <c r="AO1313" i="1" s="1"/>
  <c r="T1313" i="1"/>
  <c r="AL1311" i="1"/>
  <c r="AO1311" i="1" s="1"/>
  <c r="T1311" i="1"/>
  <c r="AL1309" i="1"/>
  <c r="AO1309" i="1" s="1"/>
  <c r="T1309" i="1"/>
  <c r="AL1307" i="1"/>
  <c r="AO1307" i="1" s="1"/>
  <c r="T1307" i="1"/>
  <c r="AL1305" i="1"/>
  <c r="AO1305" i="1" s="1"/>
  <c r="T1305" i="1"/>
  <c r="AL1303" i="1"/>
  <c r="AO1303" i="1" s="1"/>
  <c r="T1303" i="1"/>
  <c r="AL1301" i="1"/>
  <c r="AO1301" i="1" s="1"/>
  <c r="T1301" i="1"/>
  <c r="AL1299" i="1"/>
  <c r="AO1299" i="1" s="1"/>
  <c r="T1299" i="1"/>
  <c r="AL1297" i="1"/>
  <c r="AO1297" i="1" s="1"/>
  <c r="T1297" i="1"/>
  <c r="AL1295" i="1"/>
  <c r="AO1295" i="1" s="1"/>
  <c r="T1295" i="1"/>
  <c r="AL1293" i="1"/>
  <c r="AO1293" i="1" s="1"/>
  <c r="T1293" i="1"/>
  <c r="AL1291" i="1"/>
  <c r="AO1291" i="1" s="1"/>
  <c r="T1291" i="1"/>
  <c r="AL1289" i="1"/>
  <c r="AO1289" i="1" s="1"/>
  <c r="T1289" i="1"/>
  <c r="AL1287" i="1"/>
  <c r="AO1287" i="1" s="1"/>
  <c r="T1287" i="1"/>
  <c r="AL1285" i="1"/>
  <c r="AO1285" i="1" s="1"/>
  <c r="T1285" i="1"/>
  <c r="AL1283" i="1"/>
  <c r="AO1283" i="1" s="1"/>
  <c r="T1283" i="1"/>
  <c r="AL1281" i="1"/>
  <c r="AO1281" i="1" s="1"/>
  <c r="T1281" i="1"/>
  <c r="AL1279" i="1"/>
  <c r="AO1279" i="1" s="1"/>
  <c r="T1279" i="1"/>
  <c r="AL1277" i="1"/>
  <c r="AO1277" i="1" s="1"/>
  <c r="T1277" i="1"/>
  <c r="AL1275" i="1"/>
  <c r="AO1275" i="1" s="1"/>
  <c r="T1275" i="1"/>
  <c r="AL1273" i="1"/>
  <c r="AO1273" i="1" s="1"/>
  <c r="T1273" i="1"/>
  <c r="AL1271" i="1"/>
  <c r="AO1271" i="1" s="1"/>
  <c r="T1271" i="1"/>
  <c r="AL1269" i="1"/>
  <c r="AO1269" i="1" s="1"/>
  <c r="T1269" i="1"/>
  <c r="AL1267" i="1"/>
  <c r="AO1267" i="1" s="1"/>
  <c r="T1267" i="1"/>
  <c r="AL1265" i="1"/>
  <c r="AO1265" i="1" s="1"/>
  <c r="T1265" i="1"/>
  <c r="AL1263" i="1"/>
  <c r="AO1263" i="1" s="1"/>
  <c r="T1263" i="1"/>
  <c r="AL1261" i="1"/>
  <c r="AO1261" i="1" s="1"/>
  <c r="T1261" i="1"/>
  <c r="AL1259" i="1"/>
  <c r="AO1259" i="1" s="1"/>
  <c r="T1259" i="1"/>
  <c r="AL1257" i="1"/>
  <c r="AO1257" i="1" s="1"/>
  <c r="T1257" i="1"/>
  <c r="AL1255" i="1"/>
  <c r="AO1255" i="1" s="1"/>
  <c r="T1255" i="1"/>
  <c r="AL1253" i="1"/>
  <c r="AO1253" i="1" s="1"/>
  <c r="T1253" i="1"/>
  <c r="AL1251" i="1"/>
  <c r="AO1251" i="1" s="1"/>
  <c r="T1251" i="1"/>
  <c r="AL1249" i="1"/>
  <c r="AO1249" i="1" s="1"/>
  <c r="T1249" i="1"/>
  <c r="AL1247" i="1"/>
  <c r="AO1247" i="1" s="1"/>
  <c r="T1247" i="1"/>
  <c r="AL1245" i="1"/>
  <c r="AO1245" i="1" s="1"/>
  <c r="T1245" i="1"/>
  <c r="AL1243" i="1"/>
  <c r="AO1243" i="1" s="1"/>
  <c r="T1243" i="1"/>
  <c r="AL1241" i="1"/>
  <c r="AO1241" i="1" s="1"/>
  <c r="T1241" i="1"/>
  <c r="AL1239" i="1"/>
  <c r="AO1239" i="1" s="1"/>
  <c r="T1239" i="1"/>
  <c r="AL1237" i="1"/>
  <c r="AO1237" i="1" s="1"/>
  <c r="T1237" i="1"/>
  <c r="AL1235" i="1"/>
  <c r="AO1235" i="1" s="1"/>
  <c r="T1235" i="1"/>
  <c r="AL1233" i="1"/>
  <c r="AO1233" i="1" s="1"/>
  <c r="T1233" i="1"/>
  <c r="AL1231" i="1"/>
  <c r="AO1231" i="1" s="1"/>
  <c r="T1231" i="1"/>
  <c r="AL1229" i="1"/>
  <c r="AO1229" i="1" s="1"/>
  <c r="T1229" i="1"/>
  <c r="AL1227" i="1"/>
  <c r="AO1227" i="1" s="1"/>
  <c r="T1227" i="1"/>
  <c r="AL1225" i="1"/>
  <c r="AO1225" i="1" s="1"/>
  <c r="T1225" i="1"/>
  <c r="AL1223" i="1"/>
  <c r="AO1223" i="1" s="1"/>
  <c r="T1223" i="1"/>
  <c r="AL1221" i="1"/>
  <c r="AO1221" i="1" s="1"/>
  <c r="T1221" i="1"/>
  <c r="AL1219" i="1"/>
  <c r="AO1219" i="1" s="1"/>
  <c r="T1219" i="1"/>
  <c r="AL1217" i="1"/>
  <c r="AO1217" i="1" s="1"/>
  <c r="T1217" i="1"/>
  <c r="AL1215" i="1"/>
  <c r="AO1215" i="1" s="1"/>
  <c r="T1215" i="1"/>
  <c r="AL1213" i="1"/>
  <c r="AO1213" i="1" s="1"/>
  <c r="T1213" i="1"/>
  <c r="AL1211" i="1"/>
  <c r="AO1211" i="1" s="1"/>
  <c r="T1211" i="1"/>
  <c r="AL1209" i="1"/>
  <c r="AO1209" i="1" s="1"/>
  <c r="T1209" i="1"/>
  <c r="AL1207" i="1"/>
  <c r="AO1207" i="1" s="1"/>
  <c r="T1207" i="1"/>
  <c r="AL1205" i="1"/>
  <c r="AO1205" i="1" s="1"/>
  <c r="T1205" i="1"/>
  <c r="AL1203" i="1"/>
  <c r="AO1203" i="1" s="1"/>
  <c r="T1203" i="1"/>
  <c r="AL1201" i="1"/>
  <c r="AO1201" i="1" s="1"/>
  <c r="T1201" i="1"/>
  <c r="AL1199" i="1"/>
  <c r="AO1199" i="1" s="1"/>
  <c r="T1199" i="1"/>
  <c r="AL1197" i="1"/>
  <c r="AO1197" i="1" s="1"/>
  <c r="T1197" i="1"/>
  <c r="AL1195" i="1"/>
  <c r="AO1195" i="1" s="1"/>
  <c r="T1195" i="1"/>
  <c r="AL1193" i="1"/>
  <c r="AO1193" i="1" s="1"/>
  <c r="T1193" i="1"/>
  <c r="AL1191" i="1"/>
  <c r="AO1191" i="1" s="1"/>
  <c r="T1191" i="1"/>
  <c r="AL1189" i="1"/>
  <c r="AO1189" i="1" s="1"/>
  <c r="T1189" i="1"/>
  <c r="AL1187" i="1"/>
  <c r="AO1187" i="1" s="1"/>
  <c r="T1187" i="1"/>
  <c r="AL1185" i="1"/>
  <c r="AO1185" i="1" s="1"/>
  <c r="T1185" i="1"/>
  <c r="AL1183" i="1"/>
  <c r="AO1183" i="1" s="1"/>
  <c r="T1183" i="1"/>
  <c r="AL1181" i="1"/>
  <c r="AO1181" i="1" s="1"/>
  <c r="T1181" i="1"/>
  <c r="AL1179" i="1"/>
  <c r="AO1179" i="1" s="1"/>
  <c r="T1179" i="1"/>
  <c r="AL1177" i="1"/>
  <c r="AO1177" i="1" s="1"/>
  <c r="T1177" i="1"/>
  <c r="AL1175" i="1"/>
  <c r="AO1175" i="1" s="1"/>
  <c r="T1175" i="1"/>
  <c r="AL1173" i="1"/>
  <c r="AO1173" i="1" s="1"/>
  <c r="T1173" i="1"/>
  <c r="AL1171" i="1"/>
  <c r="AO1171" i="1" s="1"/>
  <c r="T1171" i="1"/>
  <c r="AL1169" i="1"/>
  <c r="AO1169" i="1" s="1"/>
  <c r="T1169" i="1"/>
  <c r="AL1167" i="1"/>
  <c r="AO1167" i="1" s="1"/>
  <c r="T1167" i="1"/>
  <c r="AL1165" i="1"/>
  <c r="AO1165" i="1" s="1"/>
  <c r="T1165" i="1"/>
  <c r="AL1163" i="1"/>
  <c r="AO1163" i="1" s="1"/>
  <c r="T1163" i="1"/>
  <c r="AL1161" i="1"/>
  <c r="AO1161" i="1" s="1"/>
  <c r="T1161" i="1"/>
  <c r="AL1159" i="1"/>
  <c r="AO1159" i="1" s="1"/>
  <c r="T1159" i="1"/>
  <c r="AL1157" i="1"/>
  <c r="AO1157" i="1" s="1"/>
  <c r="T1157" i="1"/>
  <c r="AL1155" i="1"/>
  <c r="AO1155" i="1" s="1"/>
  <c r="T1155" i="1"/>
  <c r="AL1153" i="1"/>
  <c r="AO1153" i="1" s="1"/>
  <c r="T1153" i="1"/>
  <c r="AL1151" i="1"/>
  <c r="AO1151" i="1" s="1"/>
  <c r="T1151" i="1"/>
  <c r="AL1149" i="1"/>
  <c r="AO1149" i="1" s="1"/>
  <c r="T1149" i="1"/>
  <c r="AL1147" i="1"/>
  <c r="AO1147" i="1" s="1"/>
  <c r="T1147" i="1"/>
  <c r="AL1145" i="1"/>
  <c r="AO1145" i="1" s="1"/>
  <c r="T1145" i="1"/>
  <c r="AL1143" i="1"/>
  <c r="AO1143" i="1" s="1"/>
  <c r="T1143" i="1"/>
  <c r="AL1141" i="1"/>
  <c r="AO1141" i="1" s="1"/>
  <c r="T1141" i="1"/>
  <c r="AL1139" i="1"/>
  <c r="AO1139" i="1" s="1"/>
  <c r="T1139" i="1"/>
  <c r="AL1137" i="1"/>
  <c r="AO1137" i="1" s="1"/>
  <c r="T1137" i="1"/>
  <c r="AL1135" i="1"/>
  <c r="AO1135" i="1" s="1"/>
  <c r="T1135" i="1"/>
  <c r="AL1133" i="1"/>
  <c r="AO1133" i="1" s="1"/>
  <c r="T1133" i="1"/>
  <c r="AL1131" i="1"/>
  <c r="AO1131" i="1" s="1"/>
  <c r="T1131" i="1"/>
  <c r="AL1129" i="1"/>
  <c r="AO1129" i="1" s="1"/>
  <c r="T1129" i="1"/>
  <c r="AL1127" i="1"/>
  <c r="AO1127" i="1" s="1"/>
  <c r="T1127" i="1"/>
  <c r="AL1125" i="1"/>
  <c r="AO1125" i="1" s="1"/>
  <c r="T1125" i="1"/>
  <c r="AL1123" i="1"/>
  <c r="AO1123" i="1" s="1"/>
  <c r="T1123" i="1"/>
  <c r="AL1121" i="1"/>
  <c r="AO1121" i="1" s="1"/>
  <c r="T1121" i="1"/>
  <c r="AL1119" i="1"/>
  <c r="AO1119" i="1" s="1"/>
  <c r="T1119" i="1"/>
  <c r="AL1117" i="1"/>
  <c r="AO1117" i="1" s="1"/>
  <c r="T1117" i="1"/>
  <c r="AL1115" i="1"/>
  <c r="AO1115" i="1" s="1"/>
  <c r="T1115" i="1"/>
  <c r="AL1113" i="1"/>
  <c r="AO1113" i="1" s="1"/>
  <c r="T1113" i="1"/>
  <c r="AL1111" i="1"/>
  <c r="AO1111" i="1" s="1"/>
  <c r="T1111" i="1"/>
  <c r="AL1109" i="1"/>
  <c r="AO1109" i="1" s="1"/>
  <c r="T1109" i="1"/>
  <c r="AL1107" i="1"/>
  <c r="AO1107" i="1" s="1"/>
  <c r="T1107" i="1"/>
  <c r="AL1105" i="1"/>
  <c r="AO1105" i="1" s="1"/>
  <c r="T1105" i="1"/>
  <c r="AL1103" i="1"/>
  <c r="AO1103" i="1" s="1"/>
  <c r="T1103" i="1"/>
  <c r="AL1101" i="1"/>
  <c r="AO1101" i="1" s="1"/>
  <c r="T1101" i="1"/>
  <c r="AL1099" i="1"/>
  <c r="AO1099" i="1" s="1"/>
  <c r="T1099" i="1"/>
  <c r="AL1097" i="1"/>
  <c r="AO1097" i="1" s="1"/>
  <c r="T1097" i="1"/>
  <c r="AL1095" i="1"/>
  <c r="AO1095" i="1" s="1"/>
  <c r="T1095" i="1"/>
  <c r="AL1093" i="1"/>
  <c r="AO1093" i="1" s="1"/>
  <c r="T1093" i="1"/>
  <c r="AL1091" i="1"/>
  <c r="AO1091" i="1" s="1"/>
  <c r="T1091" i="1"/>
  <c r="AL1089" i="1"/>
  <c r="AO1089" i="1" s="1"/>
  <c r="T1089" i="1"/>
  <c r="AL1087" i="1"/>
  <c r="AO1087" i="1" s="1"/>
  <c r="T1087" i="1"/>
  <c r="AL1085" i="1"/>
  <c r="AO1085" i="1" s="1"/>
  <c r="T1085" i="1"/>
  <c r="AL1083" i="1"/>
  <c r="AO1083" i="1" s="1"/>
  <c r="T1083" i="1"/>
  <c r="AL1081" i="1"/>
  <c r="AO1081" i="1" s="1"/>
  <c r="T1081" i="1"/>
  <c r="AL1079" i="1"/>
  <c r="AO1079" i="1" s="1"/>
  <c r="T1079" i="1"/>
  <c r="AL1077" i="1"/>
  <c r="AO1077" i="1" s="1"/>
  <c r="T1077" i="1"/>
  <c r="AL1075" i="1"/>
  <c r="AO1075" i="1" s="1"/>
  <c r="T1075" i="1"/>
  <c r="AL1073" i="1"/>
  <c r="AO1073" i="1" s="1"/>
  <c r="T1073" i="1"/>
  <c r="AL1071" i="1"/>
  <c r="AO1071" i="1" s="1"/>
  <c r="T1071" i="1"/>
  <c r="AL1069" i="1"/>
  <c r="AO1069" i="1" s="1"/>
  <c r="T1069" i="1"/>
  <c r="AL1067" i="1"/>
  <c r="AO1067" i="1" s="1"/>
  <c r="T1067" i="1"/>
  <c r="AL1065" i="1"/>
  <c r="AO1065" i="1" s="1"/>
  <c r="T1065" i="1"/>
  <c r="AL1063" i="1"/>
  <c r="AO1063" i="1" s="1"/>
  <c r="T1063" i="1"/>
  <c r="AL1061" i="1"/>
  <c r="AO1061" i="1" s="1"/>
  <c r="T1061" i="1"/>
  <c r="AL1059" i="1"/>
  <c r="AO1059" i="1" s="1"/>
  <c r="T1059" i="1"/>
  <c r="AL1057" i="1"/>
  <c r="AO1057" i="1" s="1"/>
  <c r="T1057" i="1"/>
  <c r="AL1055" i="1"/>
  <c r="AO1055" i="1" s="1"/>
  <c r="T1055" i="1"/>
  <c r="AL1053" i="1"/>
  <c r="AO1053" i="1" s="1"/>
  <c r="T1053" i="1"/>
  <c r="AL1051" i="1"/>
  <c r="AO1051" i="1" s="1"/>
  <c r="T1051" i="1"/>
  <c r="AL1049" i="1"/>
  <c r="AO1049" i="1" s="1"/>
  <c r="T1049" i="1"/>
  <c r="AL1047" i="1"/>
  <c r="AO1047" i="1" s="1"/>
  <c r="T1047" i="1"/>
  <c r="AL1045" i="1"/>
  <c r="AO1045" i="1" s="1"/>
  <c r="T1045" i="1"/>
  <c r="AL1043" i="1"/>
  <c r="AO1043" i="1" s="1"/>
  <c r="T1043" i="1"/>
  <c r="AL1041" i="1"/>
  <c r="AO1041" i="1" s="1"/>
  <c r="T1041" i="1"/>
  <c r="AL1039" i="1"/>
  <c r="AO1039" i="1" s="1"/>
  <c r="T1039" i="1"/>
  <c r="AL1037" i="1"/>
  <c r="AO1037" i="1" s="1"/>
  <c r="T1037" i="1"/>
  <c r="AL1035" i="1"/>
  <c r="AO1035" i="1" s="1"/>
  <c r="T1035" i="1"/>
  <c r="AL1033" i="1"/>
  <c r="AO1033" i="1" s="1"/>
  <c r="T1033" i="1"/>
  <c r="AL1031" i="1"/>
  <c r="AO1031" i="1" s="1"/>
  <c r="T1031" i="1"/>
  <c r="AL1029" i="1"/>
  <c r="AO1029" i="1" s="1"/>
  <c r="T1029" i="1"/>
  <c r="AL1027" i="1"/>
  <c r="AO1027" i="1" s="1"/>
  <c r="T1027" i="1"/>
  <c r="AL1025" i="1"/>
  <c r="AO1025" i="1" s="1"/>
  <c r="T1025" i="1"/>
  <c r="AL1023" i="1"/>
  <c r="AO1023" i="1" s="1"/>
  <c r="T1023" i="1"/>
  <c r="AL1021" i="1"/>
  <c r="AO1021" i="1" s="1"/>
  <c r="T1021" i="1"/>
  <c r="AL1019" i="1"/>
  <c r="AO1019" i="1" s="1"/>
  <c r="T1019" i="1"/>
  <c r="AL1017" i="1"/>
  <c r="AO1017" i="1" s="1"/>
  <c r="T1017" i="1"/>
  <c r="AL1015" i="1"/>
  <c r="AO1015" i="1" s="1"/>
  <c r="T1015" i="1"/>
  <c r="AL1013" i="1"/>
  <c r="AO1013" i="1" s="1"/>
  <c r="T1013" i="1"/>
  <c r="AL1011" i="1"/>
  <c r="AO1011" i="1" s="1"/>
  <c r="T1011" i="1"/>
  <c r="AL1009" i="1"/>
  <c r="AO1009" i="1" s="1"/>
  <c r="T1009" i="1"/>
  <c r="AL1007" i="1"/>
  <c r="AO1007" i="1" s="1"/>
  <c r="T1007" i="1"/>
  <c r="AL1005" i="1"/>
  <c r="AO1005" i="1" s="1"/>
  <c r="T1005" i="1"/>
  <c r="AL1003" i="1"/>
  <c r="AO1003" i="1" s="1"/>
  <c r="T1003" i="1"/>
  <c r="AL1001" i="1"/>
  <c r="AO1001" i="1" s="1"/>
  <c r="T1001" i="1"/>
  <c r="AL999" i="1"/>
  <c r="AO999" i="1" s="1"/>
  <c r="T999" i="1"/>
  <c r="AL997" i="1"/>
  <c r="AO997" i="1" s="1"/>
  <c r="T997" i="1"/>
  <c r="AL995" i="1"/>
  <c r="AO995" i="1" s="1"/>
  <c r="T995" i="1"/>
  <c r="AL993" i="1"/>
  <c r="AO993" i="1" s="1"/>
  <c r="T993" i="1"/>
  <c r="AL991" i="1"/>
  <c r="AO991" i="1" s="1"/>
  <c r="T991" i="1"/>
  <c r="AL989" i="1"/>
  <c r="AO989" i="1" s="1"/>
  <c r="T989" i="1"/>
  <c r="AL987" i="1"/>
  <c r="AO987" i="1" s="1"/>
  <c r="T987" i="1"/>
  <c r="AL985" i="1"/>
  <c r="T985" i="1"/>
  <c r="AL983" i="1"/>
  <c r="T983" i="1"/>
  <c r="AL981" i="1"/>
  <c r="AO981" i="1" s="1"/>
  <c r="T981" i="1"/>
  <c r="AL979" i="1"/>
  <c r="AO979" i="1" s="1"/>
  <c r="T979" i="1"/>
  <c r="AL977" i="1"/>
  <c r="AO977" i="1" s="1"/>
  <c r="T977" i="1"/>
  <c r="AL975" i="1"/>
  <c r="AO975" i="1" s="1"/>
  <c r="T975" i="1"/>
  <c r="AL973" i="1"/>
  <c r="AO973" i="1" s="1"/>
  <c r="T973" i="1"/>
  <c r="AL971" i="1"/>
  <c r="AO971" i="1" s="1"/>
  <c r="T971" i="1"/>
  <c r="AL969" i="1"/>
  <c r="AO969" i="1" s="1"/>
  <c r="T969" i="1"/>
  <c r="AL967" i="1"/>
  <c r="AO967" i="1" s="1"/>
  <c r="T967" i="1"/>
  <c r="AL965" i="1"/>
  <c r="AO965" i="1" s="1"/>
  <c r="T965" i="1"/>
  <c r="AL963" i="1"/>
  <c r="AO963" i="1" s="1"/>
  <c r="T963" i="1"/>
  <c r="AL961" i="1"/>
  <c r="AO961" i="1" s="1"/>
  <c r="T961" i="1"/>
  <c r="AL959" i="1"/>
  <c r="AO959" i="1" s="1"/>
  <c r="T959" i="1"/>
  <c r="AL957" i="1"/>
  <c r="AO957" i="1" s="1"/>
  <c r="T957" i="1"/>
  <c r="AL955" i="1"/>
  <c r="AO955" i="1" s="1"/>
  <c r="T955" i="1"/>
  <c r="AL953" i="1"/>
  <c r="AO953" i="1" s="1"/>
  <c r="T953" i="1"/>
  <c r="AL951" i="1"/>
  <c r="AO951" i="1" s="1"/>
  <c r="T951" i="1"/>
  <c r="AL949" i="1"/>
  <c r="AO949" i="1" s="1"/>
  <c r="T949" i="1"/>
  <c r="AL947" i="1"/>
  <c r="AO947" i="1" s="1"/>
  <c r="T947" i="1"/>
  <c r="AL945" i="1"/>
  <c r="AO945" i="1" s="1"/>
  <c r="T945" i="1"/>
  <c r="AL943" i="1"/>
  <c r="AO943" i="1" s="1"/>
  <c r="T943" i="1"/>
  <c r="AL941" i="1"/>
  <c r="AO941" i="1" s="1"/>
  <c r="T941" i="1"/>
  <c r="AL939" i="1"/>
  <c r="AO939" i="1" s="1"/>
  <c r="T939" i="1"/>
  <c r="AL937" i="1"/>
  <c r="AO937" i="1" s="1"/>
  <c r="T937" i="1"/>
  <c r="AL935" i="1"/>
  <c r="AO935" i="1" s="1"/>
  <c r="T935" i="1"/>
  <c r="AL933" i="1"/>
  <c r="AO933" i="1" s="1"/>
  <c r="T933" i="1"/>
  <c r="AL931" i="1"/>
  <c r="AO931" i="1" s="1"/>
  <c r="T931" i="1"/>
  <c r="AL929" i="1"/>
  <c r="AO929" i="1" s="1"/>
  <c r="T929" i="1"/>
  <c r="AL927" i="1"/>
  <c r="AO927" i="1" s="1"/>
  <c r="T927" i="1"/>
  <c r="AL925" i="1"/>
  <c r="AO925" i="1" s="1"/>
  <c r="T925" i="1"/>
  <c r="AL923" i="1"/>
  <c r="AO923" i="1" s="1"/>
  <c r="T923" i="1"/>
  <c r="AL921" i="1"/>
  <c r="AO921" i="1" s="1"/>
  <c r="T921" i="1"/>
  <c r="AL919" i="1"/>
  <c r="AO919" i="1" s="1"/>
  <c r="T919" i="1"/>
  <c r="AL917" i="1"/>
  <c r="AO917" i="1" s="1"/>
  <c r="T917" i="1"/>
  <c r="AL915" i="1"/>
  <c r="AO915" i="1" s="1"/>
  <c r="T915" i="1"/>
  <c r="AL913" i="1"/>
  <c r="AO913" i="1" s="1"/>
  <c r="T913" i="1"/>
  <c r="AL911" i="1"/>
  <c r="AO911" i="1" s="1"/>
  <c r="T911" i="1"/>
  <c r="AL909" i="1"/>
  <c r="AO909" i="1" s="1"/>
  <c r="T909" i="1"/>
  <c r="AL907" i="1"/>
  <c r="AO907" i="1" s="1"/>
  <c r="T907" i="1"/>
  <c r="AL905" i="1"/>
  <c r="AO905" i="1" s="1"/>
  <c r="T905" i="1"/>
  <c r="AL903" i="1"/>
  <c r="AO903" i="1" s="1"/>
  <c r="T903" i="1"/>
  <c r="AL901" i="1"/>
  <c r="AO901" i="1" s="1"/>
  <c r="T901" i="1"/>
  <c r="AL899" i="1"/>
  <c r="AO899" i="1" s="1"/>
  <c r="T899" i="1"/>
  <c r="AL897" i="1"/>
  <c r="AO897" i="1" s="1"/>
  <c r="T897" i="1"/>
  <c r="AL895" i="1"/>
  <c r="AO895" i="1" s="1"/>
  <c r="T895" i="1"/>
  <c r="AL893" i="1"/>
  <c r="AO893" i="1" s="1"/>
  <c r="T893" i="1"/>
  <c r="AL891" i="1"/>
  <c r="AO891" i="1" s="1"/>
  <c r="T891" i="1"/>
  <c r="AL889" i="1"/>
  <c r="AO889" i="1" s="1"/>
  <c r="T889" i="1"/>
  <c r="AL887" i="1"/>
  <c r="AO887" i="1" s="1"/>
  <c r="T887" i="1"/>
  <c r="AL885" i="1"/>
  <c r="AO885" i="1" s="1"/>
  <c r="T885" i="1"/>
  <c r="AL883" i="1"/>
  <c r="AO883" i="1" s="1"/>
  <c r="T883" i="1"/>
  <c r="AL881" i="1"/>
  <c r="AO881" i="1" s="1"/>
  <c r="T881" i="1"/>
  <c r="AL879" i="1"/>
  <c r="AO879" i="1" s="1"/>
  <c r="T879" i="1"/>
  <c r="AL877" i="1"/>
  <c r="AO877" i="1" s="1"/>
  <c r="T877" i="1"/>
  <c r="AL875" i="1"/>
  <c r="AO875" i="1" s="1"/>
  <c r="T875" i="1"/>
  <c r="AL873" i="1"/>
  <c r="AO873" i="1" s="1"/>
  <c r="T873" i="1"/>
  <c r="AL871" i="1"/>
  <c r="AO871" i="1" s="1"/>
  <c r="T871" i="1"/>
  <c r="AL869" i="1"/>
  <c r="AO869" i="1" s="1"/>
  <c r="T869" i="1"/>
  <c r="AL867" i="1"/>
  <c r="AO867" i="1" s="1"/>
  <c r="T867" i="1"/>
  <c r="AL865" i="1"/>
  <c r="AO865" i="1" s="1"/>
  <c r="T865" i="1"/>
  <c r="AL863" i="1"/>
  <c r="AO863" i="1" s="1"/>
  <c r="T863" i="1"/>
  <c r="AL861" i="1"/>
  <c r="AO861" i="1" s="1"/>
  <c r="T861" i="1"/>
  <c r="AL859" i="1"/>
  <c r="AO859" i="1" s="1"/>
  <c r="T859" i="1"/>
  <c r="AL857" i="1"/>
  <c r="AO857" i="1" s="1"/>
  <c r="T857" i="1"/>
  <c r="AL855" i="1"/>
  <c r="AO855" i="1" s="1"/>
  <c r="T855" i="1"/>
  <c r="AL853" i="1"/>
  <c r="AO853" i="1" s="1"/>
  <c r="T853" i="1"/>
  <c r="AL851" i="1"/>
  <c r="AO851" i="1" s="1"/>
  <c r="T851" i="1"/>
  <c r="AL849" i="1"/>
  <c r="AO849" i="1" s="1"/>
  <c r="T849" i="1"/>
  <c r="AL847" i="1"/>
  <c r="AO847" i="1" s="1"/>
  <c r="T847" i="1"/>
  <c r="AL845" i="1"/>
  <c r="AO845" i="1" s="1"/>
  <c r="T845" i="1"/>
  <c r="AL843" i="1"/>
  <c r="AO843" i="1" s="1"/>
  <c r="T843" i="1"/>
  <c r="AL841" i="1"/>
  <c r="AO841" i="1" s="1"/>
  <c r="T841" i="1"/>
  <c r="AL839" i="1"/>
  <c r="AO839" i="1" s="1"/>
  <c r="T839" i="1"/>
  <c r="AL837" i="1"/>
  <c r="AO837" i="1" s="1"/>
  <c r="T837" i="1"/>
  <c r="AL835" i="1"/>
  <c r="AO835" i="1" s="1"/>
  <c r="T835" i="1"/>
  <c r="AL833" i="1"/>
  <c r="AO833" i="1" s="1"/>
  <c r="T833" i="1"/>
  <c r="AL831" i="1"/>
  <c r="AO831" i="1" s="1"/>
  <c r="T831" i="1"/>
  <c r="AL829" i="1"/>
  <c r="AO829" i="1" s="1"/>
  <c r="T829" i="1"/>
  <c r="AL827" i="1"/>
  <c r="T827" i="1"/>
  <c r="AL825" i="1"/>
  <c r="AO825" i="1" s="1"/>
  <c r="T825" i="1"/>
  <c r="AL823" i="1"/>
  <c r="AO823" i="1" s="1"/>
  <c r="T823" i="1"/>
  <c r="AL821" i="1"/>
  <c r="AO821" i="1" s="1"/>
  <c r="T821" i="1"/>
  <c r="AL819" i="1"/>
  <c r="AO819" i="1" s="1"/>
  <c r="T819" i="1"/>
  <c r="AL817" i="1"/>
  <c r="AO817" i="1" s="1"/>
  <c r="T817" i="1"/>
  <c r="AL815" i="1"/>
  <c r="AO815" i="1" s="1"/>
  <c r="T815" i="1"/>
  <c r="AL813" i="1"/>
  <c r="AO813" i="1" s="1"/>
  <c r="T813" i="1"/>
  <c r="AL811" i="1"/>
  <c r="AO811" i="1" s="1"/>
  <c r="T811" i="1"/>
  <c r="AL809" i="1"/>
  <c r="AO809" i="1" s="1"/>
  <c r="T809" i="1"/>
  <c r="AL807" i="1"/>
  <c r="AO807" i="1" s="1"/>
  <c r="T807" i="1"/>
  <c r="AL805" i="1"/>
  <c r="AO805" i="1" s="1"/>
  <c r="T805" i="1"/>
  <c r="AL803" i="1"/>
  <c r="AO803" i="1" s="1"/>
  <c r="T803" i="1"/>
  <c r="AL801" i="1"/>
  <c r="T801" i="1"/>
  <c r="AL799" i="1"/>
  <c r="AO799" i="1" s="1"/>
  <c r="T799" i="1"/>
  <c r="AL797" i="1"/>
  <c r="AO797" i="1" s="1"/>
  <c r="T797" i="1"/>
  <c r="AL795" i="1"/>
  <c r="AO795" i="1" s="1"/>
  <c r="T795" i="1"/>
  <c r="AL793" i="1"/>
  <c r="AO793" i="1" s="1"/>
  <c r="T793" i="1"/>
  <c r="AL791" i="1"/>
  <c r="AO791" i="1" s="1"/>
  <c r="T791" i="1"/>
  <c r="AL789" i="1"/>
  <c r="AO789" i="1" s="1"/>
  <c r="T789" i="1"/>
  <c r="AL787" i="1"/>
  <c r="AO787" i="1" s="1"/>
  <c r="T787" i="1"/>
  <c r="AL785" i="1"/>
  <c r="AO785" i="1" s="1"/>
  <c r="T785" i="1"/>
  <c r="AL783" i="1"/>
  <c r="AO783" i="1" s="1"/>
  <c r="T783" i="1"/>
  <c r="AL781" i="1"/>
  <c r="AO781" i="1" s="1"/>
  <c r="T781" i="1"/>
  <c r="AL779" i="1"/>
  <c r="AO779" i="1" s="1"/>
  <c r="T779" i="1"/>
  <c r="AL777" i="1"/>
  <c r="AO777" i="1" s="1"/>
  <c r="T777" i="1"/>
  <c r="AL775" i="1"/>
  <c r="AO775" i="1" s="1"/>
  <c r="T775" i="1"/>
  <c r="AL773" i="1"/>
  <c r="AO773" i="1" s="1"/>
  <c r="T773" i="1"/>
  <c r="AL771" i="1"/>
  <c r="AO771" i="1" s="1"/>
  <c r="T771" i="1"/>
  <c r="AL769" i="1"/>
  <c r="T769" i="1"/>
  <c r="AL767" i="1"/>
  <c r="T767" i="1"/>
  <c r="AL765" i="1"/>
  <c r="AO765" i="1" s="1"/>
  <c r="T765" i="1"/>
  <c r="AL763" i="1"/>
  <c r="AO763" i="1" s="1"/>
  <c r="T763" i="1"/>
  <c r="AL761" i="1"/>
  <c r="AO761" i="1" s="1"/>
  <c r="T761" i="1"/>
  <c r="AL759" i="1"/>
  <c r="AO759" i="1" s="1"/>
  <c r="T759" i="1"/>
  <c r="AL757" i="1"/>
  <c r="AO757" i="1" s="1"/>
  <c r="T757" i="1"/>
  <c r="AL755" i="1"/>
  <c r="AO755" i="1" s="1"/>
  <c r="T755" i="1"/>
  <c r="AL753" i="1"/>
  <c r="AO753" i="1" s="1"/>
  <c r="T753" i="1"/>
  <c r="AL751" i="1"/>
  <c r="AO751" i="1" s="1"/>
  <c r="T751" i="1"/>
  <c r="AL749" i="1"/>
  <c r="AO749" i="1" s="1"/>
  <c r="T749" i="1"/>
  <c r="AL747" i="1"/>
  <c r="AO747" i="1" s="1"/>
  <c r="T747" i="1"/>
  <c r="AL745" i="1"/>
  <c r="AO745" i="1" s="1"/>
  <c r="T745" i="1"/>
  <c r="AL743" i="1"/>
  <c r="AO743" i="1" s="1"/>
  <c r="T743" i="1"/>
  <c r="AL741" i="1"/>
  <c r="AO741" i="1" s="1"/>
  <c r="T741" i="1"/>
  <c r="AL739" i="1"/>
  <c r="AO739" i="1" s="1"/>
  <c r="T739" i="1"/>
  <c r="AL737" i="1"/>
  <c r="AO737" i="1" s="1"/>
  <c r="T737" i="1"/>
  <c r="AL735" i="1"/>
  <c r="AO735" i="1" s="1"/>
  <c r="T735" i="1"/>
  <c r="AL733" i="1"/>
  <c r="AO733" i="1" s="1"/>
  <c r="T733" i="1"/>
  <c r="AL731" i="1"/>
  <c r="AO731" i="1" s="1"/>
  <c r="T731" i="1"/>
  <c r="AL729" i="1"/>
  <c r="AO729" i="1" s="1"/>
  <c r="T729" i="1"/>
  <c r="AL727" i="1"/>
  <c r="AO727" i="1" s="1"/>
  <c r="T727" i="1"/>
  <c r="AL725" i="1"/>
  <c r="AO725" i="1" s="1"/>
  <c r="T725" i="1"/>
  <c r="AL723" i="1"/>
  <c r="AO723" i="1" s="1"/>
  <c r="T723" i="1"/>
  <c r="AL721" i="1"/>
  <c r="T721" i="1"/>
  <c r="AL719" i="1"/>
  <c r="AO719" i="1" s="1"/>
  <c r="T719" i="1"/>
  <c r="AL717" i="1"/>
  <c r="AO717" i="1" s="1"/>
  <c r="T717" i="1"/>
  <c r="AL715" i="1"/>
  <c r="T715" i="1"/>
  <c r="AL713" i="1"/>
  <c r="AO713" i="1" s="1"/>
  <c r="T713" i="1"/>
  <c r="AL711" i="1"/>
  <c r="AO711" i="1" s="1"/>
  <c r="T711" i="1"/>
  <c r="AL709" i="1"/>
  <c r="AO709" i="1" s="1"/>
  <c r="T709" i="1"/>
  <c r="AL707" i="1"/>
  <c r="AO707" i="1" s="1"/>
  <c r="T707" i="1"/>
  <c r="AL705" i="1"/>
  <c r="AO705" i="1" s="1"/>
  <c r="T705" i="1"/>
  <c r="AL703" i="1"/>
  <c r="AO703" i="1" s="1"/>
  <c r="T703" i="1"/>
  <c r="AL701" i="1"/>
  <c r="AO701" i="1" s="1"/>
  <c r="T701" i="1"/>
  <c r="AL699" i="1"/>
  <c r="AO699" i="1" s="1"/>
  <c r="T699" i="1"/>
  <c r="AL697" i="1"/>
  <c r="AO697" i="1" s="1"/>
  <c r="T697" i="1"/>
  <c r="AL695" i="1"/>
  <c r="AO695" i="1" s="1"/>
  <c r="T695" i="1"/>
  <c r="AL693" i="1"/>
  <c r="AO693" i="1" s="1"/>
  <c r="T693" i="1"/>
  <c r="AL691" i="1"/>
  <c r="AO691" i="1" s="1"/>
  <c r="T691" i="1"/>
  <c r="AL689" i="1"/>
  <c r="AO689" i="1" s="1"/>
  <c r="T689" i="1"/>
  <c r="AL687" i="1"/>
  <c r="AO687" i="1" s="1"/>
  <c r="T687" i="1"/>
  <c r="AL685" i="1"/>
  <c r="AO685" i="1" s="1"/>
  <c r="T685" i="1"/>
  <c r="AL683" i="1"/>
  <c r="AO683" i="1" s="1"/>
  <c r="T683" i="1"/>
  <c r="AL681" i="1"/>
  <c r="AO681" i="1" s="1"/>
  <c r="T681" i="1"/>
  <c r="AL679" i="1"/>
  <c r="AO679" i="1" s="1"/>
  <c r="T679" i="1"/>
  <c r="AL677" i="1"/>
  <c r="AO677" i="1" s="1"/>
  <c r="T677" i="1"/>
  <c r="AL675" i="1"/>
  <c r="AO675" i="1" s="1"/>
  <c r="T675" i="1"/>
  <c r="AL673" i="1"/>
  <c r="AO673" i="1" s="1"/>
  <c r="T673" i="1"/>
  <c r="AL671" i="1"/>
  <c r="AO671" i="1" s="1"/>
  <c r="T671" i="1"/>
  <c r="AL669" i="1"/>
  <c r="AO669" i="1" s="1"/>
  <c r="T669" i="1"/>
  <c r="AL667" i="1"/>
  <c r="AO667" i="1" s="1"/>
  <c r="T667" i="1"/>
  <c r="AL665" i="1"/>
  <c r="AO665" i="1" s="1"/>
  <c r="T665" i="1"/>
  <c r="AL663" i="1"/>
  <c r="AO663" i="1" s="1"/>
  <c r="T663" i="1"/>
  <c r="AL661" i="1"/>
  <c r="AO661" i="1" s="1"/>
  <c r="T661" i="1"/>
  <c r="AL659" i="1"/>
  <c r="AO659" i="1" s="1"/>
  <c r="T659" i="1"/>
  <c r="AL657" i="1"/>
  <c r="AO657" i="1" s="1"/>
  <c r="T657" i="1"/>
  <c r="AL655" i="1"/>
  <c r="AO655" i="1" s="1"/>
  <c r="T655" i="1"/>
  <c r="AL653" i="1"/>
  <c r="AO653" i="1" s="1"/>
  <c r="T653" i="1"/>
  <c r="AL651" i="1"/>
  <c r="AO651" i="1" s="1"/>
  <c r="T651" i="1"/>
  <c r="AL649" i="1"/>
  <c r="AO649" i="1" s="1"/>
  <c r="T649" i="1"/>
  <c r="AL647" i="1"/>
  <c r="AO647" i="1" s="1"/>
  <c r="T647" i="1"/>
  <c r="AL645" i="1"/>
  <c r="AO645" i="1" s="1"/>
  <c r="T645" i="1"/>
  <c r="AL643" i="1"/>
  <c r="AO643" i="1" s="1"/>
  <c r="T643" i="1"/>
  <c r="AL641" i="1"/>
  <c r="AO641" i="1" s="1"/>
  <c r="T641" i="1"/>
  <c r="AL639" i="1"/>
  <c r="AO639" i="1" s="1"/>
  <c r="T639" i="1"/>
  <c r="AL637" i="1"/>
  <c r="AO637" i="1" s="1"/>
  <c r="T637" i="1"/>
  <c r="AL635" i="1"/>
  <c r="AO635" i="1" s="1"/>
  <c r="T635" i="1"/>
  <c r="AL633" i="1"/>
  <c r="AO633" i="1" s="1"/>
  <c r="T633" i="1"/>
  <c r="AL631" i="1"/>
  <c r="AO631" i="1" s="1"/>
  <c r="T631" i="1"/>
  <c r="AL629" i="1"/>
  <c r="AO629" i="1" s="1"/>
  <c r="T629" i="1"/>
  <c r="AL627" i="1"/>
  <c r="AO627" i="1" s="1"/>
  <c r="T627" i="1"/>
  <c r="AL625" i="1"/>
  <c r="AO625" i="1" s="1"/>
  <c r="T625" i="1"/>
  <c r="AL623" i="1"/>
  <c r="AO623" i="1" s="1"/>
  <c r="T623" i="1"/>
  <c r="AL621" i="1"/>
  <c r="AO621" i="1" s="1"/>
  <c r="T621" i="1"/>
  <c r="AL619" i="1"/>
  <c r="AO619" i="1" s="1"/>
  <c r="T619" i="1"/>
  <c r="AL617" i="1"/>
  <c r="AO617" i="1" s="1"/>
  <c r="T617" i="1"/>
  <c r="AL615" i="1"/>
  <c r="AO615" i="1" s="1"/>
  <c r="T615" i="1"/>
  <c r="AL613" i="1"/>
  <c r="AO613" i="1" s="1"/>
  <c r="T613" i="1"/>
  <c r="AL611" i="1"/>
  <c r="AO611" i="1" s="1"/>
  <c r="T611" i="1"/>
  <c r="AL609" i="1"/>
  <c r="AO609" i="1" s="1"/>
  <c r="T609" i="1"/>
  <c r="AL607" i="1"/>
  <c r="AO607" i="1" s="1"/>
  <c r="T607" i="1"/>
  <c r="AL605" i="1"/>
  <c r="AO605" i="1" s="1"/>
  <c r="T605" i="1"/>
  <c r="AL603" i="1"/>
  <c r="AO603" i="1" s="1"/>
  <c r="T603" i="1"/>
  <c r="AL601" i="1"/>
  <c r="AO601" i="1" s="1"/>
  <c r="T601" i="1"/>
  <c r="AL599" i="1"/>
  <c r="AO599" i="1" s="1"/>
  <c r="T599" i="1"/>
  <c r="AL597" i="1"/>
  <c r="AO597" i="1" s="1"/>
  <c r="T597" i="1"/>
  <c r="AL595" i="1"/>
  <c r="AO595" i="1" s="1"/>
  <c r="T595" i="1"/>
  <c r="AL593" i="1"/>
  <c r="AO593" i="1" s="1"/>
  <c r="T593" i="1"/>
  <c r="AL591" i="1"/>
  <c r="AO591" i="1" s="1"/>
  <c r="T591" i="1"/>
  <c r="AL589" i="1"/>
  <c r="AO589" i="1" s="1"/>
  <c r="T589" i="1"/>
  <c r="AL587" i="1"/>
  <c r="AO587" i="1" s="1"/>
  <c r="T587" i="1"/>
  <c r="AL585" i="1"/>
  <c r="AO585" i="1" s="1"/>
  <c r="T585" i="1"/>
  <c r="AL583" i="1"/>
  <c r="AO583" i="1" s="1"/>
  <c r="T583" i="1"/>
  <c r="AL581" i="1"/>
  <c r="AO581" i="1" s="1"/>
  <c r="T581" i="1"/>
  <c r="AL579" i="1"/>
  <c r="AO579" i="1" s="1"/>
  <c r="T579" i="1"/>
  <c r="AL577" i="1"/>
  <c r="AO577" i="1" s="1"/>
  <c r="T577" i="1"/>
  <c r="AL575" i="1"/>
  <c r="AO575" i="1" s="1"/>
  <c r="T575" i="1"/>
  <c r="AL573" i="1"/>
  <c r="AO573" i="1" s="1"/>
  <c r="T573" i="1"/>
  <c r="AL571" i="1"/>
  <c r="AO571" i="1" s="1"/>
  <c r="T571" i="1"/>
  <c r="AL569" i="1"/>
  <c r="AO569" i="1" s="1"/>
  <c r="T569" i="1"/>
  <c r="AL567" i="1"/>
  <c r="AO567" i="1" s="1"/>
  <c r="T567" i="1"/>
  <c r="AL565" i="1"/>
  <c r="AO565" i="1" s="1"/>
  <c r="T565" i="1"/>
  <c r="AL563" i="1"/>
  <c r="AO563" i="1" s="1"/>
  <c r="T563" i="1"/>
  <c r="AL561" i="1"/>
  <c r="AO561" i="1" s="1"/>
  <c r="T561" i="1"/>
  <c r="AL559" i="1"/>
  <c r="AO559" i="1" s="1"/>
  <c r="T559" i="1"/>
  <c r="AL557" i="1"/>
  <c r="AO557" i="1" s="1"/>
  <c r="T557" i="1"/>
  <c r="AL555" i="1"/>
  <c r="AO555" i="1" s="1"/>
  <c r="T555" i="1"/>
  <c r="AL553" i="1"/>
  <c r="AO553" i="1" s="1"/>
  <c r="T553" i="1"/>
  <c r="AL551" i="1"/>
  <c r="T551" i="1"/>
  <c r="AL549" i="1"/>
  <c r="AO549" i="1" s="1"/>
  <c r="T549" i="1"/>
  <c r="AL547" i="1"/>
  <c r="AO547" i="1" s="1"/>
  <c r="T547" i="1"/>
  <c r="AL545" i="1"/>
  <c r="AO545" i="1" s="1"/>
  <c r="T545" i="1"/>
  <c r="AL543" i="1"/>
  <c r="AO543" i="1" s="1"/>
  <c r="T543" i="1"/>
  <c r="AL541" i="1"/>
  <c r="AO541" i="1" s="1"/>
  <c r="T541" i="1"/>
  <c r="AL539" i="1"/>
  <c r="AO539" i="1" s="1"/>
  <c r="T539" i="1"/>
  <c r="AL537" i="1"/>
  <c r="AO537" i="1" s="1"/>
  <c r="T537" i="1"/>
  <c r="AL535" i="1"/>
  <c r="AO535" i="1" s="1"/>
  <c r="T535" i="1"/>
  <c r="AL533" i="1"/>
  <c r="AO533" i="1" s="1"/>
  <c r="T533" i="1"/>
  <c r="AL531" i="1"/>
  <c r="AO531" i="1" s="1"/>
  <c r="T531" i="1"/>
  <c r="AL529" i="1"/>
  <c r="AO529" i="1" s="1"/>
  <c r="T529" i="1"/>
  <c r="AL527" i="1"/>
  <c r="AO527" i="1" s="1"/>
  <c r="T527" i="1"/>
  <c r="AL525" i="1"/>
  <c r="AO525" i="1" s="1"/>
  <c r="T525" i="1"/>
  <c r="AL523" i="1"/>
  <c r="AO523" i="1" s="1"/>
  <c r="T523" i="1"/>
  <c r="AL521" i="1"/>
  <c r="AO521" i="1" s="1"/>
  <c r="T521" i="1"/>
  <c r="AL519" i="1"/>
  <c r="AO519" i="1" s="1"/>
  <c r="T519" i="1"/>
  <c r="AL517" i="1"/>
  <c r="AO517" i="1" s="1"/>
  <c r="T517" i="1"/>
  <c r="AL515" i="1"/>
  <c r="AO515" i="1" s="1"/>
  <c r="T515" i="1"/>
  <c r="AL513" i="1"/>
  <c r="AO513" i="1" s="1"/>
  <c r="T513" i="1"/>
  <c r="AL511" i="1"/>
  <c r="AO511" i="1" s="1"/>
  <c r="T511" i="1"/>
  <c r="AL509" i="1"/>
  <c r="AO509" i="1" s="1"/>
  <c r="T509" i="1"/>
  <c r="AL507" i="1"/>
  <c r="AO507" i="1" s="1"/>
  <c r="T507" i="1"/>
  <c r="AL505" i="1"/>
  <c r="AO505" i="1" s="1"/>
  <c r="T505" i="1"/>
  <c r="AL503" i="1"/>
  <c r="AO503" i="1" s="1"/>
  <c r="T503" i="1"/>
  <c r="AL501" i="1"/>
  <c r="AO501" i="1" s="1"/>
  <c r="T501" i="1"/>
  <c r="AL499" i="1"/>
  <c r="AO499" i="1" s="1"/>
  <c r="T499" i="1"/>
  <c r="AL497" i="1"/>
  <c r="AO497" i="1" s="1"/>
  <c r="T497" i="1"/>
  <c r="AL495" i="1"/>
  <c r="AO495" i="1" s="1"/>
  <c r="T495" i="1"/>
  <c r="AL493" i="1"/>
  <c r="AO493" i="1" s="1"/>
  <c r="T493" i="1"/>
  <c r="AL491" i="1"/>
  <c r="AO491" i="1" s="1"/>
  <c r="T491" i="1"/>
  <c r="AL489" i="1"/>
  <c r="AO489" i="1" s="1"/>
  <c r="T489" i="1"/>
  <c r="AL487" i="1"/>
  <c r="AO487" i="1" s="1"/>
  <c r="T487" i="1"/>
  <c r="AL485" i="1"/>
  <c r="T485" i="1"/>
  <c r="AL483" i="1"/>
  <c r="T483" i="1"/>
  <c r="AL481" i="1"/>
  <c r="AO481" i="1" s="1"/>
  <c r="T481" i="1"/>
  <c r="AL479" i="1"/>
  <c r="AO479" i="1" s="1"/>
  <c r="T479" i="1"/>
  <c r="AL477" i="1"/>
  <c r="AO477" i="1" s="1"/>
  <c r="T477" i="1"/>
  <c r="AL475" i="1"/>
  <c r="AO475" i="1" s="1"/>
  <c r="T475" i="1"/>
  <c r="AL473" i="1"/>
  <c r="AO473" i="1" s="1"/>
  <c r="T473" i="1"/>
  <c r="AL471" i="1"/>
  <c r="AO471" i="1" s="1"/>
  <c r="T471" i="1"/>
  <c r="AL469" i="1"/>
  <c r="AO469" i="1" s="1"/>
  <c r="T469" i="1"/>
  <c r="AL467" i="1"/>
  <c r="AO467" i="1" s="1"/>
  <c r="T467" i="1"/>
  <c r="AL465" i="1"/>
  <c r="AO465" i="1" s="1"/>
  <c r="T465" i="1"/>
  <c r="AL463" i="1"/>
  <c r="AO463" i="1" s="1"/>
  <c r="T463" i="1"/>
  <c r="AL461" i="1"/>
  <c r="AO461" i="1" s="1"/>
  <c r="T461" i="1"/>
  <c r="AL459" i="1"/>
  <c r="AO459" i="1" s="1"/>
  <c r="T459" i="1"/>
  <c r="AL457" i="1"/>
  <c r="AO457" i="1" s="1"/>
  <c r="T457" i="1"/>
  <c r="AL455" i="1"/>
  <c r="AO455" i="1" s="1"/>
  <c r="T455" i="1"/>
  <c r="AL453" i="1"/>
  <c r="AO453" i="1" s="1"/>
  <c r="T453" i="1"/>
  <c r="AL451" i="1"/>
  <c r="AO451" i="1" s="1"/>
  <c r="T451" i="1"/>
  <c r="AL449" i="1"/>
  <c r="AO449" i="1" s="1"/>
  <c r="T449" i="1"/>
  <c r="AL447" i="1"/>
  <c r="AO447" i="1" s="1"/>
  <c r="T447" i="1"/>
  <c r="AL445" i="1"/>
  <c r="AO445" i="1" s="1"/>
  <c r="T445" i="1"/>
  <c r="AL443" i="1"/>
  <c r="AO443" i="1" s="1"/>
  <c r="T443" i="1"/>
  <c r="AL441" i="1"/>
  <c r="AO441" i="1" s="1"/>
  <c r="T441" i="1"/>
  <c r="AL439" i="1"/>
  <c r="AO439" i="1" s="1"/>
  <c r="T439" i="1"/>
  <c r="AL437" i="1"/>
  <c r="AO437" i="1" s="1"/>
  <c r="T437" i="1"/>
  <c r="AL435" i="1"/>
  <c r="AO435" i="1" s="1"/>
  <c r="T435" i="1"/>
  <c r="AL433" i="1"/>
  <c r="AO433" i="1" s="1"/>
  <c r="T433" i="1"/>
  <c r="AL431" i="1"/>
  <c r="AO431" i="1" s="1"/>
  <c r="T431" i="1"/>
  <c r="AL429" i="1"/>
  <c r="AO429" i="1" s="1"/>
  <c r="T429" i="1"/>
  <c r="AL427" i="1"/>
  <c r="AO427" i="1" s="1"/>
  <c r="T427" i="1"/>
  <c r="AL425" i="1"/>
  <c r="AO425" i="1" s="1"/>
  <c r="T425" i="1"/>
  <c r="AL423" i="1"/>
  <c r="AO423" i="1" s="1"/>
  <c r="T423" i="1"/>
  <c r="AL421" i="1"/>
  <c r="AO421" i="1" s="1"/>
  <c r="T421" i="1"/>
  <c r="AL419" i="1"/>
  <c r="AO419" i="1" s="1"/>
  <c r="T419" i="1"/>
  <c r="AL417" i="1"/>
  <c r="AO417" i="1" s="1"/>
  <c r="T417" i="1"/>
  <c r="AL415" i="1"/>
  <c r="AO415" i="1" s="1"/>
  <c r="T415" i="1"/>
  <c r="AL413" i="1"/>
  <c r="AO413" i="1" s="1"/>
  <c r="T413" i="1"/>
  <c r="AL411" i="1"/>
  <c r="AO411" i="1" s="1"/>
  <c r="T411" i="1"/>
  <c r="AL409" i="1"/>
  <c r="AO409" i="1" s="1"/>
  <c r="T409" i="1"/>
  <c r="AL407" i="1"/>
  <c r="AO407" i="1" s="1"/>
  <c r="T407" i="1"/>
  <c r="AL405" i="1"/>
  <c r="AO405" i="1" s="1"/>
  <c r="T405" i="1"/>
  <c r="AL403" i="1"/>
  <c r="AO403" i="1" s="1"/>
  <c r="T403" i="1"/>
  <c r="AL401" i="1"/>
  <c r="T401" i="1"/>
  <c r="AL399" i="1"/>
  <c r="AO399" i="1" s="1"/>
  <c r="T399" i="1"/>
  <c r="AL397" i="1"/>
  <c r="AO397" i="1" s="1"/>
  <c r="T397" i="1"/>
  <c r="AL395" i="1"/>
  <c r="AO395" i="1" s="1"/>
  <c r="T395" i="1"/>
  <c r="AL393" i="1"/>
  <c r="AO393" i="1" s="1"/>
  <c r="T393" i="1"/>
  <c r="AL391" i="1"/>
  <c r="AO391" i="1" s="1"/>
  <c r="T391" i="1"/>
  <c r="AL389" i="1"/>
  <c r="AO389" i="1" s="1"/>
  <c r="T389" i="1"/>
  <c r="AL387" i="1"/>
  <c r="AO387" i="1" s="1"/>
  <c r="T387" i="1"/>
  <c r="AL385" i="1"/>
  <c r="AO385" i="1" s="1"/>
  <c r="T385" i="1"/>
  <c r="AL383" i="1"/>
  <c r="AO383" i="1" s="1"/>
  <c r="T383" i="1"/>
  <c r="AL381" i="1"/>
  <c r="T381" i="1"/>
  <c r="AL379" i="1"/>
  <c r="AO379" i="1" s="1"/>
  <c r="T379" i="1"/>
  <c r="AL377" i="1"/>
  <c r="AO377" i="1" s="1"/>
  <c r="T377" i="1"/>
  <c r="AL375" i="1"/>
  <c r="AO375" i="1" s="1"/>
  <c r="T375" i="1"/>
  <c r="AL373" i="1"/>
  <c r="AO373" i="1" s="1"/>
  <c r="T373" i="1"/>
  <c r="AL371" i="1"/>
  <c r="AO371" i="1" s="1"/>
  <c r="T371" i="1"/>
  <c r="AL369" i="1"/>
  <c r="AO369" i="1" s="1"/>
  <c r="T369" i="1"/>
  <c r="AL367" i="1"/>
  <c r="AO367" i="1" s="1"/>
  <c r="T367" i="1"/>
  <c r="AL365" i="1"/>
  <c r="AO365" i="1" s="1"/>
  <c r="T365" i="1"/>
  <c r="AL363" i="1"/>
  <c r="AO363" i="1" s="1"/>
  <c r="T363" i="1"/>
  <c r="AL361" i="1"/>
  <c r="AO361" i="1" s="1"/>
  <c r="T361" i="1"/>
  <c r="AL359" i="1"/>
  <c r="AO359" i="1" s="1"/>
  <c r="T359" i="1"/>
  <c r="AL357" i="1"/>
  <c r="AO357" i="1" s="1"/>
  <c r="T357" i="1"/>
  <c r="AL355" i="1"/>
  <c r="AO355" i="1" s="1"/>
  <c r="T355" i="1"/>
  <c r="AL353" i="1"/>
  <c r="AO353" i="1" s="1"/>
  <c r="T353" i="1"/>
  <c r="AL351" i="1"/>
  <c r="AO351" i="1" s="1"/>
  <c r="T351" i="1"/>
  <c r="AL349" i="1"/>
  <c r="AO349" i="1" s="1"/>
  <c r="T349" i="1"/>
  <c r="AL347" i="1"/>
  <c r="AO347" i="1" s="1"/>
  <c r="T347" i="1"/>
  <c r="AL345" i="1"/>
  <c r="AO345" i="1" s="1"/>
  <c r="T345" i="1"/>
  <c r="AL343" i="1"/>
  <c r="AO343" i="1" s="1"/>
  <c r="T343" i="1"/>
  <c r="AL341" i="1"/>
  <c r="AO341" i="1" s="1"/>
  <c r="T341" i="1"/>
  <c r="AL339" i="1"/>
  <c r="AO339" i="1" s="1"/>
  <c r="T339" i="1"/>
  <c r="AL337" i="1"/>
  <c r="AO337" i="1" s="1"/>
  <c r="T337" i="1"/>
  <c r="AL335" i="1"/>
  <c r="AO335" i="1" s="1"/>
  <c r="T335" i="1"/>
  <c r="AL333" i="1"/>
  <c r="AO333" i="1" s="1"/>
  <c r="T333" i="1"/>
  <c r="AL331" i="1"/>
  <c r="AO331" i="1" s="1"/>
  <c r="T331" i="1"/>
  <c r="AL329" i="1"/>
  <c r="AO329" i="1" s="1"/>
  <c r="T329" i="1"/>
  <c r="AL327" i="1"/>
  <c r="AO327" i="1" s="1"/>
  <c r="T327" i="1"/>
  <c r="AL325" i="1"/>
  <c r="AO325" i="1" s="1"/>
  <c r="T325" i="1"/>
  <c r="AL323" i="1"/>
  <c r="AO323" i="1" s="1"/>
  <c r="T323" i="1"/>
  <c r="AL321" i="1"/>
  <c r="AO321" i="1" s="1"/>
  <c r="T321" i="1"/>
  <c r="AL319" i="1"/>
  <c r="AO319" i="1" s="1"/>
  <c r="T319" i="1"/>
  <c r="AL317" i="1"/>
  <c r="AO317" i="1" s="1"/>
  <c r="T317" i="1"/>
  <c r="AL315" i="1"/>
  <c r="AO315" i="1" s="1"/>
  <c r="T315" i="1"/>
  <c r="AL313" i="1"/>
  <c r="AO313" i="1" s="1"/>
  <c r="T313" i="1"/>
  <c r="AL311" i="1"/>
  <c r="AO311" i="1" s="1"/>
  <c r="T311" i="1"/>
  <c r="AL309" i="1"/>
  <c r="AO309" i="1" s="1"/>
  <c r="T309" i="1"/>
  <c r="AL307" i="1"/>
  <c r="AO307" i="1" s="1"/>
  <c r="T307" i="1"/>
  <c r="AL305" i="1"/>
  <c r="AO305" i="1" s="1"/>
  <c r="T305" i="1"/>
  <c r="AL303" i="1"/>
  <c r="AO303" i="1" s="1"/>
  <c r="T303" i="1"/>
  <c r="AL301" i="1"/>
  <c r="AO301" i="1" s="1"/>
  <c r="T301" i="1"/>
  <c r="AL299" i="1"/>
  <c r="AO299" i="1" s="1"/>
  <c r="T299" i="1"/>
  <c r="AL297" i="1"/>
  <c r="AO297" i="1" s="1"/>
  <c r="T297" i="1"/>
  <c r="AL295" i="1"/>
  <c r="AO295" i="1" s="1"/>
  <c r="T295" i="1"/>
  <c r="AL293" i="1"/>
  <c r="AO293" i="1" s="1"/>
  <c r="T293" i="1"/>
  <c r="AL291" i="1"/>
  <c r="AO291" i="1" s="1"/>
  <c r="T291" i="1"/>
  <c r="AL289" i="1"/>
  <c r="AO289" i="1" s="1"/>
  <c r="T289" i="1"/>
  <c r="AL287" i="1"/>
  <c r="AO287" i="1" s="1"/>
  <c r="T287" i="1"/>
  <c r="AL285" i="1"/>
  <c r="AO285" i="1" s="1"/>
  <c r="T285" i="1"/>
  <c r="AL283" i="1"/>
  <c r="AO283" i="1" s="1"/>
  <c r="T283" i="1"/>
  <c r="AL281" i="1"/>
  <c r="AO281" i="1" s="1"/>
  <c r="T281" i="1"/>
  <c r="AL279" i="1"/>
  <c r="AO279" i="1" s="1"/>
  <c r="T279" i="1"/>
  <c r="AL277" i="1"/>
  <c r="AO277" i="1" s="1"/>
  <c r="T277" i="1"/>
  <c r="AL275" i="1"/>
  <c r="AO275" i="1" s="1"/>
  <c r="T275" i="1"/>
  <c r="AL273" i="1"/>
  <c r="AO273" i="1" s="1"/>
  <c r="T273" i="1"/>
  <c r="AL271" i="1"/>
  <c r="AO271" i="1" s="1"/>
  <c r="T271" i="1"/>
  <c r="AL269" i="1"/>
  <c r="AO269" i="1" s="1"/>
  <c r="T269" i="1"/>
  <c r="AL267" i="1"/>
  <c r="AO267" i="1" s="1"/>
  <c r="T267" i="1"/>
  <c r="AL265" i="1"/>
  <c r="AO265" i="1" s="1"/>
  <c r="T265" i="1"/>
  <c r="AL263" i="1"/>
  <c r="AO263" i="1" s="1"/>
  <c r="T263" i="1"/>
  <c r="AL261" i="1"/>
  <c r="AO261" i="1" s="1"/>
  <c r="T261" i="1"/>
  <c r="AL259" i="1"/>
  <c r="AO259" i="1" s="1"/>
  <c r="T259" i="1"/>
  <c r="AL257" i="1"/>
  <c r="AO257" i="1" s="1"/>
  <c r="T257" i="1"/>
  <c r="AL255" i="1"/>
  <c r="AO255" i="1" s="1"/>
  <c r="T255" i="1"/>
  <c r="AL253" i="1"/>
  <c r="AO253" i="1" s="1"/>
  <c r="T253" i="1"/>
  <c r="AL251" i="1"/>
  <c r="AO251" i="1" s="1"/>
  <c r="T251" i="1"/>
  <c r="AL249" i="1"/>
  <c r="AO249" i="1" s="1"/>
  <c r="T249" i="1"/>
  <c r="AL247" i="1"/>
  <c r="AO247" i="1" s="1"/>
  <c r="T247" i="1"/>
  <c r="AL245" i="1"/>
  <c r="AO245" i="1" s="1"/>
  <c r="T245" i="1"/>
  <c r="AL243" i="1"/>
  <c r="AO243" i="1" s="1"/>
  <c r="T243" i="1"/>
  <c r="AL241" i="1"/>
  <c r="AO241" i="1" s="1"/>
  <c r="T241" i="1"/>
  <c r="AL239" i="1"/>
  <c r="AO239" i="1" s="1"/>
  <c r="T239" i="1"/>
  <c r="AL237" i="1"/>
  <c r="AO237" i="1" s="1"/>
  <c r="T237" i="1"/>
  <c r="AL235" i="1"/>
  <c r="AO235" i="1" s="1"/>
  <c r="T235" i="1"/>
  <c r="AL233" i="1"/>
  <c r="AO233" i="1" s="1"/>
  <c r="T233" i="1"/>
  <c r="AL231" i="1"/>
  <c r="AO231" i="1" s="1"/>
  <c r="T231" i="1"/>
  <c r="AL229" i="1"/>
  <c r="AO229" i="1" s="1"/>
  <c r="T229" i="1"/>
  <c r="AL227" i="1"/>
  <c r="AO227" i="1" s="1"/>
  <c r="T227" i="1"/>
  <c r="AL225" i="1"/>
  <c r="AO225" i="1" s="1"/>
  <c r="T225" i="1"/>
  <c r="AL223" i="1"/>
  <c r="AO223" i="1" s="1"/>
  <c r="T223" i="1"/>
  <c r="AL221" i="1"/>
  <c r="AO221" i="1" s="1"/>
  <c r="T221" i="1"/>
  <c r="AL219" i="1"/>
  <c r="AO219" i="1" s="1"/>
  <c r="T219" i="1"/>
  <c r="AL217" i="1"/>
  <c r="AO217" i="1" s="1"/>
  <c r="T217" i="1"/>
  <c r="AL215" i="1"/>
  <c r="AO215" i="1" s="1"/>
  <c r="T215" i="1"/>
  <c r="AL213" i="1"/>
  <c r="AO213" i="1" s="1"/>
  <c r="T213" i="1"/>
  <c r="AL211" i="1"/>
  <c r="AO211" i="1" s="1"/>
  <c r="T211" i="1"/>
  <c r="AL209" i="1"/>
  <c r="AO209" i="1" s="1"/>
  <c r="T209" i="1"/>
  <c r="AL207" i="1"/>
  <c r="AO207" i="1" s="1"/>
  <c r="T207" i="1"/>
  <c r="AL205" i="1"/>
  <c r="AO205" i="1" s="1"/>
  <c r="T205" i="1"/>
  <c r="AL203" i="1"/>
  <c r="AO203" i="1" s="1"/>
  <c r="T203" i="1"/>
  <c r="AL201" i="1"/>
  <c r="AO201" i="1" s="1"/>
  <c r="T201" i="1"/>
  <c r="AL199" i="1"/>
  <c r="AO199" i="1" s="1"/>
  <c r="T199" i="1"/>
  <c r="AL197" i="1"/>
  <c r="AO197" i="1" s="1"/>
  <c r="T197" i="1"/>
  <c r="AL195" i="1"/>
  <c r="AO195" i="1" s="1"/>
  <c r="T195" i="1"/>
  <c r="AL193" i="1"/>
  <c r="AO193" i="1" s="1"/>
  <c r="T193" i="1"/>
  <c r="AL191" i="1"/>
  <c r="AO191" i="1" s="1"/>
  <c r="T191" i="1"/>
  <c r="AL189" i="1"/>
  <c r="AO189" i="1" s="1"/>
  <c r="T189" i="1"/>
  <c r="AL187" i="1"/>
  <c r="AO187" i="1" s="1"/>
  <c r="T187" i="1"/>
  <c r="AL185" i="1"/>
  <c r="AO185" i="1" s="1"/>
  <c r="T185" i="1"/>
  <c r="AL183" i="1"/>
  <c r="AO183" i="1" s="1"/>
  <c r="T183" i="1"/>
  <c r="AL181" i="1"/>
  <c r="AO181" i="1" s="1"/>
  <c r="T181" i="1"/>
  <c r="AL179" i="1"/>
  <c r="AO179" i="1" s="1"/>
  <c r="T179" i="1"/>
  <c r="AL177" i="1"/>
  <c r="AO177" i="1" s="1"/>
  <c r="T177" i="1"/>
  <c r="AL175" i="1"/>
  <c r="AO175" i="1" s="1"/>
  <c r="T175" i="1"/>
  <c r="AL173" i="1"/>
  <c r="AO173" i="1" s="1"/>
  <c r="T173" i="1"/>
  <c r="AL171" i="1"/>
  <c r="AO171" i="1" s="1"/>
  <c r="T171" i="1"/>
  <c r="AL169" i="1"/>
  <c r="AO169" i="1" s="1"/>
  <c r="T169" i="1"/>
  <c r="AL167" i="1"/>
  <c r="AO167" i="1" s="1"/>
  <c r="T167" i="1"/>
  <c r="AL165" i="1"/>
  <c r="AO165" i="1" s="1"/>
  <c r="T165" i="1"/>
  <c r="AL163" i="1"/>
  <c r="AO163" i="1" s="1"/>
  <c r="T163" i="1"/>
  <c r="AL161" i="1"/>
  <c r="AO161" i="1" s="1"/>
  <c r="T161" i="1"/>
  <c r="AL159" i="1"/>
  <c r="AO159" i="1" s="1"/>
  <c r="T159" i="1"/>
  <c r="AL157" i="1"/>
  <c r="AO157" i="1" s="1"/>
  <c r="T157" i="1"/>
  <c r="AL155" i="1"/>
  <c r="AO155" i="1" s="1"/>
  <c r="T155" i="1"/>
  <c r="AL153" i="1"/>
  <c r="AO153" i="1" s="1"/>
  <c r="T153" i="1"/>
  <c r="AL151" i="1"/>
  <c r="AO151" i="1" s="1"/>
  <c r="T151" i="1"/>
  <c r="AL149" i="1"/>
  <c r="AO149" i="1" s="1"/>
  <c r="T149" i="1"/>
  <c r="AL147" i="1"/>
  <c r="AO147" i="1" s="1"/>
  <c r="T147" i="1"/>
  <c r="AL145" i="1"/>
  <c r="AO145" i="1" s="1"/>
  <c r="T145" i="1"/>
  <c r="AL143" i="1"/>
  <c r="T143" i="1"/>
  <c r="AL141" i="1"/>
  <c r="AO141" i="1" s="1"/>
  <c r="T141" i="1"/>
  <c r="AL139" i="1"/>
  <c r="AO139" i="1" s="1"/>
  <c r="T139" i="1"/>
  <c r="AL137" i="1"/>
  <c r="AO137" i="1" s="1"/>
  <c r="T137" i="1"/>
  <c r="AL135" i="1"/>
  <c r="T135" i="1"/>
  <c r="AL133" i="1"/>
  <c r="AO133" i="1" s="1"/>
  <c r="T133" i="1"/>
  <c r="AL131" i="1"/>
  <c r="AO131" i="1" s="1"/>
  <c r="T131" i="1"/>
  <c r="AL129" i="1"/>
  <c r="AO129" i="1" s="1"/>
  <c r="T129" i="1"/>
  <c r="AL127" i="1"/>
  <c r="T127" i="1"/>
  <c r="AL125" i="1"/>
  <c r="AO125" i="1" s="1"/>
  <c r="T125" i="1"/>
  <c r="AL123" i="1"/>
  <c r="AO123" i="1" s="1"/>
  <c r="T123" i="1"/>
  <c r="AL121" i="1"/>
  <c r="AO121" i="1" s="1"/>
  <c r="T121" i="1"/>
  <c r="AL119" i="1"/>
  <c r="AO119" i="1" s="1"/>
  <c r="T119" i="1"/>
  <c r="AL117" i="1"/>
  <c r="AO117" i="1" s="1"/>
  <c r="T117" i="1"/>
  <c r="AL115" i="1"/>
  <c r="AO115" i="1" s="1"/>
  <c r="T115" i="1"/>
  <c r="AL113" i="1"/>
  <c r="AO113" i="1" s="1"/>
  <c r="T113" i="1"/>
  <c r="AL111" i="1"/>
  <c r="AO111" i="1" s="1"/>
  <c r="T111" i="1"/>
  <c r="AL109" i="1"/>
  <c r="AO109" i="1" s="1"/>
  <c r="T109" i="1"/>
  <c r="AL107" i="1"/>
  <c r="AO107" i="1" s="1"/>
  <c r="T107" i="1"/>
  <c r="AL105" i="1"/>
  <c r="AO105" i="1" s="1"/>
  <c r="T105" i="1"/>
  <c r="AL103" i="1"/>
  <c r="AO103" i="1" s="1"/>
  <c r="T103" i="1"/>
  <c r="AL101" i="1"/>
  <c r="AO101" i="1" s="1"/>
  <c r="T101" i="1"/>
  <c r="AL99" i="1"/>
  <c r="AO99" i="1" s="1"/>
  <c r="T99" i="1"/>
  <c r="AL97" i="1"/>
  <c r="AO97" i="1" s="1"/>
  <c r="T97" i="1"/>
  <c r="AL95" i="1"/>
  <c r="AO95" i="1" s="1"/>
  <c r="T95" i="1"/>
  <c r="AL93" i="1"/>
  <c r="AO93" i="1" s="1"/>
  <c r="T93" i="1"/>
  <c r="AL91" i="1"/>
  <c r="AO91" i="1" s="1"/>
  <c r="T91" i="1"/>
  <c r="AL89" i="1"/>
  <c r="AO89" i="1" s="1"/>
  <c r="T89" i="1"/>
  <c r="AL87" i="1"/>
  <c r="AO87" i="1" s="1"/>
  <c r="T87" i="1"/>
  <c r="AL85" i="1"/>
  <c r="AO85" i="1" s="1"/>
  <c r="T85" i="1"/>
  <c r="AL83" i="1"/>
  <c r="AO83" i="1" s="1"/>
  <c r="T83" i="1"/>
  <c r="AL81" i="1"/>
  <c r="AO81" i="1" s="1"/>
  <c r="T81" i="1"/>
  <c r="AL79" i="1"/>
  <c r="AO79" i="1" s="1"/>
  <c r="T79" i="1"/>
  <c r="AL77" i="1"/>
  <c r="AO77" i="1" s="1"/>
  <c r="T77" i="1"/>
  <c r="AL75" i="1"/>
  <c r="AO75" i="1" s="1"/>
  <c r="T75" i="1"/>
  <c r="AL73" i="1"/>
  <c r="AO73" i="1" s="1"/>
  <c r="T73" i="1"/>
  <c r="AL71" i="1"/>
  <c r="AO71" i="1" s="1"/>
  <c r="T71" i="1"/>
  <c r="AL69" i="1"/>
  <c r="AO69" i="1" s="1"/>
  <c r="T69" i="1"/>
  <c r="AL67" i="1"/>
  <c r="AO67" i="1" s="1"/>
  <c r="T67" i="1"/>
  <c r="AL65" i="1"/>
  <c r="AO65" i="1" s="1"/>
  <c r="T65" i="1"/>
  <c r="AL63" i="1"/>
  <c r="AO63" i="1" s="1"/>
  <c r="T63" i="1"/>
  <c r="AL61" i="1"/>
  <c r="AO61" i="1" s="1"/>
  <c r="T61" i="1"/>
  <c r="AL59" i="1"/>
  <c r="AO59" i="1" s="1"/>
  <c r="T59" i="1"/>
  <c r="AL57" i="1"/>
  <c r="AO57" i="1" s="1"/>
  <c r="T57" i="1"/>
  <c r="AL55" i="1"/>
  <c r="AO55" i="1" s="1"/>
  <c r="T55" i="1"/>
  <c r="AL53" i="1"/>
  <c r="AO53" i="1" s="1"/>
  <c r="T53" i="1"/>
  <c r="AL51" i="1"/>
  <c r="AO51" i="1" s="1"/>
  <c r="T51" i="1"/>
  <c r="AL49" i="1"/>
  <c r="AO49" i="1" s="1"/>
  <c r="T49" i="1"/>
  <c r="AL47" i="1"/>
  <c r="T47" i="1"/>
  <c r="AL45" i="1"/>
  <c r="AO45" i="1" s="1"/>
  <c r="T45" i="1"/>
  <c r="AL43" i="1"/>
  <c r="AO43" i="1" s="1"/>
  <c r="T43" i="1"/>
  <c r="AL41" i="1"/>
  <c r="AO41" i="1" s="1"/>
  <c r="T41" i="1"/>
  <c r="AL39" i="1"/>
  <c r="T39" i="1"/>
  <c r="AL37" i="1"/>
  <c r="AO37" i="1" s="1"/>
  <c r="T37" i="1"/>
  <c r="AL35" i="1"/>
  <c r="AO35" i="1" s="1"/>
  <c r="T35" i="1"/>
  <c r="AL33" i="1"/>
  <c r="AO33" i="1" s="1"/>
  <c r="T33" i="1"/>
  <c r="AL31" i="1"/>
  <c r="T31" i="1"/>
  <c r="AL29" i="1"/>
  <c r="AO29" i="1" s="1"/>
  <c r="T29" i="1"/>
  <c r="AL27" i="1"/>
  <c r="AO27" i="1" s="1"/>
  <c r="T27" i="1"/>
  <c r="AL25" i="1"/>
  <c r="AO25" i="1" s="1"/>
  <c r="T25" i="1"/>
  <c r="AL23" i="1"/>
  <c r="AO23" i="1" s="1"/>
  <c r="T23" i="1"/>
  <c r="AL21" i="1"/>
  <c r="AO21" i="1" s="1"/>
  <c r="T21" i="1"/>
  <c r="AL19" i="1"/>
  <c r="AO19" i="1" s="1"/>
  <c r="T19" i="1"/>
  <c r="AL17" i="1"/>
  <c r="AO17" i="1" s="1"/>
  <c r="T17" i="1"/>
  <c r="AL15" i="1"/>
  <c r="AO15" i="1" s="1"/>
  <c r="T15" i="1"/>
  <c r="AL13" i="1"/>
  <c r="AO13" i="1" s="1"/>
  <c r="T13" i="1"/>
  <c r="AL11" i="1"/>
  <c r="AO11" i="1" s="1"/>
  <c r="T11" i="1"/>
  <c r="AL9" i="1"/>
  <c r="AO9" i="1" s="1"/>
  <c r="T9" i="1"/>
  <c r="AL7" i="1"/>
  <c r="AO7" i="1" s="1"/>
  <c r="T7" i="1"/>
  <c r="AL5" i="1"/>
  <c r="AO5" i="1" s="1"/>
  <c r="T5" i="1"/>
  <c r="AL3" i="1"/>
  <c r="T3" i="1"/>
  <c r="T3544" i="1"/>
  <c r="T3542" i="1"/>
  <c r="T3540" i="1"/>
  <c r="T3538" i="1"/>
  <c r="T3536" i="1"/>
  <c r="T3534" i="1"/>
  <c r="T3532" i="1"/>
  <c r="T3530" i="1"/>
  <c r="AO3530" i="1" s="1"/>
  <c r="T3528" i="1"/>
  <c r="T3526" i="1"/>
  <c r="T3524" i="1"/>
  <c r="T3522" i="1"/>
  <c r="T3520" i="1"/>
  <c r="T3518" i="1"/>
  <c r="T3516" i="1"/>
  <c r="T3514" i="1"/>
  <c r="T3512" i="1"/>
  <c r="T3510" i="1"/>
  <c r="T3508" i="1"/>
  <c r="T3506" i="1"/>
  <c r="T3504" i="1"/>
  <c r="T3502" i="1"/>
  <c r="T3500" i="1"/>
  <c r="T3498" i="1"/>
  <c r="T3496" i="1"/>
  <c r="T3494" i="1"/>
  <c r="T3492" i="1"/>
  <c r="T3490" i="1"/>
  <c r="T3488" i="1"/>
  <c r="T3486" i="1"/>
  <c r="T3484" i="1"/>
  <c r="T3482" i="1"/>
  <c r="T3480" i="1"/>
  <c r="T3478" i="1"/>
  <c r="T3476" i="1"/>
  <c r="T3474" i="1"/>
  <c r="T3472" i="1"/>
  <c r="T3470" i="1"/>
  <c r="T3468" i="1"/>
  <c r="T3466" i="1"/>
  <c r="T3464" i="1"/>
  <c r="T3462" i="1"/>
  <c r="T3460" i="1"/>
  <c r="T3458" i="1"/>
  <c r="T3456" i="1"/>
  <c r="T3454" i="1"/>
  <c r="T3452" i="1"/>
  <c r="T3450" i="1"/>
  <c r="T3448" i="1"/>
  <c r="T3446" i="1"/>
  <c r="T3444" i="1"/>
  <c r="T3442" i="1"/>
  <c r="T3440" i="1"/>
  <c r="T3438" i="1"/>
  <c r="T3436" i="1"/>
  <c r="T3434" i="1"/>
  <c r="T3432" i="1"/>
  <c r="T3430" i="1"/>
  <c r="T3428" i="1"/>
  <c r="T3426" i="1"/>
  <c r="T3424" i="1"/>
  <c r="T3422" i="1"/>
  <c r="T3420" i="1"/>
  <c r="T3418" i="1"/>
  <c r="T3416" i="1"/>
  <c r="T3414" i="1"/>
  <c r="T3412" i="1"/>
  <c r="T3410" i="1"/>
  <c r="T3408" i="1"/>
  <c r="T3406" i="1"/>
  <c r="T3404" i="1"/>
  <c r="T3402" i="1"/>
  <c r="T3400" i="1"/>
  <c r="T3398" i="1"/>
  <c r="T3396" i="1"/>
  <c r="T3394" i="1"/>
  <c r="T3392" i="1"/>
  <c r="T3390" i="1"/>
  <c r="T3388" i="1"/>
  <c r="U3385" i="1"/>
  <c r="T3382" i="1"/>
  <c r="U3379" i="1"/>
  <c r="T3376" i="1"/>
  <c r="U3373" i="1"/>
  <c r="T3370" i="1"/>
  <c r="U3367" i="1"/>
  <c r="AP3367" i="1" s="1"/>
  <c r="T3364" i="1"/>
  <c r="U3361" i="1"/>
  <c r="T3358" i="1"/>
  <c r="U3355" i="1"/>
  <c r="T3352" i="1"/>
  <c r="U3349" i="1"/>
  <c r="T3346" i="1"/>
  <c r="U3343" i="1"/>
  <c r="T3340" i="1"/>
  <c r="U3337" i="1"/>
  <c r="T3334" i="1"/>
  <c r="U3331" i="1"/>
  <c r="T3328" i="1"/>
  <c r="U3325" i="1"/>
  <c r="T3322" i="1"/>
  <c r="U3319" i="1"/>
  <c r="T3316" i="1"/>
  <c r="U3313" i="1"/>
  <c r="T3310" i="1"/>
  <c r="U3307" i="1"/>
  <c r="T3304" i="1"/>
  <c r="U3301" i="1"/>
  <c r="AP3301" i="1" s="1"/>
  <c r="T3298" i="1"/>
  <c r="U3295" i="1"/>
  <c r="T3292" i="1"/>
  <c r="U3289" i="1"/>
  <c r="T3286" i="1"/>
  <c r="U3283" i="1"/>
  <c r="T3280" i="1"/>
  <c r="U3277" i="1"/>
  <c r="T3274" i="1"/>
  <c r="U3271" i="1"/>
  <c r="T3268" i="1"/>
  <c r="U3265" i="1"/>
  <c r="T3262" i="1"/>
  <c r="U3259" i="1"/>
  <c r="T3256" i="1"/>
  <c r="U3253" i="1"/>
  <c r="T3250" i="1"/>
  <c r="U3247" i="1"/>
  <c r="T3244" i="1"/>
  <c r="U3241" i="1"/>
  <c r="T3238" i="1"/>
  <c r="U3235" i="1"/>
  <c r="T3232" i="1"/>
  <c r="U3229" i="1"/>
  <c r="T3226" i="1"/>
  <c r="U3223" i="1"/>
  <c r="T3220" i="1"/>
  <c r="U3217" i="1"/>
  <c r="T3214" i="1"/>
  <c r="U3211" i="1"/>
  <c r="T3208" i="1"/>
  <c r="U3205" i="1"/>
  <c r="T3202" i="1"/>
  <c r="U3199" i="1"/>
  <c r="T3196" i="1"/>
  <c r="U3193" i="1"/>
  <c r="T3190" i="1"/>
  <c r="U3187" i="1"/>
  <c r="T3184" i="1"/>
  <c r="U3181" i="1"/>
  <c r="T3178" i="1"/>
  <c r="U3175" i="1"/>
  <c r="T3172" i="1"/>
  <c r="U3169" i="1"/>
  <c r="T3166" i="1"/>
  <c r="U3163" i="1"/>
  <c r="T3160" i="1"/>
  <c r="U3157" i="1"/>
  <c r="T3154" i="1"/>
  <c r="U3151" i="1"/>
  <c r="T3148" i="1"/>
  <c r="U3145" i="1"/>
  <c r="AP3145" i="1" s="1"/>
  <c r="T3142" i="1"/>
  <c r="U3139" i="1"/>
  <c r="T3136" i="1"/>
  <c r="U3133" i="1"/>
  <c r="T3130" i="1"/>
  <c r="U3127" i="1"/>
  <c r="T3124" i="1"/>
  <c r="U3121" i="1"/>
  <c r="T3118" i="1"/>
  <c r="U3115" i="1"/>
  <c r="T3112" i="1"/>
  <c r="AM3374" i="1"/>
  <c r="AP3374" i="1" s="1"/>
  <c r="U3374" i="1"/>
  <c r="AQ3422" i="1"/>
  <c r="AQ3414" i="1"/>
  <c r="AN3386" i="1"/>
  <c r="AQ3386" i="1" s="1"/>
  <c r="V3386" i="1"/>
  <c r="AN3384" i="1"/>
  <c r="AQ3384" i="1" s="1"/>
  <c r="V3384" i="1"/>
  <c r="AN3382" i="1"/>
  <c r="V3382" i="1"/>
  <c r="AN3380" i="1"/>
  <c r="V3380" i="1"/>
  <c r="AN3378" i="1"/>
  <c r="V3378" i="1"/>
  <c r="AN3376" i="1"/>
  <c r="AQ3376" i="1" s="1"/>
  <c r="V3376" i="1"/>
  <c r="AN3374" i="1"/>
  <c r="AQ3374" i="1" s="1"/>
  <c r="V3374" i="1"/>
  <c r="AN3372" i="1"/>
  <c r="AQ3372" i="1" s="1"/>
  <c r="V3372" i="1"/>
  <c r="AN3370" i="1"/>
  <c r="AQ3370" i="1" s="1"/>
  <c r="V3370" i="1"/>
  <c r="AN3368" i="1"/>
  <c r="AQ3368" i="1" s="1"/>
  <c r="V3368" i="1"/>
  <c r="AN3366" i="1"/>
  <c r="AQ3366" i="1" s="1"/>
  <c r="V3366" i="1"/>
  <c r="AN3364" i="1"/>
  <c r="AQ3364" i="1" s="1"/>
  <c r="V3364" i="1"/>
  <c r="AN3362" i="1"/>
  <c r="AQ3362" i="1" s="1"/>
  <c r="V3362" i="1"/>
  <c r="AN3360" i="1"/>
  <c r="AQ3360" i="1" s="1"/>
  <c r="V3360" i="1"/>
  <c r="AN3358" i="1"/>
  <c r="AQ3358" i="1" s="1"/>
  <c r="V3358" i="1"/>
  <c r="AN3356" i="1"/>
  <c r="AQ3356" i="1" s="1"/>
  <c r="V3356" i="1"/>
  <c r="AN3354" i="1"/>
  <c r="AQ3354" i="1" s="1"/>
  <c r="V3354" i="1"/>
  <c r="AN3352" i="1"/>
  <c r="AQ3352" i="1" s="1"/>
  <c r="V3352" i="1"/>
  <c r="AN3350" i="1"/>
  <c r="AQ3350" i="1" s="1"/>
  <c r="V3350" i="1"/>
  <c r="AN3348" i="1"/>
  <c r="AQ3348" i="1" s="1"/>
  <c r="V3348" i="1"/>
  <c r="AN3346" i="1"/>
  <c r="AQ3346" i="1" s="1"/>
  <c r="V3346" i="1"/>
  <c r="AN3344" i="1"/>
  <c r="AQ3344" i="1" s="1"/>
  <c r="V3344" i="1"/>
  <c r="AN3342" i="1"/>
  <c r="AQ3342" i="1" s="1"/>
  <c r="V3342" i="1"/>
  <c r="AN3340" i="1"/>
  <c r="AQ3340" i="1" s="1"/>
  <c r="V3340" i="1"/>
  <c r="AN3338" i="1"/>
  <c r="AQ3338" i="1" s="1"/>
  <c r="V3338" i="1"/>
  <c r="AN3336" i="1"/>
  <c r="AQ3336" i="1" s="1"/>
  <c r="V3336" i="1"/>
  <c r="AN3334" i="1"/>
  <c r="AQ3334" i="1" s="1"/>
  <c r="V3334" i="1"/>
  <c r="AN3332" i="1"/>
  <c r="AQ3332" i="1" s="1"/>
  <c r="V3332" i="1"/>
  <c r="AN3330" i="1"/>
  <c r="AQ3330" i="1" s="1"/>
  <c r="V3330" i="1"/>
  <c r="AN3328" i="1"/>
  <c r="AQ3328" i="1" s="1"/>
  <c r="V3328" i="1"/>
  <c r="AN3326" i="1"/>
  <c r="AQ3326" i="1" s="1"/>
  <c r="V3326" i="1"/>
  <c r="AN3324" i="1"/>
  <c r="AQ3324" i="1" s="1"/>
  <c r="V3324" i="1"/>
  <c r="AN3322" i="1"/>
  <c r="AQ3322" i="1" s="1"/>
  <c r="V3322" i="1"/>
  <c r="AN3320" i="1"/>
  <c r="AQ3320" i="1" s="1"/>
  <c r="V3320" i="1"/>
  <c r="AN3318" i="1"/>
  <c r="AQ3318" i="1" s="1"/>
  <c r="V3318" i="1"/>
  <c r="AN3316" i="1"/>
  <c r="AQ3316" i="1" s="1"/>
  <c r="V3316" i="1"/>
  <c r="AN3314" i="1"/>
  <c r="AQ3314" i="1" s="1"/>
  <c r="V3314" i="1"/>
  <c r="AN3312" i="1"/>
  <c r="AQ3312" i="1" s="1"/>
  <c r="V3312" i="1"/>
  <c r="AN3310" i="1"/>
  <c r="AQ3310" i="1" s="1"/>
  <c r="V3310" i="1"/>
  <c r="AN3308" i="1"/>
  <c r="AQ3308" i="1" s="1"/>
  <c r="V3308" i="1"/>
  <c r="AN3306" i="1"/>
  <c r="AQ3306" i="1" s="1"/>
  <c r="V3306" i="1"/>
  <c r="AN3304" i="1"/>
  <c r="AQ3304" i="1" s="1"/>
  <c r="V3304" i="1"/>
  <c r="AN3302" i="1"/>
  <c r="AQ3302" i="1" s="1"/>
  <c r="V3302" i="1"/>
  <c r="AN3300" i="1"/>
  <c r="AQ3300" i="1" s="1"/>
  <c r="V3300" i="1"/>
  <c r="AN3298" i="1"/>
  <c r="AQ3298" i="1" s="1"/>
  <c r="V3298" i="1"/>
  <c r="AN3296" i="1"/>
  <c r="AQ3296" i="1" s="1"/>
  <c r="V3296" i="1"/>
  <c r="AN3294" i="1"/>
  <c r="AQ3294" i="1" s="1"/>
  <c r="V3294" i="1"/>
  <c r="AN3292" i="1"/>
  <c r="AQ3292" i="1" s="1"/>
  <c r="V3292" i="1"/>
  <c r="AN3290" i="1"/>
  <c r="AQ3290" i="1" s="1"/>
  <c r="V3290" i="1"/>
  <c r="AN3288" i="1"/>
  <c r="AQ3288" i="1" s="1"/>
  <c r="V3288" i="1"/>
  <c r="AN3286" i="1"/>
  <c r="AQ3286" i="1" s="1"/>
  <c r="V3286" i="1"/>
  <c r="AN3284" i="1"/>
  <c r="AQ3284" i="1" s="1"/>
  <c r="V3284" i="1"/>
  <c r="AN3282" i="1"/>
  <c r="AQ3282" i="1" s="1"/>
  <c r="V3282" i="1"/>
  <c r="AN3280" i="1"/>
  <c r="AQ3280" i="1" s="1"/>
  <c r="V3280" i="1"/>
  <c r="AN3278" i="1"/>
  <c r="AQ3278" i="1" s="1"/>
  <c r="V3278" i="1"/>
  <c r="AN3276" i="1"/>
  <c r="AQ3276" i="1" s="1"/>
  <c r="V3276" i="1"/>
  <c r="AN3274" i="1"/>
  <c r="AQ3274" i="1" s="1"/>
  <c r="V3274" i="1"/>
  <c r="AN3272" i="1"/>
  <c r="AQ3272" i="1" s="1"/>
  <c r="V3272" i="1"/>
  <c r="AN3270" i="1"/>
  <c r="AQ3270" i="1" s="1"/>
  <c r="V3270" i="1"/>
  <c r="AN3268" i="1"/>
  <c r="AQ3268" i="1" s="1"/>
  <c r="V3268" i="1"/>
  <c r="AN3266" i="1"/>
  <c r="AQ3266" i="1" s="1"/>
  <c r="V3266" i="1"/>
  <c r="AN3264" i="1"/>
  <c r="AQ3264" i="1" s="1"/>
  <c r="V3264" i="1"/>
  <c r="AN3262" i="1"/>
  <c r="AQ3262" i="1" s="1"/>
  <c r="V3262" i="1"/>
  <c r="AN3260" i="1"/>
  <c r="AQ3260" i="1" s="1"/>
  <c r="V3260" i="1"/>
  <c r="AN3258" i="1"/>
  <c r="AQ3258" i="1" s="1"/>
  <c r="V3258" i="1"/>
  <c r="AN3256" i="1"/>
  <c r="AQ3256" i="1" s="1"/>
  <c r="V3256" i="1"/>
  <c r="AN3254" i="1"/>
  <c r="AQ3254" i="1" s="1"/>
  <c r="V3254" i="1"/>
  <c r="AN3252" i="1"/>
  <c r="AQ3252" i="1" s="1"/>
  <c r="V3252" i="1"/>
  <c r="AN3250" i="1"/>
  <c r="AQ3250" i="1" s="1"/>
  <c r="V3250" i="1"/>
  <c r="AN3248" i="1"/>
  <c r="AQ3248" i="1" s="1"/>
  <c r="V3248" i="1"/>
  <c r="AN3246" i="1"/>
  <c r="AQ3246" i="1" s="1"/>
  <c r="V3246" i="1"/>
  <c r="AN3244" i="1"/>
  <c r="AQ3244" i="1" s="1"/>
  <c r="V3244" i="1"/>
  <c r="AN3242" i="1"/>
  <c r="AQ3242" i="1" s="1"/>
  <c r="V3242" i="1"/>
  <c r="AN3240" i="1"/>
  <c r="AQ3240" i="1" s="1"/>
  <c r="V3240" i="1"/>
  <c r="AN3238" i="1"/>
  <c r="AQ3238" i="1" s="1"/>
  <c r="V3238" i="1"/>
  <c r="AN3236" i="1"/>
  <c r="AQ3236" i="1" s="1"/>
  <c r="V3236" i="1"/>
  <c r="AN3234" i="1"/>
  <c r="AQ3234" i="1" s="1"/>
  <c r="V3234" i="1"/>
  <c r="AN3232" i="1"/>
  <c r="AQ3232" i="1" s="1"/>
  <c r="V3232" i="1"/>
  <c r="AN3230" i="1"/>
  <c r="AQ3230" i="1" s="1"/>
  <c r="V3230" i="1"/>
  <c r="AN3228" i="1"/>
  <c r="AQ3228" i="1" s="1"/>
  <c r="V3228" i="1"/>
  <c r="AN3226" i="1"/>
  <c r="AQ3226" i="1" s="1"/>
  <c r="V3226" i="1"/>
  <c r="AN3224" i="1"/>
  <c r="AQ3224" i="1" s="1"/>
  <c r="V3224" i="1"/>
  <c r="AN3222" i="1"/>
  <c r="AQ3222" i="1" s="1"/>
  <c r="V3222" i="1"/>
  <c r="AN3220" i="1"/>
  <c r="AQ3220" i="1" s="1"/>
  <c r="V3220" i="1"/>
  <c r="AN3218" i="1"/>
  <c r="AQ3218" i="1" s="1"/>
  <c r="V3218" i="1"/>
  <c r="AN3216" i="1"/>
  <c r="AQ3216" i="1" s="1"/>
  <c r="V3216" i="1"/>
  <c r="AN3214" i="1"/>
  <c r="AQ3214" i="1" s="1"/>
  <c r="V3214" i="1"/>
  <c r="AN3212" i="1"/>
  <c r="AQ3212" i="1" s="1"/>
  <c r="V3212" i="1"/>
  <c r="AN3210" i="1"/>
  <c r="AQ3210" i="1" s="1"/>
  <c r="V3210" i="1"/>
  <c r="AN3208" i="1"/>
  <c r="AQ3208" i="1" s="1"/>
  <c r="V3208" i="1"/>
  <c r="AN3206" i="1"/>
  <c r="AQ3206" i="1" s="1"/>
  <c r="V3206" i="1"/>
  <c r="AN3204" i="1"/>
  <c r="AQ3204" i="1" s="1"/>
  <c r="V3204" i="1"/>
  <c r="AN3202" i="1"/>
  <c r="AQ3202" i="1" s="1"/>
  <c r="V3202" i="1"/>
  <c r="AN3200" i="1"/>
  <c r="AQ3200" i="1" s="1"/>
  <c r="V3200" i="1"/>
  <c r="AN3198" i="1"/>
  <c r="AQ3198" i="1" s="1"/>
  <c r="V3198" i="1"/>
  <c r="AN3196" i="1"/>
  <c r="AQ3196" i="1" s="1"/>
  <c r="V3196" i="1"/>
  <c r="AN3194" i="1"/>
  <c r="AQ3194" i="1" s="1"/>
  <c r="V3194" i="1"/>
  <c r="AN3192" i="1"/>
  <c r="AQ3192" i="1" s="1"/>
  <c r="V3192" i="1"/>
  <c r="AN3190" i="1"/>
  <c r="AQ3190" i="1" s="1"/>
  <c r="V3190" i="1"/>
  <c r="AN3188" i="1"/>
  <c r="AQ3188" i="1" s="1"/>
  <c r="V3188" i="1"/>
  <c r="AN3186" i="1"/>
  <c r="AQ3186" i="1" s="1"/>
  <c r="V3186" i="1"/>
  <c r="AN3184" i="1"/>
  <c r="AQ3184" i="1" s="1"/>
  <c r="V3184" i="1"/>
  <c r="AN3182" i="1"/>
  <c r="AQ3182" i="1" s="1"/>
  <c r="V3182" i="1"/>
  <c r="AN3180" i="1"/>
  <c r="AQ3180" i="1" s="1"/>
  <c r="V3180" i="1"/>
  <c r="AN3178" i="1"/>
  <c r="AQ3178" i="1" s="1"/>
  <c r="V3178" i="1"/>
  <c r="AN3176" i="1"/>
  <c r="AQ3176" i="1" s="1"/>
  <c r="V3176" i="1"/>
  <c r="AN3174" i="1"/>
  <c r="AQ3174" i="1" s="1"/>
  <c r="V3174" i="1"/>
  <c r="AN3172" i="1"/>
  <c r="AQ3172" i="1" s="1"/>
  <c r="V3172" i="1"/>
  <c r="AN3170" i="1"/>
  <c r="AQ3170" i="1" s="1"/>
  <c r="V3170" i="1"/>
  <c r="AN3168" i="1"/>
  <c r="AQ3168" i="1" s="1"/>
  <c r="V3168" i="1"/>
  <c r="AN3166" i="1"/>
  <c r="AQ3166" i="1" s="1"/>
  <c r="V3166" i="1"/>
  <c r="AN3164" i="1"/>
  <c r="AQ3164" i="1" s="1"/>
  <c r="V3164" i="1"/>
  <c r="AN3162" i="1"/>
  <c r="AQ3162" i="1" s="1"/>
  <c r="V3162" i="1"/>
  <c r="AN3160" i="1"/>
  <c r="AQ3160" i="1" s="1"/>
  <c r="V3160" i="1"/>
  <c r="AN3158" i="1"/>
  <c r="AQ3158" i="1" s="1"/>
  <c r="V3158" i="1"/>
  <c r="AN3156" i="1"/>
  <c r="AQ3156" i="1" s="1"/>
  <c r="V3156" i="1"/>
  <c r="AN3154" i="1"/>
  <c r="AQ3154" i="1" s="1"/>
  <c r="V3154" i="1"/>
  <c r="AN3152" i="1"/>
  <c r="AQ3152" i="1" s="1"/>
  <c r="V3152" i="1"/>
  <c r="AN3150" i="1"/>
  <c r="AQ3150" i="1" s="1"/>
  <c r="V3150" i="1"/>
  <c r="AN3148" i="1"/>
  <c r="AQ3148" i="1" s="1"/>
  <c r="V3148" i="1"/>
  <c r="AN3146" i="1"/>
  <c r="AQ3146" i="1" s="1"/>
  <c r="V3146" i="1"/>
  <c r="AN3144" i="1"/>
  <c r="AQ3144" i="1" s="1"/>
  <c r="V3144" i="1"/>
  <c r="AN3142" i="1"/>
  <c r="AQ3142" i="1" s="1"/>
  <c r="V3142" i="1"/>
  <c r="AN3140" i="1"/>
  <c r="AQ3140" i="1" s="1"/>
  <c r="V3140" i="1"/>
  <c r="AN3138" i="1"/>
  <c r="AQ3138" i="1" s="1"/>
  <c r="V3138" i="1"/>
  <c r="AN3136" i="1"/>
  <c r="AQ3136" i="1" s="1"/>
  <c r="V3136" i="1"/>
  <c r="AN3134" i="1"/>
  <c r="AQ3134" i="1" s="1"/>
  <c r="V3134" i="1"/>
  <c r="AN3132" i="1"/>
  <c r="AQ3132" i="1" s="1"/>
  <c r="V3132" i="1"/>
  <c r="AN3130" i="1"/>
  <c r="AQ3130" i="1" s="1"/>
  <c r="V3130" i="1"/>
  <c r="AN3128" i="1"/>
  <c r="AQ3128" i="1" s="1"/>
  <c r="V3128" i="1"/>
  <c r="AN3126" i="1"/>
  <c r="AQ3126" i="1" s="1"/>
  <c r="V3126" i="1"/>
  <c r="AN3124" i="1"/>
  <c r="AQ3124" i="1" s="1"/>
  <c r="V3124" i="1"/>
  <c r="AN3122" i="1"/>
  <c r="AQ3122" i="1" s="1"/>
  <c r="V3122" i="1"/>
  <c r="AN3120" i="1"/>
  <c r="AQ3120" i="1" s="1"/>
  <c r="V3120" i="1"/>
  <c r="AN3118" i="1"/>
  <c r="AQ3118" i="1" s="1"/>
  <c r="V3118" i="1"/>
  <c r="AN3116" i="1"/>
  <c r="AQ3116" i="1" s="1"/>
  <c r="V3116" i="1"/>
  <c r="AN3114" i="1"/>
  <c r="AQ3114" i="1" s="1"/>
  <c r="V3114" i="1"/>
  <c r="AN3112" i="1"/>
  <c r="AQ3112" i="1" s="1"/>
  <c r="V3112" i="1"/>
  <c r="AN3110" i="1"/>
  <c r="AQ3110" i="1" s="1"/>
  <c r="V3110" i="1"/>
  <c r="AN3108" i="1"/>
  <c r="AQ3108" i="1" s="1"/>
  <c r="V3108" i="1"/>
  <c r="AN3106" i="1"/>
  <c r="AQ3106" i="1" s="1"/>
  <c r="V3106" i="1"/>
  <c r="AN3104" i="1"/>
  <c r="AQ3104" i="1" s="1"/>
  <c r="V3104" i="1"/>
  <c r="AN3102" i="1"/>
  <c r="AQ3102" i="1" s="1"/>
  <c r="V3102" i="1"/>
  <c r="AN3100" i="1"/>
  <c r="AQ3100" i="1" s="1"/>
  <c r="V3100" i="1"/>
  <c r="AN3098" i="1"/>
  <c r="AQ3098" i="1" s="1"/>
  <c r="V3098" i="1"/>
  <c r="AN3096" i="1"/>
  <c r="AQ3096" i="1" s="1"/>
  <c r="V3096" i="1"/>
  <c r="AN3094" i="1"/>
  <c r="AQ3094" i="1" s="1"/>
  <c r="V3094" i="1"/>
  <c r="AN3092" i="1"/>
  <c r="AQ3092" i="1" s="1"/>
  <c r="V3092" i="1"/>
  <c r="AN3090" i="1"/>
  <c r="V3090" i="1"/>
  <c r="AN3088" i="1"/>
  <c r="AQ3088" i="1" s="1"/>
  <c r="V3088" i="1"/>
  <c r="AN3086" i="1"/>
  <c r="AQ3086" i="1" s="1"/>
  <c r="V3086" i="1"/>
  <c r="AN3084" i="1"/>
  <c r="AQ3084" i="1" s="1"/>
  <c r="V3084" i="1"/>
  <c r="AN3082" i="1"/>
  <c r="AQ3082" i="1" s="1"/>
  <c r="V3082" i="1"/>
  <c r="AN3080" i="1"/>
  <c r="AQ3080" i="1" s="1"/>
  <c r="V3080" i="1"/>
  <c r="AN3078" i="1"/>
  <c r="AQ3078" i="1" s="1"/>
  <c r="V3078" i="1"/>
  <c r="AN3076" i="1"/>
  <c r="AQ3076" i="1" s="1"/>
  <c r="V3076" i="1"/>
  <c r="AN3074" i="1"/>
  <c r="AQ3074" i="1" s="1"/>
  <c r="V3074" i="1"/>
  <c r="AN3072" i="1"/>
  <c r="AQ3072" i="1" s="1"/>
  <c r="V3072" i="1"/>
  <c r="AN3070" i="1"/>
  <c r="AQ3070" i="1" s="1"/>
  <c r="V3070" i="1"/>
  <c r="AN3068" i="1"/>
  <c r="V3068" i="1"/>
  <c r="AN3066" i="1"/>
  <c r="AQ3066" i="1" s="1"/>
  <c r="V3066" i="1"/>
  <c r="AN3064" i="1"/>
  <c r="AQ3064" i="1" s="1"/>
  <c r="V3064" i="1"/>
  <c r="AN3062" i="1"/>
  <c r="AQ3062" i="1" s="1"/>
  <c r="V3062" i="1"/>
  <c r="AN3060" i="1"/>
  <c r="AQ3060" i="1" s="1"/>
  <c r="V3060" i="1"/>
  <c r="AN3058" i="1"/>
  <c r="AQ3058" i="1" s="1"/>
  <c r="V3058" i="1"/>
  <c r="AN3056" i="1"/>
  <c r="AQ3056" i="1" s="1"/>
  <c r="V3056" i="1"/>
  <c r="AN3054" i="1"/>
  <c r="AQ3054" i="1" s="1"/>
  <c r="V3054" i="1"/>
  <c r="AN3052" i="1"/>
  <c r="AQ3052" i="1" s="1"/>
  <c r="V3052" i="1"/>
  <c r="AN3050" i="1"/>
  <c r="AQ3050" i="1" s="1"/>
  <c r="V3050" i="1"/>
  <c r="AN3048" i="1"/>
  <c r="AQ3048" i="1" s="1"/>
  <c r="V3048" i="1"/>
  <c r="AN3046" i="1"/>
  <c r="AQ3046" i="1" s="1"/>
  <c r="V3046" i="1"/>
  <c r="AN3044" i="1"/>
  <c r="AQ3044" i="1" s="1"/>
  <c r="V3044" i="1"/>
  <c r="AN3042" i="1"/>
  <c r="AQ3042" i="1" s="1"/>
  <c r="V3042" i="1"/>
  <c r="AN3040" i="1"/>
  <c r="AQ3040" i="1" s="1"/>
  <c r="V3040" i="1"/>
  <c r="AN3038" i="1"/>
  <c r="AQ3038" i="1" s="1"/>
  <c r="V3038" i="1"/>
  <c r="AN3036" i="1"/>
  <c r="AQ3036" i="1" s="1"/>
  <c r="V3036" i="1"/>
  <c r="AN3034" i="1"/>
  <c r="AQ3034" i="1" s="1"/>
  <c r="V3034" i="1"/>
  <c r="AN3032" i="1"/>
  <c r="AQ3032" i="1" s="1"/>
  <c r="V3032" i="1"/>
  <c r="AN3030" i="1"/>
  <c r="AQ3030" i="1" s="1"/>
  <c r="V3030" i="1"/>
  <c r="AN3028" i="1"/>
  <c r="AQ3028" i="1" s="1"/>
  <c r="V3028" i="1"/>
  <c r="AN3026" i="1"/>
  <c r="AQ3026" i="1" s="1"/>
  <c r="V3026" i="1"/>
  <c r="AN3024" i="1"/>
  <c r="AQ3024" i="1" s="1"/>
  <c r="V3024" i="1"/>
  <c r="AN3022" i="1"/>
  <c r="AQ3022" i="1" s="1"/>
  <c r="V3022" i="1"/>
  <c r="AN3020" i="1"/>
  <c r="AQ3020" i="1" s="1"/>
  <c r="V3020" i="1"/>
  <c r="AN3018" i="1"/>
  <c r="AQ3018" i="1" s="1"/>
  <c r="V3018" i="1"/>
  <c r="AN3016" i="1"/>
  <c r="AQ3016" i="1" s="1"/>
  <c r="V3016" i="1"/>
  <c r="AN3014" i="1"/>
  <c r="AQ3014" i="1" s="1"/>
  <c r="V3014" i="1"/>
  <c r="AN3012" i="1"/>
  <c r="AQ3012" i="1" s="1"/>
  <c r="V3012" i="1"/>
  <c r="AN3010" i="1"/>
  <c r="AQ3010" i="1" s="1"/>
  <c r="V3010" i="1"/>
  <c r="AN3008" i="1"/>
  <c r="AQ3008" i="1" s="1"/>
  <c r="V3008" i="1"/>
  <c r="AN3006" i="1"/>
  <c r="AQ3006" i="1" s="1"/>
  <c r="V3006" i="1"/>
  <c r="AN3004" i="1"/>
  <c r="AQ3004" i="1" s="1"/>
  <c r="V3004" i="1"/>
  <c r="AN3002" i="1"/>
  <c r="AQ3002" i="1" s="1"/>
  <c r="V3002" i="1"/>
  <c r="AN3000" i="1"/>
  <c r="AQ3000" i="1" s="1"/>
  <c r="V3000" i="1"/>
  <c r="AN2998" i="1"/>
  <c r="AQ2998" i="1" s="1"/>
  <c r="V2998" i="1"/>
  <c r="AN2996" i="1"/>
  <c r="AQ2996" i="1" s="1"/>
  <c r="V2996" i="1"/>
  <c r="AN2994" i="1"/>
  <c r="AQ2994" i="1" s="1"/>
  <c r="V2994" i="1"/>
  <c r="AN2992" i="1"/>
  <c r="AQ2992" i="1" s="1"/>
  <c r="V2992" i="1"/>
  <c r="AN2990" i="1"/>
  <c r="AQ2990" i="1" s="1"/>
  <c r="V2990" i="1"/>
  <c r="AN2988" i="1"/>
  <c r="AQ2988" i="1" s="1"/>
  <c r="V2988" i="1"/>
  <c r="AN2986" i="1"/>
  <c r="AQ2986" i="1" s="1"/>
  <c r="V2986" i="1"/>
  <c r="AN2984" i="1"/>
  <c r="AQ2984" i="1" s="1"/>
  <c r="V2984" i="1"/>
  <c r="AN2982" i="1"/>
  <c r="AQ2982" i="1" s="1"/>
  <c r="V2982" i="1"/>
  <c r="AN2980" i="1"/>
  <c r="AQ2980" i="1" s="1"/>
  <c r="V2980" i="1"/>
  <c r="AN2978" i="1"/>
  <c r="AQ2978" i="1" s="1"/>
  <c r="V2978" i="1"/>
  <c r="AN2976" i="1"/>
  <c r="AQ2976" i="1" s="1"/>
  <c r="V2976" i="1"/>
  <c r="AN2974" i="1"/>
  <c r="AQ2974" i="1" s="1"/>
  <c r="V2974" i="1"/>
  <c r="AN2972" i="1"/>
  <c r="AQ2972" i="1" s="1"/>
  <c r="V2972" i="1"/>
  <c r="AN2970" i="1"/>
  <c r="AQ2970" i="1" s="1"/>
  <c r="V2970" i="1"/>
  <c r="AN2968" i="1"/>
  <c r="AQ2968" i="1" s="1"/>
  <c r="V2968" i="1"/>
  <c r="AN2966" i="1"/>
  <c r="AQ2966" i="1" s="1"/>
  <c r="V2966" i="1"/>
  <c r="AN2964" i="1"/>
  <c r="AQ2964" i="1" s="1"/>
  <c r="V2964" i="1"/>
  <c r="AN2962" i="1"/>
  <c r="AQ2962" i="1" s="1"/>
  <c r="V2962" i="1"/>
  <c r="AN2960" i="1"/>
  <c r="AQ2960" i="1" s="1"/>
  <c r="V2960" i="1"/>
  <c r="AN2958" i="1"/>
  <c r="AQ2958" i="1" s="1"/>
  <c r="V2958" i="1"/>
  <c r="AN2956" i="1"/>
  <c r="AQ2956" i="1" s="1"/>
  <c r="V2956" i="1"/>
  <c r="AN2954" i="1"/>
  <c r="AQ2954" i="1" s="1"/>
  <c r="V2954" i="1"/>
  <c r="AN2952" i="1"/>
  <c r="AQ2952" i="1" s="1"/>
  <c r="V2952" i="1"/>
  <c r="AN2950" i="1"/>
  <c r="AQ2950" i="1" s="1"/>
  <c r="V2950" i="1"/>
  <c r="AN2948" i="1"/>
  <c r="AQ2948" i="1" s="1"/>
  <c r="V2948" i="1"/>
  <c r="AN2946" i="1"/>
  <c r="AQ2946" i="1" s="1"/>
  <c r="V2946" i="1"/>
  <c r="AN2944" i="1"/>
  <c r="AQ2944" i="1" s="1"/>
  <c r="V2944" i="1"/>
  <c r="AN2942" i="1"/>
  <c r="AQ2942" i="1" s="1"/>
  <c r="V2942" i="1"/>
  <c r="AN2940" i="1"/>
  <c r="AQ2940" i="1" s="1"/>
  <c r="V2940" i="1"/>
  <c r="AN2938" i="1"/>
  <c r="AQ2938" i="1" s="1"/>
  <c r="V2938" i="1"/>
  <c r="AN2936" i="1"/>
  <c r="AQ2936" i="1" s="1"/>
  <c r="V2936" i="1"/>
  <c r="AN2934" i="1"/>
  <c r="AQ2934" i="1" s="1"/>
  <c r="V2934" i="1"/>
  <c r="AN2932" i="1"/>
  <c r="AQ2932" i="1" s="1"/>
  <c r="V2932" i="1"/>
  <c r="AN2930" i="1"/>
  <c r="AQ2930" i="1" s="1"/>
  <c r="V2930" i="1"/>
  <c r="AN2928" i="1"/>
  <c r="AQ2928" i="1" s="1"/>
  <c r="V2928" i="1"/>
  <c r="AN2926" i="1"/>
  <c r="AQ2926" i="1" s="1"/>
  <c r="V2926" i="1"/>
  <c r="AN2924" i="1"/>
  <c r="AQ2924" i="1" s="1"/>
  <c r="V2924" i="1"/>
  <c r="AN2922" i="1"/>
  <c r="AQ2922" i="1" s="1"/>
  <c r="V2922" i="1"/>
  <c r="AN2920" i="1"/>
  <c r="AQ2920" i="1" s="1"/>
  <c r="V2920" i="1"/>
  <c r="AN2918" i="1"/>
  <c r="AQ2918" i="1" s="1"/>
  <c r="V2918" i="1"/>
  <c r="AN2916" i="1"/>
  <c r="AQ2916" i="1" s="1"/>
  <c r="V2916" i="1"/>
  <c r="AN2914" i="1"/>
  <c r="AQ2914" i="1" s="1"/>
  <c r="V2914" i="1"/>
  <c r="AN2912" i="1"/>
  <c r="AQ2912" i="1" s="1"/>
  <c r="V2912" i="1"/>
  <c r="AN2910" i="1"/>
  <c r="AQ2910" i="1" s="1"/>
  <c r="V2910" i="1"/>
  <c r="AN2908" i="1"/>
  <c r="AQ2908" i="1" s="1"/>
  <c r="V2908" i="1"/>
  <c r="AN2906" i="1"/>
  <c r="AQ2906" i="1" s="1"/>
  <c r="V2906" i="1"/>
  <c r="AN2904" i="1"/>
  <c r="AQ2904" i="1" s="1"/>
  <c r="V2904" i="1"/>
  <c r="AN2902" i="1"/>
  <c r="AQ2902" i="1" s="1"/>
  <c r="V2902" i="1"/>
  <c r="AN2900" i="1"/>
  <c r="AQ2900" i="1" s="1"/>
  <c r="V2900" i="1"/>
  <c r="AN2898" i="1"/>
  <c r="AQ2898" i="1" s="1"/>
  <c r="V2898" i="1"/>
  <c r="AN2896" i="1"/>
  <c r="AQ2896" i="1" s="1"/>
  <c r="V2896" i="1"/>
  <c r="AN2894" i="1"/>
  <c r="AQ2894" i="1" s="1"/>
  <c r="V2894" i="1"/>
  <c r="AN2892" i="1"/>
  <c r="AQ2892" i="1" s="1"/>
  <c r="V2892" i="1"/>
  <c r="AN2890" i="1"/>
  <c r="AQ2890" i="1" s="1"/>
  <c r="V2890" i="1"/>
  <c r="AN2888" i="1"/>
  <c r="AQ2888" i="1" s="1"/>
  <c r="V2888" i="1"/>
  <c r="AN2886" i="1"/>
  <c r="AQ2886" i="1" s="1"/>
  <c r="V2886" i="1"/>
  <c r="AN2884" i="1"/>
  <c r="AQ2884" i="1" s="1"/>
  <c r="V2884" i="1"/>
  <c r="AN2882" i="1"/>
  <c r="AQ2882" i="1" s="1"/>
  <c r="V2882" i="1"/>
  <c r="AN2880" i="1"/>
  <c r="AQ2880" i="1" s="1"/>
  <c r="V2880" i="1"/>
  <c r="AN2878" i="1"/>
  <c r="AQ2878" i="1" s="1"/>
  <c r="V2878" i="1"/>
  <c r="AN2876" i="1"/>
  <c r="AQ2876" i="1" s="1"/>
  <c r="V2876" i="1"/>
  <c r="AN2874" i="1"/>
  <c r="AQ2874" i="1" s="1"/>
  <c r="V2874" i="1"/>
  <c r="AN2872" i="1"/>
  <c r="AQ2872" i="1" s="1"/>
  <c r="V2872" i="1"/>
  <c r="AN2870" i="1"/>
  <c r="AQ2870" i="1" s="1"/>
  <c r="V2870" i="1"/>
  <c r="AN2868" i="1"/>
  <c r="AQ2868" i="1" s="1"/>
  <c r="V2868" i="1"/>
  <c r="AN2866" i="1"/>
  <c r="AQ2866" i="1" s="1"/>
  <c r="V2866" i="1"/>
  <c r="AN2864" i="1"/>
  <c r="AQ2864" i="1" s="1"/>
  <c r="V2864" i="1"/>
  <c r="AN2862" i="1"/>
  <c r="AQ2862" i="1" s="1"/>
  <c r="V2862" i="1"/>
  <c r="AN2860" i="1"/>
  <c r="AQ2860" i="1" s="1"/>
  <c r="V2860" i="1"/>
  <c r="AN2858" i="1"/>
  <c r="AQ2858" i="1" s="1"/>
  <c r="V2858" i="1"/>
  <c r="AN2856" i="1"/>
  <c r="AQ2856" i="1" s="1"/>
  <c r="V2856" i="1"/>
  <c r="AN2854" i="1"/>
  <c r="AQ2854" i="1" s="1"/>
  <c r="V2854" i="1"/>
  <c r="AN2852" i="1"/>
  <c r="AQ2852" i="1" s="1"/>
  <c r="V2852" i="1"/>
  <c r="AN2850" i="1"/>
  <c r="AQ2850" i="1" s="1"/>
  <c r="V2850" i="1"/>
  <c r="AN2848" i="1"/>
  <c r="AQ2848" i="1" s="1"/>
  <c r="V2848" i="1"/>
  <c r="AN2846" i="1"/>
  <c r="AQ2846" i="1" s="1"/>
  <c r="V2846" i="1"/>
  <c r="AN2844" i="1"/>
  <c r="AQ2844" i="1" s="1"/>
  <c r="V2844" i="1"/>
  <c r="AN2842" i="1"/>
  <c r="AQ2842" i="1" s="1"/>
  <c r="V2842" i="1"/>
  <c r="AN2840" i="1"/>
  <c r="AQ2840" i="1" s="1"/>
  <c r="V2840" i="1"/>
  <c r="AN2838" i="1"/>
  <c r="AQ2838" i="1" s="1"/>
  <c r="V2838" i="1"/>
  <c r="AN2836" i="1"/>
  <c r="AQ2836" i="1" s="1"/>
  <c r="V2836" i="1"/>
  <c r="AN2834" i="1"/>
  <c r="AQ2834" i="1" s="1"/>
  <c r="V2834" i="1"/>
  <c r="AN2832" i="1"/>
  <c r="AQ2832" i="1" s="1"/>
  <c r="V2832" i="1"/>
  <c r="AN2830" i="1"/>
  <c r="AQ2830" i="1" s="1"/>
  <c r="V2830" i="1"/>
  <c r="AN2828" i="1"/>
  <c r="AQ2828" i="1" s="1"/>
  <c r="V2828" i="1"/>
  <c r="AN2826" i="1"/>
  <c r="V2826" i="1"/>
  <c r="AN2824" i="1"/>
  <c r="AQ2824" i="1" s="1"/>
  <c r="V2824" i="1"/>
  <c r="AN2822" i="1"/>
  <c r="AQ2822" i="1" s="1"/>
  <c r="V2822" i="1"/>
  <c r="AN2820" i="1"/>
  <c r="AQ2820" i="1" s="1"/>
  <c r="V2820" i="1"/>
  <c r="AN2818" i="1"/>
  <c r="AQ2818" i="1" s="1"/>
  <c r="V2818" i="1"/>
  <c r="AN2816" i="1"/>
  <c r="AQ2816" i="1" s="1"/>
  <c r="V2816" i="1"/>
  <c r="AN2814" i="1"/>
  <c r="AQ2814" i="1" s="1"/>
  <c r="V2814" i="1"/>
  <c r="AN2812" i="1"/>
  <c r="AQ2812" i="1" s="1"/>
  <c r="V2812" i="1"/>
  <c r="AN2810" i="1"/>
  <c r="AQ2810" i="1" s="1"/>
  <c r="V2810" i="1"/>
  <c r="AN2808" i="1"/>
  <c r="AQ2808" i="1" s="1"/>
  <c r="V2808" i="1"/>
  <c r="AN2806" i="1"/>
  <c r="AQ2806" i="1" s="1"/>
  <c r="V2806" i="1"/>
  <c r="AN2804" i="1"/>
  <c r="AQ2804" i="1" s="1"/>
  <c r="V2804" i="1"/>
  <c r="AN2802" i="1"/>
  <c r="AQ2802" i="1" s="1"/>
  <c r="V2802" i="1"/>
  <c r="AN2800" i="1"/>
  <c r="AQ2800" i="1" s="1"/>
  <c r="V2800" i="1"/>
  <c r="AN2798" i="1"/>
  <c r="AQ2798" i="1" s="1"/>
  <c r="V2798" i="1"/>
  <c r="AN2796" i="1"/>
  <c r="AQ2796" i="1" s="1"/>
  <c r="V2796" i="1"/>
  <c r="AN2794" i="1"/>
  <c r="AQ2794" i="1" s="1"/>
  <c r="V2794" i="1"/>
  <c r="AN2792" i="1"/>
  <c r="AQ2792" i="1" s="1"/>
  <c r="V2792" i="1"/>
  <c r="AN2790" i="1"/>
  <c r="AQ2790" i="1" s="1"/>
  <c r="V2790" i="1"/>
  <c r="AN2788" i="1"/>
  <c r="AQ2788" i="1" s="1"/>
  <c r="V2788" i="1"/>
  <c r="AN2786" i="1"/>
  <c r="AQ2786" i="1" s="1"/>
  <c r="V2786" i="1"/>
  <c r="AN2784" i="1"/>
  <c r="AQ2784" i="1" s="1"/>
  <c r="V2784" i="1"/>
  <c r="AN2782" i="1"/>
  <c r="AQ2782" i="1" s="1"/>
  <c r="V2782" i="1"/>
  <c r="AN2780" i="1"/>
  <c r="AQ2780" i="1" s="1"/>
  <c r="V2780" i="1"/>
  <c r="AN2778" i="1"/>
  <c r="AQ2778" i="1" s="1"/>
  <c r="V2778" i="1"/>
  <c r="AN2776" i="1"/>
  <c r="AQ2776" i="1" s="1"/>
  <c r="V2776" i="1"/>
  <c r="AN2774" i="1"/>
  <c r="AQ2774" i="1" s="1"/>
  <c r="V2774" i="1"/>
  <c r="AN2772" i="1"/>
  <c r="AQ2772" i="1" s="1"/>
  <c r="V2772" i="1"/>
  <c r="AN2770" i="1"/>
  <c r="AQ2770" i="1" s="1"/>
  <c r="V2770" i="1"/>
  <c r="AN2768" i="1"/>
  <c r="AQ2768" i="1" s="1"/>
  <c r="V2768" i="1"/>
  <c r="AN2766" i="1"/>
  <c r="AQ2766" i="1" s="1"/>
  <c r="V2766" i="1"/>
  <c r="AN2764" i="1"/>
  <c r="AQ2764" i="1" s="1"/>
  <c r="V2764" i="1"/>
  <c r="AN2762" i="1"/>
  <c r="AQ2762" i="1" s="1"/>
  <c r="V2762" i="1"/>
  <c r="AN2760" i="1"/>
  <c r="AQ2760" i="1" s="1"/>
  <c r="V2760" i="1"/>
  <c r="AN2758" i="1"/>
  <c r="AQ2758" i="1" s="1"/>
  <c r="V2758" i="1"/>
  <c r="AN2756" i="1"/>
  <c r="AQ2756" i="1" s="1"/>
  <c r="V2756" i="1"/>
  <c r="AN2754" i="1"/>
  <c r="AQ2754" i="1" s="1"/>
  <c r="V2754" i="1"/>
  <c r="AN2752" i="1"/>
  <c r="AQ2752" i="1" s="1"/>
  <c r="V2752" i="1"/>
  <c r="AN2750" i="1"/>
  <c r="AQ2750" i="1" s="1"/>
  <c r="V2750" i="1"/>
  <c r="AN2748" i="1"/>
  <c r="AQ2748" i="1" s="1"/>
  <c r="V2748" i="1"/>
  <c r="AN2746" i="1"/>
  <c r="AQ2746" i="1" s="1"/>
  <c r="V2746" i="1"/>
  <c r="AN2744" i="1"/>
  <c r="AQ2744" i="1" s="1"/>
  <c r="V2744" i="1"/>
  <c r="AN2742" i="1"/>
  <c r="AQ2742" i="1" s="1"/>
  <c r="V2742" i="1"/>
  <c r="AN2740" i="1"/>
  <c r="AQ2740" i="1" s="1"/>
  <c r="V2740" i="1"/>
  <c r="AN2738" i="1"/>
  <c r="AQ2738" i="1" s="1"/>
  <c r="V2738" i="1"/>
  <c r="AN2736" i="1"/>
  <c r="AQ2736" i="1" s="1"/>
  <c r="V2736" i="1"/>
  <c r="AN2734" i="1"/>
  <c r="AQ2734" i="1" s="1"/>
  <c r="V2734" i="1"/>
  <c r="AN2732" i="1"/>
  <c r="AQ2732" i="1" s="1"/>
  <c r="V2732" i="1"/>
  <c r="AN2730" i="1"/>
  <c r="AQ2730" i="1" s="1"/>
  <c r="V2730" i="1"/>
  <c r="AN2728" i="1"/>
  <c r="AQ2728" i="1" s="1"/>
  <c r="V2728" i="1"/>
  <c r="AN2726" i="1"/>
  <c r="AQ2726" i="1" s="1"/>
  <c r="V2726" i="1"/>
  <c r="AN2724" i="1"/>
  <c r="AQ2724" i="1" s="1"/>
  <c r="V2724" i="1"/>
  <c r="AN2722" i="1"/>
  <c r="AQ2722" i="1" s="1"/>
  <c r="V2722" i="1"/>
  <c r="AN2720" i="1"/>
  <c r="AQ2720" i="1" s="1"/>
  <c r="V2720" i="1"/>
  <c r="AN2718" i="1"/>
  <c r="AQ2718" i="1" s="1"/>
  <c r="V2718" i="1"/>
  <c r="AN2716" i="1"/>
  <c r="AQ2716" i="1" s="1"/>
  <c r="V2716" i="1"/>
  <c r="AN2714" i="1"/>
  <c r="AQ2714" i="1" s="1"/>
  <c r="V2714" i="1"/>
  <c r="AN2712" i="1"/>
  <c r="AQ2712" i="1" s="1"/>
  <c r="V2712" i="1"/>
  <c r="AN2710" i="1"/>
  <c r="AQ2710" i="1" s="1"/>
  <c r="V2710" i="1"/>
  <c r="AN2708" i="1"/>
  <c r="AQ2708" i="1" s="1"/>
  <c r="V2708" i="1"/>
  <c r="AN2706" i="1"/>
  <c r="AQ2706" i="1" s="1"/>
  <c r="V2706" i="1"/>
  <c r="AN2704" i="1"/>
  <c r="AQ2704" i="1" s="1"/>
  <c r="V2704" i="1"/>
  <c r="AN2702" i="1"/>
  <c r="AQ2702" i="1" s="1"/>
  <c r="V2702" i="1"/>
  <c r="AN2700" i="1"/>
  <c r="AQ2700" i="1" s="1"/>
  <c r="V2700" i="1"/>
  <c r="AN2698" i="1"/>
  <c r="AQ2698" i="1" s="1"/>
  <c r="V2698" i="1"/>
  <c r="AN2696" i="1"/>
  <c r="AQ2696" i="1" s="1"/>
  <c r="V2696" i="1"/>
  <c r="AN2694" i="1"/>
  <c r="AQ2694" i="1" s="1"/>
  <c r="V2694" i="1"/>
  <c r="AN2692" i="1"/>
  <c r="AQ2692" i="1" s="1"/>
  <c r="V2692" i="1"/>
  <c r="AN2690" i="1"/>
  <c r="AQ2690" i="1" s="1"/>
  <c r="V2690" i="1"/>
  <c r="AN2688" i="1"/>
  <c r="AQ2688" i="1" s="1"/>
  <c r="V2688" i="1"/>
  <c r="AN2686" i="1"/>
  <c r="AQ2686" i="1" s="1"/>
  <c r="V2686" i="1"/>
  <c r="AN2684" i="1"/>
  <c r="AQ2684" i="1" s="1"/>
  <c r="V2684" i="1"/>
  <c r="AN2682" i="1"/>
  <c r="AQ2682" i="1" s="1"/>
  <c r="V2682" i="1"/>
  <c r="AN2680" i="1"/>
  <c r="AQ2680" i="1" s="1"/>
  <c r="V2680" i="1"/>
  <c r="AN2678" i="1"/>
  <c r="AQ2678" i="1" s="1"/>
  <c r="V2678" i="1"/>
  <c r="AN2676" i="1"/>
  <c r="AQ2676" i="1" s="1"/>
  <c r="V2676" i="1"/>
  <c r="AN2674" i="1"/>
  <c r="AQ2674" i="1" s="1"/>
  <c r="V2674" i="1"/>
  <c r="AN2672" i="1"/>
  <c r="AQ2672" i="1" s="1"/>
  <c r="V2672" i="1"/>
  <c r="AN2670" i="1"/>
  <c r="AQ2670" i="1" s="1"/>
  <c r="V2670" i="1"/>
  <c r="AN2668" i="1"/>
  <c r="AQ2668" i="1" s="1"/>
  <c r="V2668" i="1"/>
  <c r="AN2666" i="1"/>
  <c r="AQ2666" i="1" s="1"/>
  <c r="V2666" i="1"/>
  <c r="AN2664" i="1"/>
  <c r="AQ2664" i="1" s="1"/>
  <c r="V2664" i="1"/>
  <c r="AN2662" i="1"/>
  <c r="AQ2662" i="1" s="1"/>
  <c r="V2662" i="1"/>
  <c r="AN2660" i="1"/>
  <c r="AQ2660" i="1" s="1"/>
  <c r="V2660" i="1"/>
  <c r="AN2658" i="1"/>
  <c r="AQ2658" i="1" s="1"/>
  <c r="V2658" i="1"/>
  <c r="AN2656" i="1"/>
  <c r="AQ2656" i="1" s="1"/>
  <c r="V2656" i="1"/>
  <c r="AN2654" i="1"/>
  <c r="AQ2654" i="1" s="1"/>
  <c r="V2654" i="1"/>
  <c r="AN2652" i="1"/>
  <c r="AQ2652" i="1" s="1"/>
  <c r="V2652" i="1"/>
  <c r="AN2650" i="1"/>
  <c r="AQ2650" i="1" s="1"/>
  <c r="V2650" i="1"/>
  <c r="AN2648" i="1"/>
  <c r="AQ2648" i="1" s="1"/>
  <c r="V2648" i="1"/>
  <c r="AN2646" i="1"/>
  <c r="AQ2646" i="1" s="1"/>
  <c r="V2646" i="1"/>
  <c r="AN2644" i="1"/>
  <c r="AQ2644" i="1" s="1"/>
  <c r="V2644" i="1"/>
  <c r="AN2642" i="1"/>
  <c r="AQ2642" i="1" s="1"/>
  <c r="V2642" i="1"/>
  <c r="AN2640" i="1"/>
  <c r="AQ2640" i="1" s="1"/>
  <c r="V2640" i="1"/>
  <c r="AN2638" i="1"/>
  <c r="AQ2638" i="1" s="1"/>
  <c r="V2638" i="1"/>
  <c r="AN2636" i="1"/>
  <c r="AQ2636" i="1" s="1"/>
  <c r="V2636" i="1"/>
  <c r="AN2634" i="1"/>
  <c r="AQ2634" i="1" s="1"/>
  <c r="V2634" i="1"/>
  <c r="AN2632" i="1"/>
  <c r="AQ2632" i="1" s="1"/>
  <c r="V2632" i="1"/>
  <c r="AN2630" i="1"/>
  <c r="AQ2630" i="1" s="1"/>
  <c r="V2630" i="1"/>
  <c r="AN2628" i="1"/>
  <c r="AQ2628" i="1" s="1"/>
  <c r="V2628" i="1"/>
  <c r="AN2626" i="1"/>
  <c r="AQ2626" i="1" s="1"/>
  <c r="V2626" i="1"/>
  <c r="AN2624" i="1"/>
  <c r="AQ2624" i="1" s="1"/>
  <c r="V2624" i="1"/>
  <c r="AN2622" i="1"/>
  <c r="AQ2622" i="1" s="1"/>
  <c r="V2622" i="1"/>
  <c r="AN2620" i="1"/>
  <c r="AQ2620" i="1" s="1"/>
  <c r="V2620" i="1"/>
  <c r="AN2618" i="1"/>
  <c r="AQ2618" i="1" s="1"/>
  <c r="V2618" i="1"/>
  <c r="AN2616" i="1"/>
  <c r="AQ2616" i="1" s="1"/>
  <c r="V2616" i="1"/>
  <c r="AN2614" i="1"/>
  <c r="AQ2614" i="1" s="1"/>
  <c r="V2614" i="1"/>
  <c r="AN2612" i="1"/>
  <c r="AQ2612" i="1" s="1"/>
  <c r="V2612" i="1"/>
  <c r="AN2610" i="1"/>
  <c r="AQ2610" i="1" s="1"/>
  <c r="V2610" i="1"/>
  <c r="AN2608" i="1"/>
  <c r="AQ2608" i="1" s="1"/>
  <c r="V2608" i="1"/>
  <c r="AN2606" i="1"/>
  <c r="AQ2606" i="1" s="1"/>
  <c r="V2606" i="1"/>
  <c r="AN2604" i="1"/>
  <c r="AQ2604" i="1" s="1"/>
  <c r="V2604" i="1"/>
  <c r="AN2602" i="1"/>
  <c r="AQ2602" i="1" s="1"/>
  <c r="V2602" i="1"/>
  <c r="AN2600" i="1"/>
  <c r="AQ2600" i="1" s="1"/>
  <c r="V2600" i="1"/>
  <c r="AN2598" i="1"/>
  <c r="AQ2598" i="1" s="1"/>
  <c r="V2598" i="1"/>
  <c r="AN2596" i="1"/>
  <c r="AQ2596" i="1" s="1"/>
  <c r="V2596" i="1"/>
  <c r="AN2594" i="1"/>
  <c r="AQ2594" i="1" s="1"/>
  <c r="V2594" i="1"/>
  <c r="AN2592" i="1"/>
  <c r="AQ2592" i="1" s="1"/>
  <c r="V2592" i="1"/>
  <c r="AN2590" i="1"/>
  <c r="AQ2590" i="1" s="1"/>
  <c r="V2590" i="1"/>
  <c r="AN2588" i="1"/>
  <c r="AQ2588" i="1" s="1"/>
  <c r="V2588" i="1"/>
  <c r="AN2586" i="1"/>
  <c r="AQ2586" i="1" s="1"/>
  <c r="V2586" i="1"/>
  <c r="AN2584" i="1"/>
  <c r="AQ2584" i="1" s="1"/>
  <c r="V2584" i="1"/>
  <c r="AN2582" i="1"/>
  <c r="AQ2582" i="1" s="1"/>
  <c r="V2582" i="1"/>
  <c r="AN2580" i="1"/>
  <c r="AQ2580" i="1" s="1"/>
  <c r="V2580" i="1"/>
  <c r="AN2578" i="1"/>
  <c r="AQ2578" i="1" s="1"/>
  <c r="V2578" i="1"/>
  <c r="AN2576" i="1"/>
  <c r="AQ2576" i="1" s="1"/>
  <c r="V2576" i="1"/>
  <c r="AN2574" i="1"/>
  <c r="AQ2574" i="1" s="1"/>
  <c r="V2574" i="1"/>
  <c r="AN2572" i="1"/>
  <c r="AQ2572" i="1" s="1"/>
  <c r="V2572" i="1"/>
  <c r="AN2570" i="1"/>
  <c r="AQ2570" i="1" s="1"/>
  <c r="V2570" i="1"/>
  <c r="AN2568" i="1"/>
  <c r="V2568" i="1"/>
  <c r="AN2566" i="1"/>
  <c r="AQ2566" i="1" s="1"/>
  <c r="V2566" i="1"/>
  <c r="AN2564" i="1"/>
  <c r="AQ2564" i="1" s="1"/>
  <c r="V2564" i="1"/>
  <c r="AN2562" i="1"/>
  <c r="AQ2562" i="1" s="1"/>
  <c r="V2562" i="1"/>
  <c r="AN2560" i="1"/>
  <c r="AQ2560" i="1" s="1"/>
  <c r="V2560" i="1"/>
  <c r="AN2558" i="1"/>
  <c r="AQ2558" i="1" s="1"/>
  <c r="V2558" i="1"/>
  <c r="AN2556" i="1"/>
  <c r="AQ2556" i="1" s="1"/>
  <c r="V2556" i="1"/>
  <c r="AN2554" i="1"/>
  <c r="AQ2554" i="1" s="1"/>
  <c r="V2554" i="1"/>
  <c r="AN2552" i="1"/>
  <c r="AQ2552" i="1" s="1"/>
  <c r="V2552" i="1"/>
  <c r="AN2550" i="1"/>
  <c r="AQ2550" i="1" s="1"/>
  <c r="V2550" i="1"/>
  <c r="AN2548" i="1"/>
  <c r="AQ2548" i="1" s="1"/>
  <c r="V2548" i="1"/>
  <c r="AN2546" i="1"/>
  <c r="AQ2546" i="1" s="1"/>
  <c r="V2546" i="1"/>
  <c r="AN2544" i="1"/>
  <c r="AQ2544" i="1" s="1"/>
  <c r="V2544" i="1"/>
  <c r="AN2542" i="1"/>
  <c r="AQ2542" i="1" s="1"/>
  <c r="V2542" i="1"/>
  <c r="AN2540" i="1"/>
  <c r="AQ2540" i="1" s="1"/>
  <c r="V2540" i="1"/>
  <c r="AN2538" i="1"/>
  <c r="AQ2538" i="1" s="1"/>
  <c r="V2538" i="1"/>
  <c r="AN2536" i="1"/>
  <c r="AQ2536" i="1" s="1"/>
  <c r="V2536" i="1"/>
  <c r="AN2534" i="1"/>
  <c r="AQ2534" i="1" s="1"/>
  <c r="V2534" i="1"/>
  <c r="AN2532" i="1"/>
  <c r="AQ2532" i="1" s="1"/>
  <c r="V2532" i="1"/>
  <c r="AN2530" i="1"/>
  <c r="AQ2530" i="1" s="1"/>
  <c r="V2530" i="1"/>
  <c r="AN2528" i="1"/>
  <c r="AQ2528" i="1" s="1"/>
  <c r="V2528" i="1"/>
  <c r="AN2526" i="1"/>
  <c r="AQ2526" i="1" s="1"/>
  <c r="V2526" i="1"/>
  <c r="AN2524" i="1"/>
  <c r="AQ2524" i="1" s="1"/>
  <c r="V2524" i="1"/>
  <c r="AN2522" i="1"/>
  <c r="AQ2522" i="1" s="1"/>
  <c r="V2522" i="1"/>
  <c r="AN2520" i="1"/>
  <c r="AQ2520" i="1" s="1"/>
  <c r="V2520" i="1"/>
  <c r="AN2518" i="1"/>
  <c r="AQ2518" i="1" s="1"/>
  <c r="V2518" i="1"/>
  <c r="AN2516" i="1"/>
  <c r="AQ2516" i="1" s="1"/>
  <c r="V2516" i="1"/>
  <c r="AN2514" i="1"/>
  <c r="AQ2514" i="1" s="1"/>
  <c r="V2514" i="1"/>
  <c r="AN2512" i="1"/>
  <c r="AQ2512" i="1" s="1"/>
  <c r="V2512" i="1"/>
  <c r="AN2510" i="1"/>
  <c r="AQ2510" i="1" s="1"/>
  <c r="V2510" i="1"/>
  <c r="AN2508" i="1"/>
  <c r="AQ2508" i="1" s="1"/>
  <c r="V2508" i="1"/>
  <c r="AN2506" i="1"/>
  <c r="AQ2506" i="1" s="1"/>
  <c r="V2506" i="1"/>
  <c r="AN2504" i="1"/>
  <c r="AQ2504" i="1" s="1"/>
  <c r="V2504" i="1"/>
  <c r="AN2502" i="1"/>
  <c r="AQ2502" i="1" s="1"/>
  <c r="V2502" i="1"/>
  <c r="AN2500" i="1"/>
  <c r="AQ2500" i="1" s="1"/>
  <c r="V2500" i="1"/>
  <c r="AN2498" i="1"/>
  <c r="AQ2498" i="1" s="1"/>
  <c r="V2498" i="1"/>
  <c r="AN2496" i="1"/>
  <c r="AQ2496" i="1" s="1"/>
  <c r="V2496" i="1"/>
  <c r="AN2494" i="1"/>
  <c r="AQ2494" i="1" s="1"/>
  <c r="V2494" i="1"/>
  <c r="AN2492" i="1"/>
  <c r="AQ2492" i="1" s="1"/>
  <c r="V2492" i="1"/>
  <c r="AN2490" i="1"/>
  <c r="AQ2490" i="1" s="1"/>
  <c r="V2490" i="1"/>
  <c r="AN2488" i="1"/>
  <c r="AQ2488" i="1" s="1"/>
  <c r="V2488" i="1"/>
  <c r="AN2486" i="1"/>
  <c r="AQ2486" i="1" s="1"/>
  <c r="V2486" i="1"/>
  <c r="AN2484" i="1"/>
  <c r="AQ2484" i="1" s="1"/>
  <c r="V2484" i="1"/>
  <c r="AN2482" i="1"/>
  <c r="AQ2482" i="1" s="1"/>
  <c r="V2482" i="1"/>
  <c r="AN2480" i="1"/>
  <c r="AQ2480" i="1" s="1"/>
  <c r="V2480" i="1"/>
  <c r="AN2478" i="1"/>
  <c r="AQ2478" i="1" s="1"/>
  <c r="V2478" i="1"/>
  <c r="AN2476" i="1"/>
  <c r="AQ2476" i="1" s="1"/>
  <c r="V2476" i="1"/>
  <c r="AN2474" i="1"/>
  <c r="AQ2474" i="1" s="1"/>
  <c r="V2474" i="1"/>
  <c r="AN2472" i="1"/>
  <c r="AQ2472" i="1" s="1"/>
  <c r="V2472" i="1"/>
  <c r="AN2470" i="1"/>
  <c r="AQ2470" i="1" s="1"/>
  <c r="V2470" i="1"/>
  <c r="AN2468" i="1"/>
  <c r="AQ2468" i="1" s="1"/>
  <c r="V2468" i="1"/>
  <c r="AN2466" i="1"/>
  <c r="AQ2466" i="1" s="1"/>
  <c r="V2466" i="1"/>
  <c r="AN2464" i="1"/>
  <c r="AQ2464" i="1" s="1"/>
  <c r="V2464" i="1"/>
  <c r="AN2462" i="1"/>
  <c r="AQ2462" i="1" s="1"/>
  <c r="V2462" i="1"/>
  <c r="AN2460" i="1"/>
  <c r="AQ2460" i="1" s="1"/>
  <c r="V2460" i="1"/>
  <c r="AN2458" i="1"/>
  <c r="AQ2458" i="1" s="1"/>
  <c r="V2458" i="1"/>
  <c r="AN2456" i="1"/>
  <c r="AQ2456" i="1" s="1"/>
  <c r="V2456" i="1"/>
  <c r="AN2454" i="1"/>
  <c r="AQ2454" i="1" s="1"/>
  <c r="V2454" i="1"/>
  <c r="AN2452" i="1"/>
  <c r="AQ2452" i="1" s="1"/>
  <c r="V2452" i="1"/>
  <c r="AN2450" i="1"/>
  <c r="AQ2450" i="1" s="1"/>
  <c r="V2450" i="1"/>
  <c r="AN2448" i="1"/>
  <c r="AQ2448" i="1" s="1"/>
  <c r="V2448" i="1"/>
  <c r="AN2446" i="1"/>
  <c r="AQ2446" i="1" s="1"/>
  <c r="V2446" i="1"/>
  <c r="AN2444" i="1"/>
  <c r="AQ2444" i="1" s="1"/>
  <c r="V2444" i="1"/>
  <c r="AN2442" i="1"/>
  <c r="AQ2442" i="1" s="1"/>
  <c r="V2442" i="1"/>
  <c r="AN2440" i="1"/>
  <c r="AQ2440" i="1" s="1"/>
  <c r="V2440" i="1"/>
  <c r="AN2438" i="1"/>
  <c r="AQ2438" i="1" s="1"/>
  <c r="V2438" i="1"/>
  <c r="AN2436" i="1"/>
  <c r="AQ2436" i="1" s="1"/>
  <c r="V2436" i="1"/>
  <c r="AN2434" i="1"/>
  <c r="AQ2434" i="1" s="1"/>
  <c r="V2434" i="1"/>
  <c r="AN2432" i="1"/>
  <c r="AQ2432" i="1" s="1"/>
  <c r="V2432" i="1"/>
  <c r="AN2430" i="1"/>
  <c r="AQ2430" i="1" s="1"/>
  <c r="V2430" i="1"/>
  <c r="AN2428" i="1"/>
  <c r="AQ2428" i="1" s="1"/>
  <c r="V2428" i="1"/>
  <c r="AN2426" i="1"/>
  <c r="AQ2426" i="1" s="1"/>
  <c r="V2426" i="1"/>
  <c r="AN2424" i="1"/>
  <c r="AQ2424" i="1" s="1"/>
  <c r="V2424" i="1"/>
  <c r="AN2422" i="1"/>
  <c r="AQ2422" i="1" s="1"/>
  <c r="V2422" i="1"/>
  <c r="AN2420" i="1"/>
  <c r="AQ2420" i="1" s="1"/>
  <c r="V2420" i="1"/>
  <c r="AN2418" i="1"/>
  <c r="AQ2418" i="1" s="1"/>
  <c r="V2418" i="1"/>
  <c r="AN2416" i="1"/>
  <c r="AQ2416" i="1" s="1"/>
  <c r="V2416" i="1"/>
  <c r="AN2414" i="1"/>
  <c r="AQ2414" i="1" s="1"/>
  <c r="V2414" i="1"/>
  <c r="AN2412" i="1"/>
  <c r="AQ2412" i="1" s="1"/>
  <c r="V2412" i="1"/>
  <c r="AN2410" i="1"/>
  <c r="AQ2410" i="1" s="1"/>
  <c r="V2410" i="1"/>
  <c r="AN2408" i="1"/>
  <c r="AQ2408" i="1" s="1"/>
  <c r="V2408" i="1"/>
  <c r="AN2406" i="1"/>
  <c r="AQ2406" i="1" s="1"/>
  <c r="V2406" i="1"/>
  <c r="AN2404" i="1"/>
  <c r="AQ2404" i="1" s="1"/>
  <c r="V2404" i="1"/>
  <c r="AN2402" i="1"/>
  <c r="AQ2402" i="1" s="1"/>
  <c r="V2402" i="1"/>
  <c r="AN2400" i="1"/>
  <c r="AQ2400" i="1" s="1"/>
  <c r="V2400" i="1"/>
  <c r="AN2398" i="1"/>
  <c r="AQ2398" i="1" s="1"/>
  <c r="V2398" i="1"/>
  <c r="AN2396" i="1"/>
  <c r="AQ2396" i="1" s="1"/>
  <c r="V2396" i="1"/>
  <c r="AN2394" i="1"/>
  <c r="AQ2394" i="1" s="1"/>
  <c r="V2394" i="1"/>
  <c r="AN2392" i="1"/>
  <c r="AQ2392" i="1" s="1"/>
  <c r="V2392" i="1"/>
  <c r="AN2390" i="1"/>
  <c r="AQ2390" i="1" s="1"/>
  <c r="V2390" i="1"/>
  <c r="AN2388" i="1"/>
  <c r="AQ2388" i="1" s="1"/>
  <c r="V2388" i="1"/>
  <c r="AN2386" i="1"/>
  <c r="AQ2386" i="1" s="1"/>
  <c r="V2386" i="1"/>
  <c r="AN2384" i="1"/>
  <c r="AQ2384" i="1" s="1"/>
  <c r="V2384" i="1"/>
  <c r="AN2382" i="1"/>
  <c r="AQ2382" i="1" s="1"/>
  <c r="V2382" i="1"/>
  <c r="AN2380" i="1"/>
  <c r="AQ2380" i="1" s="1"/>
  <c r="V2380" i="1"/>
  <c r="AN2378" i="1"/>
  <c r="AQ2378" i="1" s="1"/>
  <c r="V2378" i="1"/>
  <c r="AN2376" i="1"/>
  <c r="AQ2376" i="1" s="1"/>
  <c r="V2376" i="1"/>
  <c r="AN2374" i="1"/>
  <c r="AQ2374" i="1" s="1"/>
  <c r="V2374" i="1"/>
  <c r="AN2372" i="1"/>
  <c r="AQ2372" i="1" s="1"/>
  <c r="V2372" i="1"/>
  <c r="AN2370" i="1"/>
  <c r="AQ2370" i="1" s="1"/>
  <c r="V2370" i="1"/>
  <c r="AN2368" i="1"/>
  <c r="AQ2368" i="1" s="1"/>
  <c r="V2368" i="1"/>
  <c r="AN2366" i="1"/>
  <c r="AQ2366" i="1" s="1"/>
  <c r="V2366" i="1"/>
  <c r="AN2364" i="1"/>
  <c r="AQ2364" i="1" s="1"/>
  <c r="V2364" i="1"/>
  <c r="AN2362" i="1"/>
  <c r="AQ2362" i="1" s="1"/>
  <c r="V2362" i="1"/>
  <c r="AN2360" i="1"/>
  <c r="AQ2360" i="1" s="1"/>
  <c r="V2360" i="1"/>
  <c r="AN2358" i="1"/>
  <c r="AQ2358" i="1" s="1"/>
  <c r="V2358" i="1"/>
  <c r="AN2356" i="1"/>
  <c r="AQ2356" i="1" s="1"/>
  <c r="V2356" i="1"/>
  <c r="AN2354" i="1"/>
  <c r="AQ2354" i="1" s="1"/>
  <c r="V2354" i="1"/>
  <c r="AN2352" i="1"/>
  <c r="AQ2352" i="1" s="1"/>
  <c r="V2352" i="1"/>
  <c r="AN2350" i="1"/>
  <c r="AQ2350" i="1" s="1"/>
  <c r="V2350" i="1"/>
  <c r="AN2348" i="1"/>
  <c r="AQ2348" i="1" s="1"/>
  <c r="V2348" i="1"/>
  <c r="AN2346" i="1"/>
  <c r="AQ2346" i="1" s="1"/>
  <c r="V2346" i="1"/>
  <c r="AN2344" i="1"/>
  <c r="AQ2344" i="1" s="1"/>
  <c r="V2344" i="1"/>
  <c r="AN2342" i="1"/>
  <c r="AQ2342" i="1" s="1"/>
  <c r="V2342" i="1"/>
  <c r="AN2340" i="1"/>
  <c r="AQ2340" i="1" s="1"/>
  <c r="V2340" i="1"/>
  <c r="AN2338" i="1"/>
  <c r="AQ2338" i="1" s="1"/>
  <c r="V2338" i="1"/>
  <c r="AN2336" i="1"/>
  <c r="AQ2336" i="1" s="1"/>
  <c r="V2336" i="1"/>
  <c r="AN2334" i="1"/>
  <c r="AQ2334" i="1" s="1"/>
  <c r="V2334" i="1"/>
  <c r="AN2332" i="1"/>
  <c r="AQ2332" i="1" s="1"/>
  <c r="V2332" i="1"/>
  <c r="AN2330" i="1"/>
  <c r="AQ2330" i="1" s="1"/>
  <c r="V2330" i="1"/>
  <c r="AN2328" i="1"/>
  <c r="AQ2328" i="1" s="1"/>
  <c r="V2328" i="1"/>
  <c r="AN2326" i="1"/>
  <c r="AQ2326" i="1" s="1"/>
  <c r="V2326" i="1"/>
  <c r="AN2324" i="1"/>
  <c r="AQ2324" i="1" s="1"/>
  <c r="V2324" i="1"/>
  <c r="AN2322" i="1"/>
  <c r="AQ2322" i="1" s="1"/>
  <c r="V2322" i="1"/>
  <c r="AN2320" i="1"/>
  <c r="AQ2320" i="1" s="1"/>
  <c r="V2320" i="1"/>
  <c r="AN2318" i="1"/>
  <c r="AQ2318" i="1" s="1"/>
  <c r="V2318" i="1"/>
  <c r="AN2316" i="1"/>
  <c r="AQ2316" i="1" s="1"/>
  <c r="V2316" i="1"/>
  <c r="AN2314" i="1"/>
  <c r="AQ2314" i="1" s="1"/>
  <c r="V2314" i="1"/>
  <c r="AN2312" i="1"/>
  <c r="AQ2312" i="1" s="1"/>
  <c r="V2312" i="1"/>
  <c r="AN2310" i="1"/>
  <c r="AQ2310" i="1" s="1"/>
  <c r="V2310" i="1"/>
  <c r="AN2308" i="1"/>
  <c r="AQ2308" i="1" s="1"/>
  <c r="V2308" i="1"/>
  <c r="AN2306" i="1"/>
  <c r="AQ2306" i="1" s="1"/>
  <c r="V2306" i="1"/>
  <c r="AN2304" i="1"/>
  <c r="AQ2304" i="1" s="1"/>
  <c r="V2304" i="1"/>
  <c r="AN2302" i="1"/>
  <c r="AQ2302" i="1" s="1"/>
  <c r="V2302" i="1"/>
  <c r="AN2300" i="1"/>
  <c r="AQ2300" i="1" s="1"/>
  <c r="V2300" i="1"/>
  <c r="AN2298" i="1"/>
  <c r="AQ2298" i="1" s="1"/>
  <c r="V2298" i="1"/>
  <c r="AN2296" i="1"/>
  <c r="AQ2296" i="1" s="1"/>
  <c r="V2296" i="1"/>
  <c r="AN2294" i="1"/>
  <c r="AQ2294" i="1" s="1"/>
  <c r="V2294" i="1"/>
  <c r="AN2292" i="1"/>
  <c r="AQ2292" i="1" s="1"/>
  <c r="V2292" i="1"/>
  <c r="AN2290" i="1"/>
  <c r="AQ2290" i="1" s="1"/>
  <c r="V2290" i="1"/>
  <c r="AN2288" i="1"/>
  <c r="AQ2288" i="1" s="1"/>
  <c r="V2288" i="1"/>
  <c r="AN2286" i="1"/>
  <c r="AQ2286" i="1" s="1"/>
  <c r="V2286" i="1"/>
  <c r="AN2284" i="1"/>
  <c r="AQ2284" i="1" s="1"/>
  <c r="V2284" i="1"/>
  <c r="AN2282" i="1"/>
  <c r="AQ2282" i="1" s="1"/>
  <c r="V2282" i="1"/>
  <c r="AN2280" i="1"/>
  <c r="AQ2280" i="1" s="1"/>
  <c r="V2280" i="1"/>
  <c r="AN2278" i="1"/>
  <c r="AQ2278" i="1" s="1"/>
  <c r="V2278" i="1"/>
  <c r="AN2276" i="1"/>
  <c r="AQ2276" i="1" s="1"/>
  <c r="V2276" i="1"/>
  <c r="AN2274" i="1"/>
  <c r="AQ2274" i="1" s="1"/>
  <c r="V2274" i="1"/>
  <c r="AN2272" i="1"/>
  <c r="AQ2272" i="1" s="1"/>
  <c r="V2272" i="1"/>
  <c r="AN2270" i="1"/>
  <c r="AQ2270" i="1" s="1"/>
  <c r="V2270" i="1"/>
  <c r="AN2268" i="1"/>
  <c r="AQ2268" i="1" s="1"/>
  <c r="V2268" i="1"/>
  <c r="AN2266" i="1"/>
  <c r="AQ2266" i="1" s="1"/>
  <c r="V2266" i="1"/>
  <c r="AN2264" i="1"/>
  <c r="AQ2264" i="1" s="1"/>
  <c r="V2264" i="1"/>
  <c r="AN2262" i="1"/>
  <c r="AQ2262" i="1" s="1"/>
  <c r="V2262" i="1"/>
  <c r="AN2260" i="1"/>
  <c r="AQ2260" i="1" s="1"/>
  <c r="V2260" i="1"/>
  <c r="AN2258" i="1"/>
  <c r="AQ2258" i="1" s="1"/>
  <c r="V2258" i="1"/>
  <c r="AN2256" i="1"/>
  <c r="AQ2256" i="1" s="1"/>
  <c r="V2256" i="1"/>
  <c r="AN2254" i="1"/>
  <c r="AQ2254" i="1" s="1"/>
  <c r="V2254" i="1"/>
  <c r="AN2252" i="1"/>
  <c r="AQ2252" i="1" s="1"/>
  <c r="V2252" i="1"/>
  <c r="AN2250" i="1"/>
  <c r="AQ2250" i="1" s="1"/>
  <c r="V2250" i="1"/>
  <c r="AN2248" i="1"/>
  <c r="AQ2248" i="1" s="1"/>
  <c r="V2248" i="1"/>
  <c r="AN2246" i="1"/>
  <c r="AQ2246" i="1" s="1"/>
  <c r="V2246" i="1"/>
  <c r="AN2244" i="1"/>
  <c r="AQ2244" i="1" s="1"/>
  <c r="V2244" i="1"/>
  <c r="AN2242" i="1"/>
  <c r="AQ2242" i="1" s="1"/>
  <c r="V2242" i="1"/>
  <c r="AN2240" i="1"/>
  <c r="AQ2240" i="1" s="1"/>
  <c r="V2240" i="1"/>
  <c r="AN2238" i="1"/>
  <c r="AQ2238" i="1" s="1"/>
  <c r="V2238" i="1"/>
  <c r="AN2236" i="1"/>
  <c r="AQ2236" i="1" s="1"/>
  <c r="V2236" i="1"/>
  <c r="AN2234" i="1"/>
  <c r="AQ2234" i="1" s="1"/>
  <c r="V2234" i="1"/>
  <c r="AN2232" i="1"/>
  <c r="AQ2232" i="1" s="1"/>
  <c r="V2232" i="1"/>
  <c r="AN2230" i="1"/>
  <c r="AQ2230" i="1" s="1"/>
  <c r="V2230" i="1"/>
  <c r="AN2228" i="1"/>
  <c r="AQ2228" i="1" s="1"/>
  <c r="V2228" i="1"/>
  <c r="AN2226" i="1"/>
  <c r="AQ2226" i="1" s="1"/>
  <c r="V2226" i="1"/>
  <c r="AN2224" i="1"/>
  <c r="AQ2224" i="1" s="1"/>
  <c r="V2224" i="1"/>
  <c r="AN2222" i="1"/>
  <c r="AQ2222" i="1" s="1"/>
  <c r="V2222" i="1"/>
  <c r="AN2220" i="1"/>
  <c r="AQ2220" i="1" s="1"/>
  <c r="V2220" i="1"/>
  <c r="AN2218" i="1"/>
  <c r="AQ2218" i="1" s="1"/>
  <c r="V2218" i="1"/>
  <c r="AN2216" i="1"/>
  <c r="AQ2216" i="1" s="1"/>
  <c r="V2216" i="1"/>
  <c r="AN2214" i="1"/>
  <c r="AQ2214" i="1" s="1"/>
  <c r="V2214" i="1"/>
  <c r="AN2212" i="1"/>
  <c r="AQ2212" i="1" s="1"/>
  <c r="V2212" i="1"/>
  <c r="AN2210" i="1"/>
  <c r="AQ2210" i="1" s="1"/>
  <c r="V2210" i="1"/>
  <c r="AN2208" i="1"/>
  <c r="AQ2208" i="1" s="1"/>
  <c r="V2208" i="1"/>
  <c r="AN2206" i="1"/>
  <c r="AQ2206" i="1" s="1"/>
  <c r="V2206" i="1"/>
  <c r="AN2204" i="1"/>
  <c r="AQ2204" i="1" s="1"/>
  <c r="V2204" i="1"/>
  <c r="AN2202" i="1"/>
  <c r="AQ2202" i="1" s="1"/>
  <c r="V2202" i="1"/>
  <c r="AN2200" i="1"/>
  <c r="AQ2200" i="1" s="1"/>
  <c r="V2200" i="1"/>
  <c r="AN2198" i="1"/>
  <c r="AQ2198" i="1" s="1"/>
  <c r="V2198" i="1"/>
  <c r="AN2196" i="1"/>
  <c r="AQ2196" i="1" s="1"/>
  <c r="V2196" i="1"/>
  <c r="AN2194" i="1"/>
  <c r="AQ2194" i="1" s="1"/>
  <c r="V2194" i="1"/>
  <c r="AN2192" i="1"/>
  <c r="AQ2192" i="1" s="1"/>
  <c r="V2192" i="1"/>
  <c r="AN2190" i="1"/>
  <c r="AQ2190" i="1" s="1"/>
  <c r="V2190" i="1"/>
  <c r="AN2188" i="1"/>
  <c r="AQ2188" i="1" s="1"/>
  <c r="V2188" i="1"/>
  <c r="AN2186" i="1"/>
  <c r="AQ2186" i="1" s="1"/>
  <c r="V2186" i="1"/>
  <c r="AN2184" i="1"/>
  <c r="AQ2184" i="1" s="1"/>
  <c r="V2184" i="1"/>
  <c r="AN2182" i="1"/>
  <c r="AQ2182" i="1" s="1"/>
  <c r="V2182" i="1"/>
  <c r="AN2180" i="1"/>
  <c r="AQ2180" i="1" s="1"/>
  <c r="V2180" i="1"/>
  <c r="AN2178" i="1"/>
  <c r="AQ2178" i="1" s="1"/>
  <c r="V2178" i="1"/>
  <c r="AN2176" i="1"/>
  <c r="AQ2176" i="1" s="1"/>
  <c r="V2176" i="1"/>
  <c r="AN2174" i="1"/>
  <c r="AQ2174" i="1" s="1"/>
  <c r="V2174" i="1"/>
  <c r="AN2172" i="1"/>
  <c r="AQ2172" i="1" s="1"/>
  <c r="V2172" i="1"/>
  <c r="AN2170" i="1"/>
  <c r="AQ2170" i="1" s="1"/>
  <c r="V2170" i="1"/>
  <c r="AN2168" i="1"/>
  <c r="AQ2168" i="1" s="1"/>
  <c r="V2168" i="1"/>
  <c r="AN2166" i="1"/>
  <c r="AQ2166" i="1" s="1"/>
  <c r="V2166" i="1"/>
  <c r="AN2164" i="1"/>
  <c r="AQ2164" i="1" s="1"/>
  <c r="V2164" i="1"/>
  <c r="AN2162" i="1"/>
  <c r="AQ2162" i="1" s="1"/>
  <c r="V2162" i="1"/>
  <c r="AN2160" i="1"/>
  <c r="AQ2160" i="1" s="1"/>
  <c r="V2160" i="1"/>
  <c r="AN2158" i="1"/>
  <c r="AQ2158" i="1" s="1"/>
  <c r="V2158" i="1"/>
  <c r="AN2156" i="1"/>
  <c r="AQ2156" i="1" s="1"/>
  <c r="V2156" i="1"/>
  <c r="AN2154" i="1"/>
  <c r="AQ2154" i="1" s="1"/>
  <c r="V2154" i="1"/>
  <c r="AN2152" i="1"/>
  <c r="AQ2152" i="1" s="1"/>
  <c r="V2152" i="1"/>
  <c r="AN2150" i="1"/>
  <c r="AQ2150" i="1" s="1"/>
  <c r="V2150" i="1"/>
  <c r="AN2148" i="1"/>
  <c r="AQ2148" i="1" s="1"/>
  <c r="V2148" i="1"/>
  <c r="AN2146" i="1"/>
  <c r="AQ2146" i="1" s="1"/>
  <c r="V2146" i="1"/>
  <c r="AN2144" i="1"/>
  <c r="AQ2144" i="1" s="1"/>
  <c r="V2144" i="1"/>
  <c r="AN2142" i="1"/>
  <c r="AQ2142" i="1" s="1"/>
  <c r="V2142" i="1"/>
  <c r="AN2140" i="1"/>
  <c r="AQ2140" i="1" s="1"/>
  <c r="V2140" i="1"/>
  <c r="AN2138" i="1"/>
  <c r="AQ2138" i="1" s="1"/>
  <c r="V2138" i="1"/>
  <c r="AN2136" i="1"/>
  <c r="AQ2136" i="1" s="1"/>
  <c r="V2136" i="1"/>
  <c r="AN2134" i="1"/>
  <c r="AQ2134" i="1" s="1"/>
  <c r="V2134" i="1"/>
  <c r="AN2132" i="1"/>
  <c r="AQ2132" i="1" s="1"/>
  <c r="V2132" i="1"/>
  <c r="AN2130" i="1"/>
  <c r="AQ2130" i="1" s="1"/>
  <c r="V2130" i="1"/>
  <c r="AN2128" i="1"/>
  <c r="AQ2128" i="1" s="1"/>
  <c r="V2128" i="1"/>
  <c r="AN2126" i="1"/>
  <c r="AQ2126" i="1" s="1"/>
  <c r="V2126" i="1"/>
  <c r="AN2124" i="1"/>
  <c r="AQ2124" i="1" s="1"/>
  <c r="V2124" i="1"/>
  <c r="AN2122" i="1"/>
  <c r="AQ2122" i="1" s="1"/>
  <c r="V2122" i="1"/>
  <c r="AN2120" i="1"/>
  <c r="AQ2120" i="1" s="1"/>
  <c r="V2120" i="1"/>
  <c r="AN2118" i="1"/>
  <c r="AQ2118" i="1" s="1"/>
  <c r="V2118" i="1"/>
  <c r="AN2116" i="1"/>
  <c r="AQ2116" i="1" s="1"/>
  <c r="V2116" i="1"/>
  <c r="AN2114" i="1"/>
  <c r="AQ2114" i="1" s="1"/>
  <c r="V2114" i="1"/>
  <c r="AN2112" i="1"/>
  <c r="AQ2112" i="1" s="1"/>
  <c r="V2112" i="1"/>
  <c r="AN2110" i="1"/>
  <c r="AQ2110" i="1" s="1"/>
  <c r="V2110" i="1"/>
  <c r="AN2108" i="1"/>
  <c r="AQ2108" i="1" s="1"/>
  <c r="V2108" i="1"/>
  <c r="AN2106" i="1"/>
  <c r="AQ2106" i="1" s="1"/>
  <c r="V2106" i="1"/>
  <c r="AN2104" i="1"/>
  <c r="AQ2104" i="1" s="1"/>
  <c r="V2104" i="1"/>
  <c r="AN2102" i="1"/>
  <c r="AQ2102" i="1" s="1"/>
  <c r="V2102" i="1"/>
  <c r="AN2100" i="1"/>
  <c r="AQ2100" i="1" s="1"/>
  <c r="V2100" i="1"/>
  <c r="AN2098" i="1"/>
  <c r="AQ2098" i="1" s="1"/>
  <c r="V2098" i="1"/>
  <c r="AN2096" i="1"/>
  <c r="AQ2096" i="1" s="1"/>
  <c r="V2096" i="1"/>
  <c r="AN2094" i="1"/>
  <c r="AQ2094" i="1" s="1"/>
  <c r="V2094" i="1"/>
  <c r="AN2092" i="1"/>
  <c r="AQ2092" i="1" s="1"/>
  <c r="V2092" i="1"/>
  <c r="AN2090" i="1"/>
  <c r="AQ2090" i="1" s="1"/>
  <c r="V2090" i="1"/>
  <c r="AN2088" i="1"/>
  <c r="AQ2088" i="1" s="1"/>
  <c r="V2088" i="1"/>
  <c r="AN2086" i="1"/>
  <c r="AQ2086" i="1" s="1"/>
  <c r="V2086" i="1"/>
  <c r="AN2084" i="1"/>
  <c r="AQ2084" i="1" s="1"/>
  <c r="V2084" i="1"/>
  <c r="AN2082" i="1"/>
  <c r="AQ2082" i="1" s="1"/>
  <c r="V2082" i="1"/>
  <c r="AN2080" i="1"/>
  <c r="AQ2080" i="1" s="1"/>
  <c r="V2080" i="1"/>
  <c r="AN2078" i="1"/>
  <c r="AQ2078" i="1" s="1"/>
  <c r="V2078" i="1"/>
  <c r="AN2076" i="1"/>
  <c r="AQ2076" i="1" s="1"/>
  <c r="V2076" i="1"/>
  <c r="AN2074" i="1"/>
  <c r="AQ2074" i="1" s="1"/>
  <c r="V2074" i="1"/>
  <c r="AN2072" i="1"/>
  <c r="AQ2072" i="1" s="1"/>
  <c r="V2072" i="1"/>
  <c r="AN2070" i="1"/>
  <c r="AQ2070" i="1" s="1"/>
  <c r="V2070" i="1"/>
  <c r="AN2068" i="1"/>
  <c r="AQ2068" i="1" s="1"/>
  <c r="V2068" i="1"/>
  <c r="AN2066" i="1"/>
  <c r="AQ2066" i="1" s="1"/>
  <c r="V2066" i="1"/>
  <c r="AN2064" i="1"/>
  <c r="AQ2064" i="1" s="1"/>
  <c r="V2064" i="1"/>
  <c r="AN2062" i="1"/>
  <c r="AQ2062" i="1" s="1"/>
  <c r="V2062" i="1"/>
  <c r="AN2060" i="1"/>
  <c r="AQ2060" i="1" s="1"/>
  <c r="V2060" i="1"/>
  <c r="AN2058" i="1"/>
  <c r="AQ2058" i="1" s="1"/>
  <c r="V2058" i="1"/>
  <c r="AN2056" i="1"/>
  <c r="AQ2056" i="1" s="1"/>
  <c r="V2056" i="1"/>
  <c r="AN2054" i="1"/>
  <c r="AQ2054" i="1" s="1"/>
  <c r="V2054" i="1"/>
  <c r="AN2052" i="1"/>
  <c r="AQ2052" i="1" s="1"/>
  <c r="V2052" i="1"/>
  <c r="AN2050" i="1"/>
  <c r="AQ2050" i="1" s="1"/>
  <c r="V2050" i="1"/>
  <c r="AN2048" i="1"/>
  <c r="AQ2048" i="1" s="1"/>
  <c r="V2048" i="1"/>
  <c r="AN2046" i="1"/>
  <c r="AQ2046" i="1" s="1"/>
  <c r="V2046" i="1"/>
  <c r="AN2044" i="1"/>
  <c r="AQ2044" i="1" s="1"/>
  <c r="V2044" i="1"/>
  <c r="AN2042" i="1"/>
  <c r="AQ2042" i="1" s="1"/>
  <c r="V2042" i="1"/>
  <c r="AN2040" i="1"/>
  <c r="AQ2040" i="1" s="1"/>
  <c r="V2040" i="1"/>
  <c r="AN2038" i="1"/>
  <c r="AQ2038" i="1" s="1"/>
  <c r="V2038" i="1"/>
  <c r="AN2036" i="1"/>
  <c r="AQ2036" i="1" s="1"/>
  <c r="V2036" i="1"/>
  <c r="AN2034" i="1"/>
  <c r="AQ2034" i="1" s="1"/>
  <c r="V2034" i="1"/>
  <c r="AN2032" i="1"/>
  <c r="AQ2032" i="1" s="1"/>
  <c r="V2032" i="1"/>
  <c r="AN2030" i="1"/>
  <c r="AQ2030" i="1" s="1"/>
  <c r="V2030" i="1"/>
  <c r="AN2028" i="1"/>
  <c r="AQ2028" i="1" s="1"/>
  <c r="V2028" i="1"/>
  <c r="AN2026" i="1"/>
  <c r="AQ2026" i="1" s="1"/>
  <c r="V2026" i="1"/>
  <c r="AN2024" i="1"/>
  <c r="AQ2024" i="1" s="1"/>
  <c r="V2024" i="1"/>
  <c r="AN2022" i="1"/>
  <c r="AQ2022" i="1" s="1"/>
  <c r="V2022" i="1"/>
  <c r="AN2020" i="1"/>
  <c r="AQ2020" i="1" s="1"/>
  <c r="V2020" i="1"/>
  <c r="AN2018" i="1"/>
  <c r="AQ2018" i="1" s="1"/>
  <c r="V2018" i="1"/>
  <c r="AN2016" i="1"/>
  <c r="AQ2016" i="1" s="1"/>
  <c r="V2016" i="1"/>
  <c r="AN2014" i="1"/>
  <c r="AQ2014" i="1" s="1"/>
  <c r="V2014" i="1"/>
  <c r="AN2012" i="1"/>
  <c r="AQ2012" i="1" s="1"/>
  <c r="V2012" i="1"/>
  <c r="AN2010" i="1"/>
  <c r="AQ2010" i="1" s="1"/>
  <c r="V2010" i="1"/>
  <c r="AN2008" i="1"/>
  <c r="AQ2008" i="1" s="1"/>
  <c r="V2008" i="1"/>
  <c r="AN2006" i="1"/>
  <c r="AQ2006" i="1" s="1"/>
  <c r="V2006" i="1"/>
  <c r="AN2004" i="1"/>
  <c r="AQ2004" i="1" s="1"/>
  <c r="V2004" i="1"/>
  <c r="AN2002" i="1"/>
  <c r="AQ2002" i="1" s="1"/>
  <c r="V2002" i="1"/>
  <c r="AN2000" i="1"/>
  <c r="AQ2000" i="1" s="1"/>
  <c r="V2000" i="1"/>
  <c r="AN1998" i="1"/>
  <c r="AQ1998" i="1" s="1"/>
  <c r="V1998" i="1"/>
  <c r="AN1996" i="1"/>
  <c r="AQ1996" i="1" s="1"/>
  <c r="V1996" i="1"/>
  <c r="AN1994" i="1"/>
  <c r="AQ1994" i="1" s="1"/>
  <c r="V1994" i="1"/>
  <c r="AN1992" i="1"/>
  <c r="AQ1992" i="1" s="1"/>
  <c r="V1992" i="1"/>
  <c r="AN1990" i="1"/>
  <c r="AQ1990" i="1" s="1"/>
  <c r="V1990" i="1"/>
  <c r="AN1988" i="1"/>
  <c r="AQ1988" i="1" s="1"/>
  <c r="V1988" i="1"/>
  <c r="AN1986" i="1"/>
  <c r="AQ1986" i="1" s="1"/>
  <c r="V1986" i="1"/>
  <c r="AN1984" i="1"/>
  <c r="AQ1984" i="1" s="1"/>
  <c r="V1984" i="1"/>
  <c r="AN1982" i="1"/>
  <c r="AQ1982" i="1" s="1"/>
  <c r="V1982" i="1"/>
  <c r="AN1980" i="1"/>
  <c r="AQ1980" i="1" s="1"/>
  <c r="V1980" i="1"/>
  <c r="AN1978" i="1"/>
  <c r="AQ1978" i="1" s="1"/>
  <c r="V1978" i="1"/>
  <c r="AN1976" i="1"/>
  <c r="AQ1976" i="1" s="1"/>
  <c r="V1976" i="1"/>
  <c r="AN1974" i="1"/>
  <c r="AQ1974" i="1" s="1"/>
  <c r="V1974" i="1"/>
  <c r="AN1972" i="1"/>
  <c r="AQ1972" i="1" s="1"/>
  <c r="V1972" i="1"/>
  <c r="AN1970" i="1"/>
  <c r="AQ1970" i="1" s="1"/>
  <c r="V1970" i="1"/>
  <c r="AN1968" i="1"/>
  <c r="AQ1968" i="1" s="1"/>
  <c r="V1968" i="1"/>
  <c r="AN1966" i="1"/>
  <c r="AQ1966" i="1" s="1"/>
  <c r="V1966" i="1"/>
  <c r="AN1964" i="1"/>
  <c r="AQ1964" i="1" s="1"/>
  <c r="V1964" i="1"/>
  <c r="AN1962" i="1"/>
  <c r="AQ1962" i="1" s="1"/>
  <c r="V1962" i="1"/>
  <c r="AN1960" i="1"/>
  <c r="AQ1960" i="1" s="1"/>
  <c r="V1960" i="1"/>
  <c r="AN1958" i="1"/>
  <c r="AQ1958" i="1" s="1"/>
  <c r="V1958" i="1"/>
  <c r="AN1956" i="1"/>
  <c r="AQ1956" i="1" s="1"/>
  <c r="V1956" i="1"/>
  <c r="AN1954" i="1"/>
  <c r="AQ1954" i="1" s="1"/>
  <c r="V1954" i="1"/>
  <c r="AN1952" i="1"/>
  <c r="AQ1952" i="1" s="1"/>
  <c r="V1952" i="1"/>
  <c r="AN1950" i="1"/>
  <c r="AQ1950" i="1" s="1"/>
  <c r="V1950" i="1"/>
  <c r="AN1948" i="1"/>
  <c r="AQ1948" i="1" s="1"/>
  <c r="V1948" i="1"/>
  <c r="AN1946" i="1"/>
  <c r="AQ1946" i="1" s="1"/>
  <c r="V1946" i="1"/>
  <c r="AN1944" i="1"/>
  <c r="AQ1944" i="1" s="1"/>
  <c r="V1944" i="1"/>
  <c r="AN1942" i="1"/>
  <c r="AQ1942" i="1" s="1"/>
  <c r="V1942" i="1"/>
  <c r="AN1940" i="1"/>
  <c r="AQ1940" i="1" s="1"/>
  <c r="V1940" i="1"/>
  <c r="AN1938" i="1"/>
  <c r="AQ1938" i="1" s="1"/>
  <c r="V1938" i="1"/>
  <c r="AN1936" i="1"/>
  <c r="AQ1936" i="1" s="1"/>
  <c r="V1936" i="1"/>
  <c r="AN1934" i="1"/>
  <c r="AQ1934" i="1" s="1"/>
  <c r="V1934" i="1"/>
  <c r="AN1932" i="1"/>
  <c r="AQ1932" i="1" s="1"/>
  <c r="V1932" i="1"/>
  <c r="AN1930" i="1"/>
  <c r="AQ1930" i="1" s="1"/>
  <c r="V1930" i="1"/>
  <c r="AN1928" i="1"/>
  <c r="AQ1928" i="1" s="1"/>
  <c r="V1928" i="1"/>
  <c r="AN1926" i="1"/>
  <c r="AQ1926" i="1" s="1"/>
  <c r="V1926" i="1"/>
  <c r="AN1924" i="1"/>
  <c r="AQ1924" i="1" s="1"/>
  <c r="V1924" i="1"/>
  <c r="AN1922" i="1"/>
  <c r="AQ1922" i="1" s="1"/>
  <c r="V1922" i="1"/>
  <c r="AN1920" i="1"/>
  <c r="AQ1920" i="1" s="1"/>
  <c r="V1920" i="1"/>
  <c r="AN1918" i="1"/>
  <c r="AQ1918" i="1" s="1"/>
  <c r="V1918" i="1"/>
  <c r="AN1916" i="1"/>
  <c r="AQ1916" i="1" s="1"/>
  <c r="V1916" i="1"/>
  <c r="AN1914" i="1"/>
  <c r="AQ1914" i="1" s="1"/>
  <c r="V1914" i="1"/>
  <c r="AN1912" i="1"/>
  <c r="AQ1912" i="1" s="1"/>
  <c r="V1912" i="1"/>
  <c r="AN1910" i="1"/>
  <c r="AQ1910" i="1" s="1"/>
  <c r="V1910" i="1"/>
  <c r="AN1908" i="1"/>
  <c r="AQ1908" i="1" s="1"/>
  <c r="V1908" i="1"/>
  <c r="AN1906" i="1"/>
  <c r="AQ1906" i="1" s="1"/>
  <c r="V1906" i="1"/>
  <c r="AN1904" i="1"/>
  <c r="AQ1904" i="1" s="1"/>
  <c r="V1904" i="1"/>
  <c r="AN1902" i="1"/>
  <c r="AQ1902" i="1" s="1"/>
  <c r="V1902" i="1"/>
  <c r="AN1900" i="1"/>
  <c r="AQ1900" i="1" s="1"/>
  <c r="V1900" i="1"/>
  <c r="AN1898" i="1"/>
  <c r="AQ1898" i="1" s="1"/>
  <c r="V1898" i="1"/>
  <c r="AN1896" i="1"/>
  <c r="AQ1896" i="1" s="1"/>
  <c r="V1896" i="1"/>
  <c r="AN1894" i="1"/>
  <c r="AQ1894" i="1" s="1"/>
  <c r="V1894" i="1"/>
  <c r="AN1892" i="1"/>
  <c r="AQ1892" i="1" s="1"/>
  <c r="V1892" i="1"/>
  <c r="AN1890" i="1"/>
  <c r="AQ1890" i="1" s="1"/>
  <c r="V1890" i="1"/>
  <c r="AN1888" i="1"/>
  <c r="AQ1888" i="1" s="1"/>
  <c r="V1888" i="1"/>
  <c r="AN1886" i="1"/>
  <c r="AQ1886" i="1" s="1"/>
  <c r="V1886" i="1"/>
  <c r="AN1884" i="1"/>
  <c r="AQ1884" i="1" s="1"/>
  <c r="V1884" i="1"/>
  <c r="AN1882" i="1"/>
  <c r="AQ1882" i="1" s="1"/>
  <c r="V1882" i="1"/>
  <c r="AN1880" i="1"/>
  <c r="AQ1880" i="1" s="1"/>
  <c r="V1880" i="1"/>
  <c r="AN1878" i="1"/>
  <c r="AQ1878" i="1" s="1"/>
  <c r="V1878" i="1"/>
  <c r="AN1876" i="1"/>
  <c r="AQ1876" i="1" s="1"/>
  <c r="V1876" i="1"/>
  <c r="AN1874" i="1"/>
  <c r="AQ1874" i="1" s="1"/>
  <c r="V1874" i="1"/>
  <c r="AN1872" i="1"/>
  <c r="AQ1872" i="1" s="1"/>
  <c r="V1872" i="1"/>
  <c r="AN1870" i="1"/>
  <c r="AQ1870" i="1" s="1"/>
  <c r="V1870" i="1"/>
  <c r="AN1868" i="1"/>
  <c r="AQ1868" i="1" s="1"/>
  <c r="V1868" i="1"/>
  <c r="AN1866" i="1"/>
  <c r="AQ1866" i="1" s="1"/>
  <c r="V1866" i="1"/>
  <c r="AN1864" i="1"/>
  <c r="AQ1864" i="1" s="1"/>
  <c r="V1864" i="1"/>
  <c r="AN1862" i="1"/>
  <c r="AQ1862" i="1" s="1"/>
  <c r="V1862" i="1"/>
  <c r="AN1860" i="1"/>
  <c r="AQ1860" i="1" s="1"/>
  <c r="V1860" i="1"/>
  <c r="AN1858" i="1"/>
  <c r="AQ1858" i="1" s="1"/>
  <c r="V1858" i="1"/>
  <c r="AN1856" i="1"/>
  <c r="AQ1856" i="1" s="1"/>
  <c r="V1856" i="1"/>
  <c r="AN1854" i="1"/>
  <c r="AQ1854" i="1" s="1"/>
  <c r="V1854" i="1"/>
  <c r="AN1852" i="1"/>
  <c r="AQ1852" i="1" s="1"/>
  <c r="V1852" i="1"/>
  <c r="AN1850" i="1"/>
  <c r="AQ1850" i="1" s="1"/>
  <c r="V1850" i="1"/>
  <c r="AN1848" i="1"/>
  <c r="AQ1848" i="1" s="1"/>
  <c r="V1848" i="1"/>
  <c r="AN1846" i="1"/>
  <c r="AQ1846" i="1" s="1"/>
  <c r="V1846" i="1"/>
  <c r="AN1844" i="1"/>
  <c r="AQ1844" i="1" s="1"/>
  <c r="V1844" i="1"/>
  <c r="AN1842" i="1"/>
  <c r="AQ1842" i="1" s="1"/>
  <c r="V1842" i="1"/>
  <c r="AN1840" i="1"/>
  <c r="AQ1840" i="1" s="1"/>
  <c r="V1840" i="1"/>
  <c r="AN1838" i="1"/>
  <c r="AQ1838" i="1" s="1"/>
  <c r="V1838" i="1"/>
  <c r="AN1836" i="1"/>
  <c r="AQ1836" i="1" s="1"/>
  <c r="V1836" i="1"/>
  <c r="AN1834" i="1"/>
  <c r="AQ1834" i="1" s="1"/>
  <c r="V1834" i="1"/>
  <c r="AN1832" i="1"/>
  <c r="AQ1832" i="1" s="1"/>
  <c r="V1832" i="1"/>
  <c r="AN1830" i="1"/>
  <c r="AQ1830" i="1" s="1"/>
  <c r="V1830" i="1"/>
  <c r="AN1828" i="1"/>
  <c r="AQ1828" i="1" s="1"/>
  <c r="V1828" i="1"/>
  <c r="AN1826" i="1"/>
  <c r="AQ1826" i="1" s="1"/>
  <c r="V1826" i="1"/>
  <c r="AN1824" i="1"/>
  <c r="AQ1824" i="1" s="1"/>
  <c r="V1824" i="1"/>
  <c r="AN1822" i="1"/>
  <c r="AQ1822" i="1" s="1"/>
  <c r="V1822" i="1"/>
  <c r="AN1820" i="1"/>
  <c r="AQ1820" i="1" s="1"/>
  <c r="V1820" i="1"/>
  <c r="AN1818" i="1"/>
  <c r="AQ1818" i="1" s="1"/>
  <c r="V1818" i="1"/>
  <c r="AN1816" i="1"/>
  <c r="AQ1816" i="1" s="1"/>
  <c r="V1816" i="1"/>
  <c r="AN1814" i="1"/>
  <c r="AQ1814" i="1" s="1"/>
  <c r="V1814" i="1"/>
  <c r="AN1812" i="1"/>
  <c r="AQ1812" i="1" s="1"/>
  <c r="V1812" i="1"/>
  <c r="AN1810" i="1"/>
  <c r="AQ1810" i="1" s="1"/>
  <c r="V1810" i="1"/>
  <c r="AN1808" i="1"/>
  <c r="AQ1808" i="1" s="1"/>
  <c r="V1808" i="1"/>
  <c r="AN1806" i="1"/>
  <c r="AQ1806" i="1" s="1"/>
  <c r="V1806" i="1"/>
  <c r="AN1804" i="1"/>
  <c r="AQ1804" i="1" s="1"/>
  <c r="V1804" i="1"/>
  <c r="AN1802" i="1"/>
  <c r="AQ1802" i="1" s="1"/>
  <c r="V1802" i="1"/>
  <c r="AN1800" i="1"/>
  <c r="AQ1800" i="1" s="1"/>
  <c r="V1800" i="1"/>
  <c r="AN1798" i="1"/>
  <c r="AQ1798" i="1" s="1"/>
  <c r="V1798" i="1"/>
  <c r="AN1796" i="1"/>
  <c r="AQ1796" i="1" s="1"/>
  <c r="V1796" i="1"/>
  <c r="AN1794" i="1"/>
  <c r="AQ1794" i="1" s="1"/>
  <c r="V1794" i="1"/>
  <c r="AN1792" i="1"/>
  <c r="AQ1792" i="1" s="1"/>
  <c r="V1792" i="1"/>
  <c r="AN1790" i="1"/>
  <c r="AQ1790" i="1" s="1"/>
  <c r="V1790" i="1"/>
  <c r="AN1788" i="1"/>
  <c r="AQ1788" i="1" s="1"/>
  <c r="V1788" i="1"/>
  <c r="AN1786" i="1"/>
  <c r="AQ1786" i="1" s="1"/>
  <c r="V1786" i="1"/>
  <c r="AN1784" i="1"/>
  <c r="AQ1784" i="1" s="1"/>
  <c r="V1784" i="1"/>
  <c r="AN1782" i="1"/>
  <c r="AQ1782" i="1" s="1"/>
  <c r="V1782" i="1"/>
  <c r="AN1780" i="1"/>
  <c r="AQ1780" i="1" s="1"/>
  <c r="V1780" i="1"/>
  <c r="AN1778" i="1"/>
  <c r="AQ1778" i="1" s="1"/>
  <c r="V1778" i="1"/>
  <c r="AN1776" i="1"/>
  <c r="AQ1776" i="1" s="1"/>
  <c r="V1776" i="1"/>
  <c r="AN1774" i="1"/>
  <c r="AQ1774" i="1" s="1"/>
  <c r="V1774" i="1"/>
  <c r="AN1772" i="1"/>
  <c r="AQ1772" i="1" s="1"/>
  <c r="V1772" i="1"/>
  <c r="AN1770" i="1"/>
  <c r="AQ1770" i="1" s="1"/>
  <c r="V1770" i="1"/>
  <c r="AN1768" i="1"/>
  <c r="AQ1768" i="1" s="1"/>
  <c r="V1768" i="1"/>
  <c r="AN1766" i="1"/>
  <c r="AQ1766" i="1" s="1"/>
  <c r="V1766" i="1"/>
  <c r="AN1764" i="1"/>
  <c r="AQ1764" i="1" s="1"/>
  <c r="V1764" i="1"/>
  <c r="AN1762" i="1"/>
  <c r="AQ1762" i="1" s="1"/>
  <c r="V1762" i="1"/>
  <c r="AN1760" i="1"/>
  <c r="AQ1760" i="1" s="1"/>
  <c r="V1760" i="1"/>
  <c r="AN1758" i="1"/>
  <c r="AQ1758" i="1" s="1"/>
  <c r="V1758" i="1"/>
  <c r="AN1756" i="1"/>
  <c r="AQ1756" i="1" s="1"/>
  <c r="V1756" i="1"/>
  <c r="AN1754" i="1"/>
  <c r="AQ1754" i="1" s="1"/>
  <c r="V1754" i="1"/>
  <c r="AN1752" i="1"/>
  <c r="AQ1752" i="1" s="1"/>
  <c r="V1752" i="1"/>
  <c r="AN1750" i="1"/>
  <c r="AQ1750" i="1" s="1"/>
  <c r="V1750" i="1"/>
  <c r="AN1748" i="1"/>
  <c r="AQ1748" i="1" s="1"/>
  <c r="V1748" i="1"/>
  <c r="AN1746" i="1"/>
  <c r="AQ1746" i="1" s="1"/>
  <c r="V1746" i="1"/>
  <c r="AN1744" i="1"/>
  <c r="AQ1744" i="1" s="1"/>
  <c r="V1744" i="1"/>
  <c r="AN1742" i="1"/>
  <c r="AQ1742" i="1" s="1"/>
  <c r="V1742" i="1"/>
  <c r="AN1740" i="1"/>
  <c r="AQ1740" i="1" s="1"/>
  <c r="V1740" i="1"/>
  <c r="AN1738" i="1"/>
  <c r="AQ1738" i="1" s="1"/>
  <c r="V1738" i="1"/>
  <c r="AN1736" i="1"/>
  <c r="AQ1736" i="1" s="1"/>
  <c r="V1736" i="1"/>
  <c r="AN1734" i="1"/>
  <c r="AQ1734" i="1" s="1"/>
  <c r="V1734" i="1"/>
  <c r="AN1732" i="1"/>
  <c r="AQ1732" i="1" s="1"/>
  <c r="V1732" i="1"/>
  <c r="AN1730" i="1"/>
  <c r="AQ1730" i="1" s="1"/>
  <c r="V1730" i="1"/>
  <c r="AN1728" i="1"/>
  <c r="AQ1728" i="1" s="1"/>
  <c r="V1728" i="1"/>
  <c r="AN1726" i="1"/>
  <c r="AQ1726" i="1" s="1"/>
  <c r="V1726" i="1"/>
  <c r="AN1724" i="1"/>
  <c r="AQ1724" i="1" s="1"/>
  <c r="V1724" i="1"/>
  <c r="AN1722" i="1"/>
  <c r="AQ1722" i="1" s="1"/>
  <c r="V1722" i="1"/>
  <c r="AN1720" i="1"/>
  <c r="AQ1720" i="1" s="1"/>
  <c r="V1720" i="1"/>
  <c r="AN1718" i="1"/>
  <c r="AQ1718" i="1" s="1"/>
  <c r="V1718" i="1"/>
  <c r="AN1716" i="1"/>
  <c r="AQ1716" i="1" s="1"/>
  <c r="V1716" i="1"/>
  <c r="AN1714" i="1"/>
  <c r="AQ1714" i="1" s="1"/>
  <c r="V1714" i="1"/>
  <c r="AN1712" i="1"/>
  <c r="AQ1712" i="1" s="1"/>
  <c r="V1712" i="1"/>
  <c r="AN1710" i="1"/>
  <c r="AQ1710" i="1" s="1"/>
  <c r="V1710" i="1"/>
  <c r="AN1708" i="1"/>
  <c r="AQ1708" i="1" s="1"/>
  <c r="V1708" i="1"/>
  <c r="AN1706" i="1"/>
  <c r="AQ1706" i="1" s="1"/>
  <c r="V1706" i="1"/>
  <c r="AN1704" i="1"/>
  <c r="AQ1704" i="1" s="1"/>
  <c r="V1704" i="1"/>
  <c r="AN1702" i="1"/>
  <c r="AQ1702" i="1" s="1"/>
  <c r="V1702" i="1"/>
  <c r="AN1700" i="1"/>
  <c r="AQ1700" i="1" s="1"/>
  <c r="V1700" i="1"/>
  <c r="AN1698" i="1"/>
  <c r="AQ1698" i="1" s="1"/>
  <c r="V1698" i="1"/>
  <c r="AN1696" i="1"/>
  <c r="AQ1696" i="1" s="1"/>
  <c r="V1696" i="1"/>
  <c r="AN1694" i="1"/>
  <c r="AQ1694" i="1" s="1"/>
  <c r="V1694" i="1"/>
  <c r="AN1692" i="1"/>
  <c r="AQ1692" i="1" s="1"/>
  <c r="V1692" i="1"/>
  <c r="AN1690" i="1"/>
  <c r="AQ1690" i="1" s="1"/>
  <c r="V1690" i="1"/>
  <c r="AN1688" i="1"/>
  <c r="AQ1688" i="1" s="1"/>
  <c r="V1688" i="1"/>
  <c r="AN1686" i="1"/>
  <c r="AQ1686" i="1" s="1"/>
  <c r="V1686" i="1"/>
  <c r="AN1684" i="1"/>
  <c r="AQ1684" i="1" s="1"/>
  <c r="V1684" i="1"/>
  <c r="AN1682" i="1"/>
  <c r="AQ1682" i="1" s="1"/>
  <c r="V1682" i="1"/>
  <c r="AN1680" i="1"/>
  <c r="AQ1680" i="1" s="1"/>
  <c r="V1680" i="1"/>
  <c r="AN1678" i="1"/>
  <c r="AQ1678" i="1" s="1"/>
  <c r="V1678" i="1"/>
  <c r="AN1676" i="1"/>
  <c r="AQ1676" i="1" s="1"/>
  <c r="V1676" i="1"/>
  <c r="AN1674" i="1"/>
  <c r="AQ1674" i="1" s="1"/>
  <c r="V1674" i="1"/>
  <c r="AN1672" i="1"/>
  <c r="AQ1672" i="1" s="1"/>
  <c r="V1672" i="1"/>
  <c r="AN1670" i="1"/>
  <c r="AQ1670" i="1" s="1"/>
  <c r="V1670" i="1"/>
  <c r="AN1668" i="1"/>
  <c r="AQ1668" i="1" s="1"/>
  <c r="V1668" i="1"/>
  <c r="AN1666" i="1"/>
  <c r="AQ1666" i="1" s="1"/>
  <c r="V1666" i="1"/>
  <c r="AN1664" i="1"/>
  <c r="AQ1664" i="1" s="1"/>
  <c r="V1664" i="1"/>
  <c r="AN1662" i="1"/>
  <c r="AQ1662" i="1" s="1"/>
  <c r="V1662" i="1"/>
  <c r="AN1660" i="1"/>
  <c r="AQ1660" i="1" s="1"/>
  <c r="V1660" i="1"/>
  <c r="AN1658" i="1"/>
  <c r="AQ1658" i="1" s="1"/>
  <c r="V1658" i="1"/>
  <c r="AN1656" i="1"/>
  <c r="AQ1656" i="1" s="1"/>
  <c r="V1656" i="1"/>
  <c r="AN1654" i="1"/>
  <c r="AQ1654" i="1" s="1"/>
  <c r="V1654" i="1"/>
  <c r="AN1652" i="1"/>
  <c r="AQ1652" i="1" s="1"/>
  <c r="V1652" i="1"/>
  <c r="AN1650" i="1"/>
  <c r="AQ1650" i="1" s="1"/>
  <c r="V1650" i="1"/>
  <c r="AN1648" i="1"/>
  <c r="AQ1648" i="1" s="1"/>
  <c r="V1648" i="1"/>
  <c r="AN1646" i="1"/>
  <c r="AQ1646" i="1" s="1"/>
  <c r="V1646" i="1"/>
  <c r="AN1644" i="1"/>
  <c r="AQ1644" i="1" s="1"/>
  <c r="V1644" i="1"/>
  <c r="AN1642" i="1"/>
  <c r="AQ1642" i="1" s="1"/>
  <c r="V1642" i="1"/>
  <c r="AN1640" i="1"/>
  <c r="AQ1640" i="1" s="1"/>
  <c r="V1640" i="1"/>
  <c r="AN1638" i="1"/>
  <c r="AQ1638" i="1" s="1"/>
  <c r="V1638" i="1"/>
  <c r="AN1636" i="1"/>
  <c r="AQ1636" i="1" s="1"/>
  <c r="V1636" i="1"/>
  <c r="AN1634" i="1"/>
  <c r="AQ1634" i="1" s="1"/>
  <c r="V1634" i="1"/>
  <c r="AN1632" i="1"/>
  <c r="AQ1632" i="1" s="1"/>
  <c r="V1632" i="1"/>
  <c r="AN1630" i="1"/>
  <c r="AQ1630" i="1" s="1"/>
  <c r="V1630" i="1"/>
  <c r="AN1628" i="1"/>
  <c r="AQ1628" i="1" s="1"/>
  <c r="V1628" i="1"/>
  <c r="AN1626" i="1"/>
  <c r="AQ1626" i="1" s="1"/>
  <c r="V1626" i="1"/>
  <c r="AN1624" i="1"/>
  <c r="AQ1624" i="1" s="1"/>
  <c r="V1624" i="1"/>
  <c r="AN1622" i="1"/>
  <c r="AQ1622" i="1" s="1"/>
  <c r="V1622" i="1"/>
  <c r="AN1620" i="1"/>
  <c r="AQ1620" i="1" s="1"/>
  <c r="V1620" i="1"/>
  <c r="AN1618" i="1"/>
  <c r="AQ1618" i="1" s="1"/>
  <c r="V1618" i="1"/>
  <c r="AN1616" i="1"/>
  <c r="AQ1616" i="1" s="1"/>
  <c r="V1616" i="1"/>
  <c r="AN1614" i="1"/>
  <c r="AQ1614" i="1" s="1"/>
  <c r="V1614" i="1"/>
  <c r="AN1612" i="1"/>
  <c r="AQ1612" i="1" s="1"/>
  <c r="V1612" i="1"/>
  <c r="AN1610" i="1"/>
  <c r="AQ1610" i="1" s="1"/>
  <c r="V1610" i="1"/>
  <c r="AN1608" i="1"/>
  <c r="AQ1608" i="1" s="1"/>
  <c r="V1608" i="1"/>
  <c r="AN1606" i="1"/>
  <c r="AQ1606" i="1" s="1"/>
  <c r="V1606" i="1"/>
  <c r="AN1604" i="1"/>
  <c r="AQ1604" i="1" s="1"/>
  <c r="V1604" i="1"/>
  <c r="AN1602" i="1"/>
  <c r="AQ1602" i="1" s="1"/>
  <c r="V1602" i="1"/>
  <c r="AN1600" i="1"/>
  <c r="AQ1600" i="1" s="1"/>
  <c r="V1600" i="1"/>
  <c r="AN1598" i="1"/>
  <c r="AQ1598" i="1" s="1"/>
  <c r="V1598" i="1"/>
  <c r="AN1596" i="1"/>
  <c r="AQ1596" i="1" s="1"/>
  <c r="V1596" i="1"/>
  <c r="AN1594" i="1"/>
  <c r="AQ1594" i="1" s="1"/>
  <c r="V1594" i="1"/>
  <c r="AN1592" i="1"/>
  <c r="AQ1592" i="1" s="1"/>
  <c r="V1592" i="1"/>
  <c r="AN1590" i="1"/>
  <c r="AQ1590" i="1" s="1"/>
  <c r="V1590" i="1"/>
  <c r="AN1588" i="1"/>
  <c r="AQ1588" i="1" s="1"/>
  <c r="V1588" i="1"/>
  <c r="AN1586" i="1"/>
  <c r="AQ1586" i="1" s="1"/>
  <c r="V1586" i="1"/>
  <c r="AN1584" i="1"/>
  <c r="AQ1584" i="1" s="1"/>
  <c r="V1584" i="1"/>
  <c r="AN1582" i="1"/>
  <c r="AQ1582" i="1" s="1"/>
  <c r="V1582" i="1"/>
  <c r="AN1580" i="1"/>
  <c r="AQ1580" i="1" s="1"/>
  <c r="V1580" i="1"/>
  <c r="AN1578" i="1"/>
  <c r="AQ1578" i="1" s="1"/>
  <c r="V1578" i="1"/>
  <c r="AN1576" i="1"/>
  <c r="AQ1576" i="1" s="1"/>
  <c r="V1576" i="1"/>
  <c r="AN1574" i="1"/>
  <c r="AQ1574" i="1" s="1"/>
  <c r="V1574" i="1"/>
  <c r="AN1572" i="1"/>
  <c r="AQ1572" i="1" s="1"/>
  <c r="V1572" i="1"/>
  <c r="AN1570" i="1"/>
  <c r="AQ1570" i="1" s="1"/>
  <c r="V1570" i="1"/>
  <c r="AN1568" i="1"/>
  <c r="AQ1568" i="1" s="1"/>
  <c r="V1568" i="1"/>
  <c r="AN1566" i="1"/>
  <c r="AQ1566" i="1" s="1"/>
  <c r="V1566" i="1"/>
  <c r="AN1564" i="1"/>
  <c r="AQ1564" i="1" s="1"/>
  <c r="V1564" i="1"/>
  <c r="AN1562" i="1"/>
  <c r="AQ1562" i="1" s="1"/>
  <c r="V1562" i="1"/>
  <c r="AN1560" i="1"/>
  <c r="AQ1560" i="1" s="1"/>
  <c r="V1560" i="1"/>
  <c r="AN1558" i="1"/>
  <c r="AQ1558" i="1" s="1"/>
  <c r="V1558" i="1"/>
  <c r="AN1556" i="1"/>
  <c r="AQ1556" i="1" s="1"/>
  <c r="V1556" i="1"/>
  <c r="AN1554" i="1"/>
  <c r="AQ1554" i="1" s="1"/>
  <c r="V1554" i="1"/>
  <c r="AN1552" i="1"/>
  <c r="AQ1552" i="1" s="1"/>
  <c r="V1552" i="1"/>
  <c r="AN1550" i="1"/>
  <c r="AQ1550" i="1" s="1"/>
  <c r="V1550" i="1"/>
  <c r="AN1548" i="1"/>
  <c r="AQ1548" i="1" s="1"/>
  <c r="V1548" i="1"/>
  <c r="AN1546" i="1"/>
  <c r="AQ1546" i="1" s="1"/>
  <c r="V1546" i="1"/>
  <c r="AN1544" i="1"/>
  <c r="AQ1544" i="1" s="1"/>
  <c r="V1544" i="1"/>
  <c r="AN1542" i="1"/>
  <c r="AQ1542" i="1" s="1"/>
  <c r="V1542" i="1"/>
  <c r="AN1540" i="1"/>
  <c r="AQ1540" i="1" s="1"/>
  <c r="V1540" i="1"/>
  <c r="AN1538" i="1"/>
  <c r="AQ1538" i="1" s="1"/>
  <c r="V1538" i="1"/>
  <c r="AN1536" i="1"/>
  <c r="AQ1536" i="1" s="1"/>
  <c r="V1536" i="1"/>
  <c r="AN1534" i="1"/>
  <c r="AQ1534" i="1" s="1"/>
  <c r="V1534" i="1"/>
  <c r="AN1532" i="1"/>
  <c r="AQ1532" i="1" s="1"/>
  <c r="V1532" i="1"/>
  <c r="AN1530" i="1"/>
  <c r="AQ1530" i="1" s="1"/>
  <c r="V1530" i="1"/>
  <c r="AN1528" i="1"/>
  <c r="AQ1528" i="1" s="1"/>
  <c r="V1528" i="1"/>
  <c r="AN1526" i="1"/>
  <c r="AQ1526" i="1" s="1"/>
  <c r="V1526" i="1"/>
  <c r="AN1524" i="1"/>
  <c r="AQ1524" i="1" s="1"/>
  <c r="V1524" i="1"/>
  <c r="AN1522" i="1"/>
  <c r="AQ1522" i="1" s="1"/>
  <c r="V1522" i="1"/>
  <c r="AN1520" i="1"/>
  <c r="AQ1520" i="1" s="1"/>
  <c r="V1520" i="1"/>
  <c r="AN1518" i="1"/>
  <c r="AQ1518" i="1" s="1"/>
  <c r="V1518" i="1"/>
  <c r="AN1516" i="1"/>
  <c r="AQ1516" i="1" s="1"/>
  <c r="V1516" i="1"/>
  <c r="AN1514" i="1"/>
  <c r="AQ1514" i="1" s="1"/>
  <c r="V1514" i="1"/>
  <c r="AN1512" i="1"/>
  <c r="AQ1512" i="1" s="1"/>
  <c r="V1512" i="1"/>
  <c r="AN1510" i="1"/>
  <c r="AQ1510" i="1" s="1"/>
  <c r="V1510" i="1"/>
  <c r="AN1508" i="1"/>
  <c r="AQ1508" i="1" s="1"/>
  <c r="V1508" i="1"/>
  <c r="AN1506" i="1"/>
  <c r="AQ1506" i="1" s="1"/>
  <c r="V1506" i="1"/>
  <c r="AN1504" i="1"/>
  <c r="AQ1504" i="1" s="1"/>
  <c r="V1504" i="1"/>
  <c r="AN1502" i="1"/>
  <c r="AQ1502" i="1" s="1"/>
  <c r="V1502" i="1"/>
  <c r="AN1500" i="1"/>
  <c r="AQ1500" i="1" s="1"/>
  <c r="V1500" i="1"/>
  <c r="AN1498" i="1"/>
  <c r="AQ1498" i="1" s="1"/>
  <c r="V1498" i="1"/>
  <c r="AN1496" i="1"/>
  <c r="AQ1496" i="1" s="1"/>
  <c r="V1496" i="1"/>
  <c r="AN1494" i="1"/>
  <c r="AQ1494" i="1" s="1"/>
  <c r="V1494" i="1"/>
  <c r="AN1492" i="1"/>
  <c r="AQ1492" i="1" s="1"/>
  <c r="V1492" i="1"/>
  <c r="AN1490" i="1"/>
  <c r="AQ1490" i="1" s="1"/>
  <c r="V1490" i="1"/>
  <c r="AN1488" i="1"/>
  <c r="AQ1488" i="1" s="1"/>
  <c r="V1488" i="1"/>
  <c r="AN1486" i="1"/>
  <c r="AQ1486" i="1" s="1"/>
  <c r="V1486" i="1"/>
  <c r="AN1484" i="1"/>
  <c r="AQ1484" i="1" s="1"/>
  <c r="V1484" i="1"/>
  <c r="AN1482" i="1"/>
  <c r="AQ1482" i="1" s="1"/>
  <c r="V1482" i="1"/>
  <c r="AN1480" i="1"/>
  <c r="AQ1480" i="1" s="1"/>
  <c r="V1480" i="1"/>
  <c r="AN1478" i="1"/>
  <c r="AQ1478" i="1" s="1"/>
  <c r="V1478" i="1"/>
  <c r="AN1476" i="1"/>
  <c r="AQ1476" i="1" s="1"/>
  <c r="V1476" i="1"/>
  <c r="AN1474" i="1"/>
  <c r="AQ1474" i="1" s="1"/>
  <c r="V1474" i="1"/>
  <c r="AN1472" i="1"/>
  <c r="AQ1472" i="1" s="1"/>
  <c r="V1472" i="1"/>
  <c r="AN1470" i="1"/>
  <c r="AQ1470" i="1" s="1"/>
  <c r="V1470" i="1"/>
  <c r="AN1468" i="1"/>
  <c r="AQ1468" i="1" s="1"/>
  <c r="V1468" i="1"/>
  <c r="AN1466" i="1"/>
  <c r="AQ1466" i="1" s="1"/>
  <c r="V1466" i="1"/>
  <c r="AN1464" i="1"/>
  <c r="AQ1464" i="1" s="1"/>
  <c r="V1464" i="1"/>
  <c r="AN1462" i="1"/>
  <c r="AQ1462" i="1" s="1"/>
  <c r="V1462" i="1"/>
  <c r="AN1460" i="1"/>
  <c r="AQ1460" i="1" s="1"/>
  <c r="V1460" i="1"/>
  <c r="AN1458" i="1"/>
  <c r="AQ1458" i="1" s="1"/>
  <c r="V1458" i="1"/>
  <c r="AN1456" i="1"/>
  <c r="AQ1456" i="1" s="1"/>
  <c r="V1456" i="1"/>
  <c r="AN1454" i="1"/>
  <c r="AQ1454" i="1" s="1"/>
  <c r="V1454" i="1"/>
  <c r="AN1452" i="1"/>
  <c r="AQ1452" i="1" s="1"/>
  <c r="V1452" i="1"/>
  <c r="AN1450" i="1"/>
  <c r="AQ1450" i="1" s="1"/>
  <c r="V1450" i="1"/>
  <c r="AN1448" i="1"/>
  <c r="AQ1448" i="1" s="1"/>
  <c r="V1448" i="1"/>
  <c r="AN1446" i="1"/>
  <c r="AQ1446" i="1" s="1"/>
  <c r="V1446" i="1"/>
  <c r="AN1444" i="1"/>
  <c r="AQ1444" i="1" s="1"/>
  <c r="V1444" i="1"/>
  <c r="AN1442" i="1"/>
  <c r="AQ1442" i="1" s="1"/>
  <c r="V1442" i="1"/>
  <c r="AN1440" i="1"/>
  <c r="AQ1440" i="1" s="1"/>
  <c r="V1440" i="1"/>
  <c r="AN1438" i="1"/>
  <c r="AQ1438" i="1" s="1"/>
  <c r="V1438" i="1"/>
  <c r="AN1436" i="1"/>
  <c r="AQ1436" i="1" s="1"/>
  <c r="V1436" i="1"/>
  <c r="AN1434" i="1"/>
  <c r="AQ1434" i="1" s="1"/>
  <c r="V1434" i="1"/>
  <c r="AN1432" i="1"/>
  <c r="AQ1432" i="1" s="1"/>
  <c r="V1432" i="1"/>
  <c r="AN1430" i="1"/>
  <c r="AQ1430" i="1" s="1"/>
  <c r="V1430" i="1"/>
  <c r="AN1428" i="1"/>
  <c r="AQ1428" i="1" s="1"/>
  <c r="V1428" i="1"/>
  <c r="AN1426" i="1"/>
  <c r="AQ1426" i="1" s="1"/>
  <c r="V1426" i="1"/>
  <c r="AN1424" i="1"/>
  <c r="AQ1424" i="1" s="1"/>
  <c r="V1424" i="1"/>
  <c r="AN1422" i="1"/>
  <c r="AQ1422" i="1" s="1"/>
  <c r="V1422" i="1"/>
  <c r="AN1420" i="1"/>
  <c r="AQ1420" i="1" s="1"/>
  <c r="V1420" i="1"/>
  <c r="AN1418" i="1"/>
  <c r="AQ1418" i="1" s="1"/>
  <c r="V1418" i="1"/>
  <c r="AN1416" i="1"/>
  <c r="AQ1416" i="1" s="1"/>
  <c r="V1416" i="1"/>
  <c r="AN1414" i="1"/>
  <c r="AQ1414" i="1" s="1"/>
  <c r="V1414" i="1"/>
  <c r="AN1412" i="1"/>
  <c r="AQ1412" i="1" s="1"/>
  <c r="V1412" i="1"/>
  <c r="AN1410" i="1"/>
  <c r="AQ1410" i="1" s="1"/>
  <c r="V1410" i="1"/>
  <c r="AN1408" i="1"/>
  <c r="AQ1408" i="1" s="1"/>
  <c r="V1408" i="1"/>
  <c r="AN1406" i="1"/>
  <c r="AQ1406" i="1" s="1"/>
  <c r="V1406" i="1"/>
  <c r="AN1404" i="1"/>
  <c r="AQ1404" i="1" s="1"/>
  <c r="V1404" i="1"/>
  <c r="AN1402" i="1"/>
  <c r="AQ1402" i="1" s="1"/>
  <c r="V1402" i="1"/>
  <c r="AN1400" i="1"/>
  <c r="AQ1400" i="1" s="1"/>
  <c r="V1400" i="1"/>
  <c r="AN1398" i="1"/>
  <c r="AQ1398" i="1" s="1"/>
  <c r="V1398" i="1"/>
  <c r="AN1396" i="1"/>
  <c r="AQ1396" i="1" s="1"/>
  <c r="V1396" i="1"/>
  <c r="AN1394" i="1"/>
  <c r="AQ1394" i="1" s="1"/>
  <c r="V1394" i="1"/>
  <c r="AN1392" i="1"/>
  <c r="AQ1392" i="1" s="1"/>
  <c r="V1392" i="1"/>
  <c r="AN1390" i="1"/>
  <c r="AQ1390" i="1" s="1"/>
  <c r="V1390" i="1"/>
  <c r="AN1388" i="1"/>
  <c r="AQ1388" i="1" s="1"/>
  <c r="V1388" i="1"/>
  <c r="AN1386" i="1"/>
  <c r="AQ1386" i="1" s="1"/>
  <c r="V1386" i="1"/>
  <c r="AN1384" i="1"/>
  <c r="AQ1384" i="1" s="1"/>
  <c r="V1384" i="1"/>
  <c r="AN1382" i="1"/>
  <c r="AQ1382" i="1" s="1"/>
  <c r="V1382" i="1"/>
  <c r="AN1380" i="1"/>
  <c r="AQ1380" i="1" s="1"/>
  <c r="V1380" i="1"/>
  <c r="AN1378" i="1"/>
  <c r="AQ1378" i="1" s="1"/>
  <c r="V1378" i="1"/>
  <c r="AN1376" i="1"/>
  <c r="AQ1376" i="1" s="1"/>
  <c r="V1376" i="1"/>
  <c r="AN1374" i="1"/>
  <c r="AQ1374" i="1" s="1"/>
  <c r="V1374" i="1"/>
  <c r="AN1372" i="1"/>
  <c r="AQ1372" i="1" s="1"/>
  <c r="V1372" i="1"/>
  <c r="AN1370" i="1"/>
  <c r="AQ1370" i="1" s="1"/>
  <c r="V1370" i="1"/>
  <c r="AN1368" i="1"/>
  <c r="AQ1368" i="1" s="1"/>
  <c r="V1368" i="1"/>
  <c r="AN1366" i="1"/>
  <c r="AQ1366" i="1" s="1"/>
  <c r="V1366" i="1"/>
  <c r="AN1364" i="1"/>
  <c r="AQ1364" i="1" s="1"/>
  <c r="V1364" i="1"/>
  <c r="AN1362" i="1"/>
  <c r="AQ1362" i="1" s="1"/>
  <c r="V1362" i="1"/>
  <c r="AN1360" i="1"/>
  <c r="AQ1360" i="1" s="1"/>
  <c r="V1360" i="1"/>
  <c r="AN1358" i="1"/>
  <c r="AQ1358" i="1" s="1"/>
  <c r="V1358" i="1"/>
  <c r="AN1356" i="1"/>
  <c r="AQ1356" i="1" s="1"/>
  <c r="V1356" i="1"/>
  <c r="AN1354" i="1"/>
  <c r="AQ1354" i="1" s="1"/>
  <c r="V1354" i="1"/>
  <c r="AN1352" i="1"/>
  <c r="AQ1352" i="1" s="1"/>
  <c r="V1352" i="1"/>
  <c r="AN1350" i="1"/>
  <c r="AQ1350" i="1" s="1"/>
  <c r="V1350" i="1"/>
  <c r="AN1348" i="1"/>
  <c r="AQ1348" i="1" s="1"/>
  <c r="V1348" i="1"/>
  <c r="AN1346" i="1"/>
  <c r="AQ1346" i="1" s="1"/>
  <c r="V1346" i="1"/>
  <c r="AN1344" i="1"/>
  <c r="AQ1344" i="1" s="1"/>
  <c r="V1344" i="1"/>
  <c r="AN1342" i="1"/>
  <c r="AQ1342" i="1" s="1"/>
  <c r="V1342" i="1"/>
  <c r="AN1340" i="1"/>
  <c r="AQ1340" i="1" s="1"/>
  <c r="V1340" i="1"/>
  <c r="AN1338" i="1"/>
  <c r="AQ1338" i="1" s="1"/>
  <c r="V1338" i="1"/>
  <c r="AN1336" i="1"/>
  <c r="AQ1336" i="1" s="1"/>
  <c r="V1336" i="1"/>
  <c r="AN1334" i="1"/>
  <c r="AQ1334" i="1" s="1"/>
  <c r="V1334" i="1"/>
  <c r="AN1332" i="1"/>
  <c r="AQ1332" i="1" s="1"/>
  <c r="V1332" i="1"/>
  <c r="AN1330" i="1"/>
  <c r="AQ1330" i="1" s="1"/>
  <c r="V1330" i="1"/>
  <c r="AN1328" i="1"/>
  <c r="AQ1328" i="1" s="1"/>
  <c r="V1328" i="1"/>
  <c r="AN1326" i="1"/>
  <c r="AQ1326" i="1" s="1"/>
  <c r="V1326" i="1"/>
  <c r="AN1324" i="1"/>
  <c r="AQ1324" i="1" s="1"/>
  <c r="V1324" i="1"/>
  <c r="AN1322" i="1"/>
  <c r="AQ1322" i="1" s="1"/>
  <c r="V1322" i="1"/>
  <c r="AN1320" i="1"/>
  <c r="AQ1320" i="1" s="1"/>
  <c r="V1320" i="1"/>
  <c r="AN1318" i="1"/>
  <c r="AQ1318" i="1" s="1"/>
  <c r="V1318" i="1"/>
  <c r="AN1316" i="1"/>
  <c r="AQ1316" i="1" s="1"/>
  <c r="V1316" i="1"/>
  <c r="AN1314" i="1"/>
  <c r="AQ1314" i="1" s="1"/>
  <c r="V1314" i="1"/>
  <c r="AN1312" i="1"/>
  <c r="AQ1312" i="1" s="1"/>
  <c r="V1312" i="1"/>
  <c r="AN1310" i="1"/>
  <c r="AQ1310" i="1" s="1"/>
  <c r="V1310" i="1"/>
  <c r="AN1308" i="1"/>
  <c r="AQ1308" i="1" s="1"/>
  <c r="V1308" i="1"/>
  <c r="AN1306" i="1"/>
  <c r="AQ1306" i="1" s="1"/>
  <c r="V1306" i="1"/>
  <c r="AN1304" i="1"/>
  <c r="AQ1304" i="1" s="1"/>
  <c r="V1304" i="1"/>
  <c r="AN1302" i="1"/>
  <c r="AQ1302" i="1" s="1"/>
  <c r="V1302" i="1"/>
  <c r="AN1300" i="1"/>
  <c r="AQ1300" i="1" s="1"/>
  <c r="V1300" i="1"/>
  <c r="AN1298" i="1"/>
  <c r="AQ1298" i="1" s="1"/>
  <c r="V1298" i="1"/>
  <c r="AN1296" i="1"/>
  <c r="AQ1296" i="1" s="1"/>
  <c r="V1296" i="1"/>
  <c r="AN1294" i="1"/>
  <c r="AQ1294" i="1" s="1"/>
  <c r="V1294" i="1"/>
  <c r="AN1292" i="1"/>
  <c r="AQ1292" i="1" s="1"/>
  <c r="V1292" i="1"/>
  <c r="AN1290" i="1"/>
  <c r="AQ1290" i="1" s="1"/>
  <c r="V1290" i="1"/>
  <c r="AN1288" i="1"/>
  <c r="AQ1288" i="1" s="1"/>
  <c r="V1288" i="1"/>
  <c r="AN1286" i="1"/>
  <c r="AQ1286" i="1" s="1"/>
  <c r="V1286" i="1"/>
  <c r="AN1284" i="1"/>
  <c r="AQ1284" i="1" s="1"/>
  <c r="V1284" i="1"/>
  <c r="AN1282" i="1"/>
  <c r="AQ1282" i="1" s="1"/>
  <c r="V1282" i="1"/>
  <c r="AN1280" i="1"/>
  <c r="AQ1280" i="1" s="1"/>
  <c r="V1280" i="1"/>
  <c r="AN1278" i="1"/>
  <c r="AQ1278" i="1" s="1"/>
  <c r="V1278" i="1"/>
  <c r="AN1276" i="1"/>
  <c r="AQ1276" i="1" s="1"/>
  <c r="V1276" i="1"/>
  <c r="AN1274" i="1"/>
  <c r="AQ1274" i="1" s="1"/>
  <c r="V1274" i="1"/>
  <c r="AN1272" i="1"/>
  <c r="AQ1272" i="1" s="1"/>
  <c r="V1272" i="1"/>
  <c r="AN1270" i="1"/>
  <c r="AQ1270" i="1" s="1"/>
  <c r="V1270" i="1"/>
  <c r="AN1268" i="1"/>
  <c r="AQ1268" i="1" s="1"/>
  <c r="V1268" i="1"/>
  <c r="AN1266" i="1"/>
  <c r="AQ1266" i="1" s="1"/>
  <c r="V1266" i="1"/>
  <c r="AN1264" i="1"/>
  <c r="AQ1264" i="1" s="1"/>
  <c r="V1264" i="1"/>
  <c r="AN1262" i="1"/>
  <c r="AQ1262" i="1" s="1"/>
  <c r="V1262" i="1"/>
  <c r="AN1260" i="1"/>
  <c r="AQ1260" i="1" s="1"/>
  <c r="V1260" i="1"/>
  <c r="AN1258" i="1"/>
  <c r="AQ1258" i="1" s="1"/>
  <c r="V1258" i="1"/>
  <c r="AN1256" i="1"/>
  <c r="AQ1256" i="1" s="1"/>
  <c r="V1256" i="1"/>
  <c r="AN1254" i="1"/>
  <c r="AQ1254" i="1" s="1"/>
  <c r="V1254" i="1"/>
  <c r="AN1252" i="1"/>
  <c r="AQ1252" i="1" s="1"/>
  <c r="V1252" i="1"/>
  <c r="AN1250" i="1"/>
  <c r="AQ1250" i="1" s="1"/>
  <c r="V1250" i="1"/>
  <c r="AN1248" i="1"/>
  <c r="AQ1248" i="1" s="1"/>
  <c r="V1248" i="1"/>
  <c r="AN1246" i="1"/>
  <c r="AQ1246" i="1" s="1"/>
  <c r="V1246" i="1"/>
  <c r="AN1244" i="1"/>
  <c r="AQ1244" i="1" s="1"/>
  <c r="V1244" i="1"/>
  <c r="AN1242" i="1"/>
  <c r="AQ1242" i="1" s="1"/>
  <c r="V1242" i="1"/>
  <c r="AN1240" i="1"/>
  <c r="AQ1240" i="1" s="1"/>
  <c r="V1240" i="1"/>
  <c r="AN1238" i="1"/>
  <c r="AQ1238" i="1" s="1"/>
  <c r="V1238" i="1"/>
  <c r="AN1236" i="1"/>
  <c r="AQ1236" i="1" s="1"/>
  <c r="V1236" i="1"/>
  <c r="AN1234" i="1"/>
  <c r="AQ1234" i="1" s="1"/>
  <c r="V1234" i="1"/>
  <c r="AN1232" i="1"/>
  <c r="AQ1232" i="1" s="1"/>
  <c r="V1232" i="1"/>
  <c r="AN1230" i="1"/>
  <c r="AQ1230" i="1" s="1"/>
  <c r="V1230" i="1"/>
  <c r="AN1228" i="1"/>
  <c r="AQ1228" i="1" s="1"/>
  <c r="V1228" i="1"/>
  <c r="AN1226" i="1"/>
  <c r="AQ1226" i="1" s="1"/>
  <c r="V1226" i="1"/>
  <c r="AN1224" i="1"/>
  <c r="AQ1224" i="1" s="1"/>
  <c r="V1224" i="1"/>
  <c r="AN1222" i="1"/>
  <c r="AQ1222" i="1" s="1"/>
  <c r="V1222" i="1"/>
  <c r="AN1220" i="1"/>
  <c r="AQ1220" i="1" s="1"/>
  <c r="V1220" i="1"/>
  <c r="AN1218" i="1"/>
  <c r="AQ1218" i="1" s="1"/>
  <c r="V1218" i="1"/>
  <c r="AN1216" i="1"/>
  <c r="AQ1216" i="1" s="1"/>
  <c r="V1216" i="1"/>
  <c r="AN1214" i="1"/>
  <c r="AQ1214" i="1" s="1"/>
  <c r="V1214" i="1"/>
  <c r="AN1212" i="1"/>
  <c r="AQ1212" i="1" s="1"/>
  <c r="V1212" i="1"/>
  <c r="AN1210" i="1"/>
  <c r="AQ1210" i="1" s="1"/>
  <c r="V1210" i="1"/>
  <c r="AN1208" i="1"/>
  <c r="AQ1208" i="1" s="1"/>
  <c r="V1208" i="1"/>
  <c r="AN1206" i="1"/>
  <c r="AQ1206" i="1" s="1"/>
  <c r="V1206" i="1"/>
  <c r="AN1204" i="1"/>
  <c r="AQ1204" i="1" s="1"/>
  <c r="V1204" i="1"/>
  <c r="AN1202" i="1"/>
  <c r="AQ1202" i="1" s="1"/>
  <c r="V1202" i="1"/>
  <c r="AN1200" i="1"/>
  <c r="AQ1200" i="1" s="1"/>
  <c r="V1200" i="1"/>
  <c r="AN1198" i="1"/>
  <c r="AQ1198" i="1" s="1"/>
  <c r="V1198" i="1"/>
  <c r="AN1196" i="1"/>
  <c r="AQ1196" i="1" s="1"/>
  <c r="V1196" i="1"/>
  <c r="AN1194" i="1"/>
  <c r="AQ1194" i="1" s="1"/>
  <c r="V1194" i="1"/>
  <c r="AN1192" i="1"/>
  <c r="AQ1192" i="1" s="1"/>
  <c r="V1192" i="1"/>
  <c r="AN1190" i="1"/>
  <c r="AQ1190" i="1" s="1"/>
  <c r="V1190" i="1"/>
  <c r="AN1188" i="1"/>
  <c r="AQ1188" i="1" s="1"/>
  <c r="V1188" i="1"/>
  <c r="AN1186" i="1"/>
  <c r="AQ1186" i="1" s="1"/>
  <c r="V1186" i="1"/>
  <c r="AN1184" i="1"/>
  <c r="AQ1184" i="1" s="1"/>
  <c r="V1184" i="1"/>
  <c r="AN1182" i="1"/>
  <c r="AQ1182" i="1" s="1"/>
  <c r="V1182" i="1"/>
  <c r="AN1180" i="1"/>
  <c r="AQ1180" i="1" s="1"/>
  <c r="V1180" i="1"/>
  <c r="AN1178" i="1"/>
  <c r="AQ1178" i="1" s="1"/>
  <c r="V1178" i="1"/>
  <c r="AN1176" i="1"/>
  <c r="AQ1176" i="1" s="1"/>
  <c r="V1176" i="1"/>
  <c r="AN1174" i="1"/>
  <c r="AQ1174" i="1" s="1"/>
  <c r="V1174" i="1"/>
  <c r="AN1172" i="1"/>
  <c r="AQ1172" i="1" s="1"/>
  <c r="V1172" i="1"/>
  <c r="AN1170" i="1"/>
  <c r="AQ1170" i="1" s="1"/>
  <c r="V1170" i="1"/>
  <c r="AN1168" i="1"/>
  <c r="AQ1168" i="1" s="1"/>
  <c r="V1168" i="1"/>
  <c r="AN1166" i="1"/>
  <c r="AQ1166" i="1" s="1"/>
  <c r="V1166" i="1"/>
  <c r="AN1164" i="1"/>
  <c r="AQ1164" i="1" s="1"/>
  <c r="V1164" i="1"/>
  <c r="AN1162" i="1"/>
  <c r="AQ1162" i="1" s="1"/>
  <c r="V1162" i="1"/>
  <c r="AN1160" i="1"/>
  <c r="AQ1160" i="1" s="1"/>
  <c r="V1160" i="1"/>
  <c r="AN1158" i="1"/>
  <c r="AQ1158" i="1" s="1"/>
  <c r="V1158" i="1"/>
  <c r="AN1156" i="1"/>
  <c r="AQ1156" i="1" s="1"/>
  <c r="V1156" i="1"/>
  <c r="AN1154" i="1"/>
  <c r="AQ1154" i="1" s="1"/>
  <c r="V1154" i="1"/>
  <c r="AN1152" i="1"/>
  <c r="AQ1152" i="1" s="1"/>
  <c r="V1152" i="1"/>
  <c r="AN1150" i="1"/>
  <c r="AQ1150" i="1" s="1"/>
  <c r="V1150" i="1"/>
  <c r="AN1148" i="1"/>
  <c r="AQ1148" i="1" s="1"/>
  <c r="V1148" i="1"/>
  <c r="AN1146" i="1"/>
  <c r="AQ1146" i="1" s="1"/>
  <c r="V1146" i="1"/>
  <c r="AN1144" i="1"/>
  <c r="AQ1144" i="1" s="1"/>
  <c r="V1144" i="1"/>
  <c r="AN1142" i="1"/>
  <c r="AQ1142" i="1" s="1"/>
  <c r="V1142" i="1"/>
  <c r="AN1140" i="1"/>
  <c r="AQ1140" i="1" s="1"/>
  <c r="V1140" i="1"/>
  <c r="AN1138" i="1"/>
  <c r="AQ1138" i="1" s="1"/>
  <c r="V1138" i="1"/>
  <c r="AN1136" i="1"/>
  <c r="AQ1136" i="1" s="1"/>
  <c r="V1136" i="1"/>
  <c r="AN1134" i="1"/>
  <c r="AQ1134" i="1" s="1"/>
  <c r="V1134" i="1"/>
  <c r="AN1132" i="1"/>
  <c r="AQ1132" i="1" s="1"/>
  <c r="V1132" i="1"/>
  <c r="AN1130" i="1"/>
  <c r="AQ1130" i="1" s="1"/>
  <c r="V1130" i="1"/>
  <c r="AN1128" i="1"/>
  <c r="AQ1128" i="1" s="1"/>
  <c r="V1128" i="1"/>
  <c r="AN1126" i="1"/>
  <c r="AQ1126" i="1" s="1"/>
  <c r="V1126" i="1"/>
  <c r="AN1124" i="1"/>
  <c r="AQ1124" i="1" s="1"/>
  <c r="V1124" i="1"/>
  <c r="AN1122" i="1"/>
  <c r="AQ1122" i="1" s="1"/>
  <c r="V1122" i="1"/>
  <c r="AN1120" i="1"/>
  <c r="AQ1120" i="1" s="1"/>
  <c r="V1120" i="1"/>
  <c r="AN1118" i="1"/>
  <c r="AQ1118" i="1" s="1"/>
  <c r="V1118" i="1"/>
  <c r="AN1116" i="1"/>
  <c r="AQ1116" i="1" s="1"/>
  <c r="V1116" i="1"/>
  <c r="AN1114" i="1"/>
  <c r="AQ1114" i="1" s="1"/>
  <c r="V1114" i="1"/>
  <c r="AN1112" i="1"/>
  <c r="AQ1112" i="1" s="1"/>
  <c r="V1112" i="1"/>
  <c r="AN1110" i="1"/>
  <c r="AQ1110" i="1" s="1"/>
  <c r="V1110" i="1"/>
  <c r="AN1108" i="1"/>
  <c r="AQ1108" i="1" s="1"/>
  <c r="V1108" i="1"/>
  <c r="AN1106" i="1"/>
  <c r="AQ1106" i="1" s="1"/>
  <c r="V1106" i="1"/>
  <c r="AN1104" i="1"/>
  <c r="AQ1104" i="1" s="1"/>
  <c r="V1104" i="1"/>
  <c r="AN1102" i="1"/>
  <c r="AQ1102" i="1" s="1"/>
  <c r="V1102" i="1"/>
  <c r="AN1100" i="1"/>
  <c r="AQ1100" i="1" s="1"/>
  <c r="V1100" i="1"/>
  <c r="AN1098" i="1"/>
  <c r="AQ1098" i="1" s="1"/>
  <c r="V1098" i="1"/>
  <c r="AN1096" i="1"/>
  <c r="AQ1096" i="1" s="1"/>
  <c r="V1096" i="1"/>
  <c r="AN1094" i="1"/>
  <c r="AQ1094" i="1" s="1"/>
  <c r="V1094" i="1"/>
  <c r="AN1092" i="1"/>
  <c r="AQ1092" i="1" s="1"/>
  <c r="V1092" i="1"/>
  <c r="AN1090" i="1"/>
  <c r="AQ1090" i="1" s="1"/>
  <c r="V1090" i="1"/>
  <c r="AN1088" i="1"/>
  <c r="AQ1088" i="1" s="1"/>
  <c r="V1088" i="1"/>
  <c r="AN1086" i="1"/>
  <c r="AQ1086" i="1" s="1"/>
  <c r="V1086" i="1"/>
  <c r="AN1084" i="1"/>
  <c r="AQ1084" i="1" s="1"/>
  <c r="V1084" i="1"/>
  <c r="AN1082" i="1"/>
  <c r="AQ1082" i="1" s="1"/>
  <c r="V1082" i="1"/>
  <c r="AN1080" i="1"/>
  <c r="AQ1080" i="1" s="1"/>
  <c r="V1080" i="1"/>
  <c r="AN1078" i="1"/>
  <c r="AQ1078" i="1" s="1"/>
  <c r="V1078" i="1"/>
  <c r="AN1076" i="1"/>
  <c r="AQ1076" i="1" s="1"/>
  <c r="V1076" i="1"/>
  <c r="AN1074" i="1"/>
  <c r="AQ1074" i="1" s="1"/>
  <c r="V1074" i="1"/>
  <c r="AN1072" i="1"/>
  <c r="AQ1072" i="1" s="1"/>
  <c r="V1072" i="1"/>
  <c r="AN1070" i="1"/>
  <c r="AQ1070" i="1" s="1"/>
  <c r="V1070" i="1"/>
  <c r="AN1068" i="1"/>
  <c r="AQ1068" i="1" s="1"/>
  <c r="V1068" i="1"/>
  <c r="AN1066" i="1"/>
  <c r="AQ1066" i="1" s="1"/>
  <c r="V1066" i="1"/>
  <c r="AN1064" i="1"/>
  <c r="AQ1064" i="1" s="1"/>
  <c r="V1064" i="1"/>
  <c r="AN1062" i="1"/>
  <c r="AQ1062" i="1" s="1"/>
  <c r="V1062" i="1"/>
  <c r="AN1060" i="1"/>
  <c r="AQ1060" i="1" s="1"/>
  <c r="V1060" i="1"/>
  <c r="AN1058" i="1"/>
  <c r="AQ1058" i="1" s="1"/>
  <c r="V1058" i="1"/>
  <c r="AN1056" i="1"/>
  <c r="AQ1056" i="1" s="1"/>
  <c r="V1056" i="1"/>
  <c r="AN1054" i="1"/>
  <c r="AQ1054" i="1" s="1"/>
  <c r="V1054" i="1"/>
  <c r="AN1052" i="1"/>
  <c r="AQ1052" i="1" s="1"/>
  <c r="V1052" i="1"/>
  <c r="AN1050" i="1"/>
  <c r="AQ1050" i="1" s="1"/>
  <c r="V1050" i="1"/>
  <c r="AN1048" i="1"/>
  <c r="AQ1048" i="1" s="1"/>
  <c r="V1048" i="1"/>
  <c r="AN1046" i="1"/>
  <c r="AQ1046" i="1" s="1"/>
  <c r="V1046" i="1"/>
  <c r="AN1044" i="1"/>
  <c r="AQ1044" i="1" s="1"/>
  <c r="V1044" i="1"/>
  <c r="AN1042" i="1"/>
  <c r="AQ1042" i="1" s="1"/>
  <c r="V1042" i="1"/>
  <c r="AN1040" i="1"/>
  <c r="AQ1040" i="1" s="1"/>
  <c r="V1040" i="1"/>
  <c r="AN1038" i="1"/>
  <c r="AQ1038" i="1" s="1"/>
  <c r="V1038" i="1"/>
  <c r="AN1036" i="1"/>
  <c r="AQ1036" i="1" s="1"/>
  <c r="V1036" i="1"/>
  <c r="AN1034" i="1"/>
  <c r="AQ1034" i="1" s="1"/>
  <c r="V1034" i="1"/>
  <c r="AN1032" i="1"/>
  <c r="AQ1032" i="1" s="1"/>
  <c r="V1032" i="1"/>
  <c r="AN1030" i="1"/>
  <c r="AQ1030" i="1" s="1"/>
  <c r="V1030" i="1"/>
  <c r="AN1028" i="1"/>
  <c r="AQ1028" i="1" s="1"/>
  <c r="V1028" i="1"/>
  <c r="AN1026" i="1"/>
  <c r="AQ1026" i="1" s="1"/>
  <c r="V1026" i="1"/>
  <c r="AN1024" i="1"/>
  <c r="AQ1024" i="1" s="1"/>
  <c r="V1024" i="1"/>
  <c r="AN1022" i="1"/>
  <c r="AQ1022" i="1" s="1"/>
  <c r="V1022" i="1"/>
  <c r="AN1020" i="1"/>
  <c r="AQ1020" i="1" s="1"/>
  <c r="V1020" i="1"/>
  <c r="AN1018" i="1"/>
  <c r="AQ1018" i="1" s="1"/>
  <c r="V1018" i="1"/>
  <c r="AN1016" i="1"/>
  <c r="AQ1016" i="1" s="1"/>
  <c r="V1016" i="1"/>
  <c r="AN1014" i="1"/>
  <c r="AQ1014" i="1" s="1"/>
  <c r="V1014" i="1"/>
  <c r="AN1012" i="1"/>
  <c r="AQ1012" i="1" s="1"/>
  <c r="V1012" i="1"/>
  <c r="AN1010" i="1"/>
  <c r="AQ1010" i="1" s="1"/>
  <c r="V1010" i="1"/>
  <c r="AN1008" i="1"/>
  <c r="AQ1008" i="1" s="1"/>
  <c r="V1008" i="1"/>
  <c r="AN1006" i="1"/>
  <c r="AQ1006" i="1" s="1"/>
  <c r="V1006" i="1"/>
  <c r="AN1004" i="1"/>
  <c r="AQ1004" i="1" s="1"/>
  <c r="V1004" i="1"/>
  <c r="AN1002" i="1"/>
  <c r="AQ1002" i="1" s="1"/>
  <c r="V1002" i="1"/>
  <c r="AN1000" i="1"/>
  <c r="AQ1000" i="1" s="1"/>
  <c r="V1000" i="1"/>
  <c r="AN998" i="1"/>
  <c r="AQ998" i="1" s="1"/>
  <c r="V998" i="1"/>
  <c r="AN996" i="1"/>
  <c r="AQ996" i="1" s="1"/>
  <c r="V996" i="1"/>
  <c r="AN994" i="1"/>
  <c r="AQ994" i="1" s="1"/>
  <c r="V994" i="1"/>
  <c r="AN992" i="1"/>
  <c r="AQ992" i="1" s="1"/>
  <c r="V992" i="1"/>
  <c r="AN990" i="1"/>
  <c r="AQ990" i="1" s="1"/>
  <c r="V990" i="1"/>
  <c r="AN988" i="1"/>
  <c r="AQ988" i="1" s="1"/>
  <c r="V988" i="1"/>
  <c r="AN986" i="1"/>
  <c r="AQ986" i="1" s="1"/>
  <c r="V986" i="1"/>
  <c r="AN984" i="1"/>
  <c r="AQ984" i="1" s="1"/>
  <c r="V984" i="1"/>
  <c r="AN982" i="1"/>
  <c r="AQ982" i="1" s="1"/>
  <c r="V982" i="1"/>
  <c r="AN980" i="1"/>
  <c r="AQ980" i="1" s="1"/>
  <c r="V980" i="1"/>
  <c r="AN978" i="1"/>
  <c r="AQ978" i="1" s="1"/>
  <c r="V978" i="1"/>
  <c r="AN976" i="1"/>
  <c r="AQ976" i="1" s="1"/>
  <c r="V976" i="1"/>
  <c r="AN974" i="1"/>
  <c r="AQ974" i="1" s="1"/>
  <c r="V974" i="1"/>
  <c r="AN972" i="1"/>
  <c r="AQ972" i="1" s="1"/>
  <c r="V972" i="1"/>
  <c r="AN970" i="1"/>
  <c r="AQ970" i="1" s="1"/>
  <c r="V970" i="1"/>
  <c r="AN968" i="1"/>
  <c r="AQ968" i="1" s="1"/>
  <c r="V968" i="1"/>
  <c r="AN966" i="1"/>
  <c r="AQ966" i="1" s="1"/>
  <c r="V966" i="1"/>
  <c r="AN964" i="1"/>
  <c r="AQ964" i="1" s="1"/>
  <c r="V964" i="1"/>
  <c r="AN962" i="1"/>
  <c r="AQ962" i="1" s="1"/>
  <c r="V962" i="1"/>
  <c r="AN960" i="1"/>
  <c r="AQ960" i="1" s="1"/>
  <c r="V960" i="1"/>
  <c r="AN958" i="1"/>
  <c r="AQ958" i="1" s="1"/>
  <c r="V958" i="1"/>
  <c r="AN956" i="1"/>
  <c r="AQ956" i="1" s="1"/>
  <c r="V956" i="1"/>
  <c r="AN954" i="1"/>
  <c r="AQ954" i="1" s="1"/>
  <c r="V954" i="1"/>
  <c r="AN952" i="1"/>
  <c r="AQ952" i="1" s="1"/>
  <c r="V952" i="1"/>
  <c r="AN950" i="1"/>
  <c r="AQ950" i="1" s="1"/>
  <c r="V950" i="1"/>
  <c r="AN948" i="1"/>
  <c r="AQ948" i="1" s="1"/>
  <c r="V948" i="1"/>
  <c r="AN946" i="1"/>
  <c r="AQ946" i="1" s="1"/>
  <c r="V946" i="1"/>
  <c r="AN944" i="1"/>
  <c r="AQ944" i="1" s="1"/>
  <c r="V944" i="1"/>
  <c r="AN942" i="1"/>
  <c r="AQ942" i="1" s="1"/>
  <c r="V942" i="1"/>
  <c r="AN940" i="1"/>
  <c r="AQ940" i="1" s="1"/>
  <c r="V940" i="1"/>
  <c r="AN938" i="1"/>
  <c r="AQ938" i="1" s="1"/>
  <c r="V938" i="1"/>
  <c r="AN936" i="1"/>
  <c r="AQ936" i="1" s="1"/>
  <c r="V936" i="1"/>
  <c r="AN934" i="1"/>
  <c r="AQ934" i="1" s="1"/>
  <c r="V934" i="1"/>
  <c r="AN932" i="1"/>
  <c r="AQ932" i="1" s="1"/>
  <c r="V932" i="1"/>
  <c r="AN930" i="1"/>
  <c r="AQ930" i="1" s="1"/>
  <c r="V930" i="1"/>
  <c r="AN928" i="1"/>
  <c r="AQ928" i="1" s="1"/>
  <c r="V928" i="1"/>
  <c r="AN926" i="1"/>
  <c r="AQ926" i="1" s="1"/>
  <c r="V926" i="1"/>
  <c r="AN924" i="1"/>
  <c r="AQ924" i="1" s="1"/>
  <c r="V924" i="1"/>
  <c r="AN922" i="1"/>
  <c r="AQ922" i="1" s="1"/>
  <c r="V922" i="1"/>
  <c r="AN920" i="1"/>
  <c r="AQ920" i="1" s="1"/>
  <c r="V920" i="1"/>
  <c r="AN918" i="1"/>
  <c r="AQ918" i="1" s="1"/>
  <c r="V918" i="1"/>
  <c r="AN916" i="1"/>
  <c r="AQ916" i="1" s="1"/>
  <c r="V916" i="1"/>
  <c r="AN914" i="1"/>
  <c r="AQ914" i="1" s="1"/>
  <c r="V914" i="1"/>
  <c r="AN912" i="1"/>
  <c r="AQ912" i="1" s="1"/>
  <c r="V912" i="1"/>
  <c r="AN910" i="1"/>
  <c r="AQ910" i="1" s="1"/>
  <c r="V910" i="1"/>
  <c r="AN908" i="1"/>
  <c r="AQ908" i="1" s="1"/>
  <c r="V908" i="1"/>
  <c r="AN906" i="1"/>
  <c r="AQ906" i="1" s="1"/>
  <c r="V906" i="1"/>
  <c r="AN904" i="1"/>
  <c r="AQ904" i="1" s="1"/>
  <c r="V904" i="1"/>
  <c r="AN902" i="1"/>
  <c r="AQ902" i="1" s="1"/>
  <c r="V902" i="1"/>
  <c r="AN900" i="1"/>
  <c r="AQ900" i="1" s="1"/>
  <c r="V900" i="1"/>
  <c r="AN898" i="1"/>
  <c r="AQ898" i="1" s="1"/>
  <c r="V898" i="1"/>
  <c r="AN896" i="1"/>
  <c r="AQ896" i="1" s="1"/>
  <c r="V896" i="1"/>
  <c r="AN894" i="1"/>
  <c r="AQ894" i="1" s="1"/>
  <c r="V894" i="1"/>
  <c r="AN892" i="1"/>
  <c r="AQ892" i="1" s="1"/>
  <c r="V892" i="1"/>
  <c r="AN890" i="1"/>
  <c r="AQ890" i="1" s="1"/>
  <c r="V890" i="1"/>
  <c r="AN888" i="1"/>
  <c r="AQ888" i="1" s="1"/>
  <c r="V888" i="1"/>
  <c r="AN886" i="1"/>
  <c r="AQ886" i="1" s="1"/>
  <c r="V886" i="1"/>
  <c r="AN884" i="1"/>
  <c r="AQ884" i="1" s="1"/>
  <c r="V884" i="1"/>
  <c r="AN882" i="1"/>
  <c r="AQ882" i="1" s="1"/>
  <c r="V882" i="1"/>
  <c r="AN880" i="1"/>
  <c r="AQ880" i="1" s="1"/>
  <c r="V880" i="1"/>
  <c r="AN878" i="1"/>
  <c r="AQ878" i="1" s="1"/>
  <c r="V878" i="1"/>
  <c r="AN876" i="1"/>
  <c r="AQ876" i="1" s="1"/>
  <c r="V876" i="1"/>
  <c r="AN874" i="1"/>
  <c r="AQ874" i="1" s="1"/>
  <c r="V874" i="1"/>
  <c r="AN872" i="1"/>
  <c r="AQ872" i="1" s="1"/>
  <c r="V872" i="1"/>
  <c r="AN870" i="1"/>
  <c r="AQ870" i="1" s="1"/>
  <c r="V870" i="1"/>
  <c r="AN868" i="1"/>
  <c r="AQ868" i="1" s="1"/>
  <c r="V868" i="1"/>
  <c r="AN866" i="1"/>
  <c r="AQ866" i="1" s="1"/>
  <c r="V866" i="1"/>
  <c r="AN864" i="1"/>
  <c r="AQ864" i="1" s="1"/>
  <c r="V864" i="1"/>
  <c r="AN862" i="1"/>
  <c r="AQ862" i="1" s="1"/>
  <c r="V862" i="1"/>
  <c r="AN860" i="1"/>
  <c r="AQ860" i="1" s="1"/>
  <c r="V860" i="1"/>
  <c r="AN858" i="1"/>
  <c r="AQ858" i="1" s="1"/>
  <c r="V858" i="1"/>
  <c r="AN856" i="1"/>
  <c r="AQ856" i="1" s="1"/>
  <c r="V856" i="1"/>
  <c r="AN854" i="1"/>
  <c r="AQ854" i="1" s="1"/>
  <c r="V854" i="1"/>
  <c r="AN852" i="1"/>
  <c r="AQ852" i="1" s="1"/>
  <c r="V852" i="1"/>
  <c r="AN850" i="1"/>
  <c r="AQ850" i="1" s="1"/>
  <c r="V850" i="1"/>
  <c r="AN848" i="1"/>
  <c r="AQ848" i="1" s="1"/>
  <c r="V848" i="1"/>
  <c r="AN846" i="1"/>
  <c r="AQ846" i="1" s="1"/>
  <c r="V846" i="1"/>
  <c r="AN844" i="1"/>
  <c r="AQ844" i="1" s="1"/>
  <c r="V844" i="1"/>
  <c r="AN842" i="1"/>
  <c r="AQ842" i="1" s="1"/>
  <c r="V842" i="1"/>
  <c r="AN840" i="1"/>
  <c r="AQ840" i="1" s="1"/>
  <c r="V840" i="1"/>
  <c r="AN838" i="1"/>
  <c r="AQ838" i="1" s="1"/>
  <c r="V838" i="1"/>
  <c r="AN836" i="1"/>
  <c r="AQ836" i="1" s="1"/>
  <c r="V836" i="1"/>
  <c r="AN834" i="1"/>
  <c r="AQ834" i="1" s="1"/>
  <c r="V834" i="1"/>
  <c r="AN832" i="1"/>
  <c r="AQ832" i="1" s="1"/>
  <c r="V832" i="1"/>
  <c r="AN830" i="1"/>
  <c r="AQ830" i="1" s="1"/>
  <c r="V830" i="1"/>
  <c r="AN828" i="1"/>
  <c r="AQ828" i="1" s="1"/>
  <c r="V828" i="1"/>
  <c r="AN826" i="1"/>
  <c r="AQ826" i="1" s="1"/>
  <c r="V826" i="1"/>
  <c r="AN824" i="1"/>
  <c r="AQ824" i="1" s="1"/>
  <c r="V824" i="1"/>
  <c r="AN822" i="1"/>
  <c r="AQ822" i="1" s="1"/>
  <c r="V822" i="1"/>
  <c r="AN820" i="1"/>
  <c r="AQ820" i="1" s="1"/>
  <c r="V820" i="1"/>
  <c r="AN818" i="1"/>
  <c r="AQ818" i="1" s="1"/>
  <c r="V818" i="1"/>
  <c r="AN816" i="1"/>
  <c r="AQ816" i="1" s="1"/>
  <c r="V816" i="1"/>
  <c r="AN814" i="1"/>
  <c r="AQ814" i="1" s="1"/>
  <c r="V814" i="1"/>
  <c r="AN812" i="1"/>
  <c r="AQ812" i="1" s="1"/>
  <c r="V812" i="1"/>
  <c r="AN810" i="1"/>
  <c r="AQ810" i="1" s="1"/>
  <c r="V810" i="1"/>
  <c r="AN808" i="1"/>
  <c r="AQ808" i="1" s="1"/>
  <c r="V808" i="1"/>
  <c r="AN806" i="1"/>
  <c r="AQ806" i="1" s="1"/>
  <c r="V806" i="1"/>
  <c r="AN804" i="1"/>
  <c r="AQ804" i="1" s="1"/>
  <c r="V804" i="1"/>
  <c r="AN802" i="1"/>
  <c r="AQ802" i="1" s="1"/>
  <c r="V802" i="1"/>
  <c r="AN800" i="1"/>
  <c r="AQ800" i="1" s="1"/>
  <c r="V800" i="1"/>
  <c r="AN798" i="1"/>
  <c r="AQ798" i="1" s="1"/>
  <c r="V798" i="1"/>
  <c r="AN796" i="1"/>
  <c r="AQ796" i="1" s="1"/>
  <c r="V796" i="1"/>
  <c r="AN794" i="1"/>
  <c r="AQ794" i="1" s="1"/>
  <c r="V794" i="1"/>
  <c r="AN792" i="1"/>
  <c r="AQ792" i="1" s="1"/>
  <c r="V792" i="1"/>
  <c r="AN790" i="1"/>
  <c r="AQ790" i="1" s="1"/>
  <c r="V790" i="1"/>
  <c r="AN788" i="1"/>
  <c r="AQ788" i="1" s="1"/>
  <c r="V788" i="1"/>
  <c r="AN786" i="1"/>
  <c r="AQ786" i="1" s="1"/>
  <c r="V786" i="1"/>
  <c r="AN784" i="1"/>
  <c r="AQ784" i="1" s="1"/>
  <c r="V784" i="1"/>
  <c r="AN782" i="1"/>
  <c r="AQ782" i="1" s="1"/>
  <c r="V782" i="1"/>
  <c r="AN780" i="1"/>
  <c r="AQ780" i="1" s="1"/>
  <c r="V780" i="1"/>
  <c r="AN778" i="1"/>
  <c r="AQ778" i="1" s="1"/>
  <c r="V778" i="1"/>
  <c r="AN776" i="1"/>
  <c r="AQ776" i="1" s="1"/>
  <c r="V776" i="1"/>
  <c r="AN774" i="1"/>
  <c r="AQ774" i="1" s="1"/>
  <c r="V774" i="1"/>
  <c r="AN772" i="1"/>
  <c r="AQ772" i="1" s="1"/>
  <c r="V772" i="1"/>
  <c r="AN770" i="1"/>
  <c r="AQ770" i="1" s="1"/>
  <c r="V770" i="1"/>
  <c r="AN768" i="1"/>
  <c r="AQ768" i="1" s="1"/>
  <c r="V768" i="1"/>
  <c r="AN766" i="1"/>
  <c r="AQ766" i="1" s="1"/>
  <c r="V766" i="1"/>
  <c r="AN764" i="1"/>
  <c r="AQ764" i="1" s="1"/>
  <c r="V764" i="1"/>
  <c r="AN762" i="1"/>
  <c r="AQ762" i="1" s="1"/>
  <c r="V762" i="1"/>
  <c r="AN760" i="1"/>
  <c r="AQ760" i="1" s="1"/>
  <c r="V760" i="1"/>
  <c r="AN758" i="1"/>
  <c r="AQ758" i="1" s="1"/>
  <c r="V758" i="1"/>
  <c r="AN756" i="1"/>
  <c r="AQ756" i="1" s="1"/>
  <c r="V756" i="1"/>
  <c r="AN754" i="1"/>
  <c r="AQ754" i="1" s="1"/>
  <c r="V754" i="1"/>
  <c r="AN752" i="1"/>
  <c r="AQ752" i="1" s="1"/>
  <c r="V752" i="1"/>
  <c r="AN750" i="1"/>
  <c r="AQ750" i="1" s="1"/>
  <c r="V750" i="1"/>
  <c r="AN748" i="1"/>
  <c r="AQ748" i="1" s="1"/>
  <c r="V748" i="1"/>
  <c r="AN746" i="1"/>
  <c r="AQ746" i="1" s="1"/>
  <c r="V746" i="1"/>
  <c r="AN744" i="1"/>
  <c r="AQ744" i="1" s="1"/>
  <c r="V744" i="1"/>
  <c r="AN742" i="1"/>
  <c r="AQ742" i="1" s="1"/>
  <c r="V742" i="1"/>
  <c r="AN740" i="1"/>
  <c r="AQ740" i="1" s="1"/>
  <c r="V740" i="1"/>
  <c r="AN738" i="1"/>
  <c r="AQ738" i="1" s="1"/>
  <c r="V738" i="1"/>
  <c r="AN736" i="1"/>
  <c r="AQ736" i="1" s="1"/>
  <c r="V736" i="1"/>
  <c r="AN734" i="1"/>
  <c r="AQ734" i="1" s="1"/>
  <c r="V734" i="1"/>
  <c r="AN732" i="1"/>
  <c r="AQ732" i="1" s="1"/>
  <c r="V732" i="1"/>
  <c r="AN730" i="1"/>
  <c r="AQ730" i="1" s="1"/>
  <c r="V730" i="1"/>
  <c r="AN728" i="1"/>
  <c r="AQ728" i="1" s="1"/>
  <c r="V728" i="1"/>
  <c r="AN726" i="1"/>
  <c r="AQ726" i="1" s="1"/>
  <c r="V726" i="1"/>
  <c r="AN724" i="1"/>
  <c r="AQ724" i="1" s="1"/>
  <c r="V724" i="1"/>
  <c r="AN722" i="1"/>
  <c r="AQ722" i="1" s="1"/>
  <c r="V722" i="1"/>
  <c r="AN720" i="1"/>
  <c r="AQ720" i="1" s="1"/>
  <c r="V720" i="1"/>
  <c r="AN718" i="1"/>
  <c r="AQ718" i="1" s="1"/>
  <c r="V718" i="1"/>
  <c r="AN716" i="1"/>
  <c r="AQ716" i="1" s="1"/>
  <c r="V716" i="1"/>
  <c r="AN714" i="1"/>
  <c r="AQ714" i="1" s="1"/>
  <c r="V714" i="1"/>
  <c r="AN712" i="1"/>
  <c r="AQ712" i="1" s="1"/>
  <c r="V712" i="1"/>
  <c r="AN710" i="1"/>
  <c r="AQ710" i="1" s="1"/>
  <c r="V710" i="1"/>
  <c r="AN708" i="1"/>
  <c r="AQ708" i="1" s="1"/>
  <c r="V708" i="1"/>
  <c r="AN706" i="1"/>
  <c r="AQ706" i="1" s="1"/>
  <c r="V706" i="1"/>
  <c r="AN704" i="1"/>
  <c r="AQ704" i="1" s="1"/>
  <c r="V704" i="1"/>
  <c r="AN702" i="1"/>
  <c r="AQ702" i="1" s="1"/>
  <c r="V702" i="1"/>
  <c r="AN700" i="1"/>
  <c r="AQ700" i="1" s="1"/>
  <c r="V700" i="1"/>
  <c r="AN698" i="1"/>
  <c r="AQ698" i="1" s="1"/>
  <c r="V698" i="1"/>
  <c r="AN696" i="1"/>
  <c r="AQ696" i="1" s="1"/>
  <c r="V696" i="1"/>
  <c r="AN694" i="1"/>
  <c r="AQ694" i="1" s="1"/>
  <c r="V694" i="1"/>
  <c r="AN692" i="1"/>
  <c r="AQ692" i="1" s="1"/>
  <c r="V692" i="1"/>
  <c r="AN690" i="1"/>
  <c r="AQ690" i="1" s="1"/>
  <c r="V690" i="1"/>
  <c r="AN688" i="1"/>
  <c r="AQ688" i="1" s="1"/>
  <c r="V688" i="1"/>
  <c r="AN686" i="1"/>
  <c r="AQ686" i="1" s="1"/>
  <c r="V686" i="1"/>
  <c r="AN684" i="1"/>
  <c r="AQ684" i="1" s="1"/>
  <c r="V684" i="1"/>
  <c r="AN682" i="1"/>
  <c r="AQ682" i="1" s="1"/>
  <c r="V682" i="1"/>
  <c r="AN680" i="1"/>
  <c r="AQ680" i="1" s="1"/>
  <c r="V680" i="1"/>
  <c r="AN678" i="1"/>
  <c r="AQ678" i="1" s="1"/>
  <c r="V678" i="1"/>
  <c r="AN676" i="1"/>
  <c r="AQ676" i="1" s="1"/>
  <c r="V676" i="1"/>
  <c r="AN674" i="1"/>
  <c r="AQ674" i="1" s="1"/>
  <c r="V674" i="1"/>
  <c r="AN672" i="1"/>
  <c r="AQ672" i="1" s="1"/>
  <c r="V672" i="1"/>
  <c r="AN670" i="1"/>
  <c r="AQ670" i="1" s="1"/>
  <c r="V670" i="1"/>
  <c r="AN668" i="1"/>
  <c r="AQ668" i="1" s="1"/>
  <c r="V668" i="1"/>
  <c r="AN666" i="1"/>
  <c r="AQ666" i="1" s="1"/>
  <c r="V666" i="1"/>
  <c r="AN664" i="1"/>
  <c r="AQ664" i="1" s="1"/>
  <c r="V664" i="1"/>
  <c r="AN662" i="1"/>
  <c r="AQ662" i="1" s="1"/>
  <c r="V662" i="1"/>
  <c r="AN660" i="1"/>
  <c r="AQ660" i="1" s="1"/>
  <c r="V660" i="1"/>
  <c r="AN658" i="1"/>
  <c r="AQ658" i="1" s="1"/>
  <c r="V658" i="1"/>
  <c r="AN656" i="1"/>
  <c r="AQ656" i="1" s="1"/>
  <c r="V656" i="1"/>
  <c r="AN654" i="1"/>
  <c r="AQ654" i="1" s="1"/>
  <c r="V654" i="1"/>
  <c r="AN652" i="1"/>
  <c r="AQ652" i="1" s="1"/>
  <c r="V652" i="1"/>
  <c r="AN650" i="1"/>
  <c r="AQ650" i="1" s="1"/>
  <c r="V650" i="1"/>
  <c r="AN648" i="1"/>
  <c r="AQ648" i="1" s="1"/>
  <c r="V648" i="1"/>
  <c r="AN646" i="1"/>
  <c r="AQ646" i="1" s="1"/>
  <c r="V646" i="1"/>
  <c r="AN644" i="1"/>
  <c r="AQ644" i="1" s="1"/>
  <c r="V644" i="1"/>
  <c r="AN642" i="1"/>
  <c r="AQ642" i="1" s="1"/>
  <c r="V642" i="1"/>
  <c r="AN640" i="1"/>
  <c r="AQ640" i="1" s="1"/>
  <c r="V640" i="1"/>
  <c r="AN638" i="1"/>
  <c r="AQ638" i="1" s="1"/>
  <c r="V638" i="1"/>
  <c r="AN636" i="1"/>
  <c r="AQ636" i="1" s="1"/>
  <c r="V636" i="1"/>
  <c r="AN634" i="1"/>
  <c r="AQ634" i="1" s="1"/>
  <c r="V634" i="1"/>
  <c r="AN632" i="1"/>
  <c r="AQ632" i="1" s="1"/>
  <c r="V632" i="1"/>
  <c r="AN630" i="1"/>
  <c r="AQ630" i="1" s="1"/>
  <c r="V630" i="1"/>
  <c r="AN628" i="1"/>
  <c r="AQ628" i="1" s="1"/>
  <c r="V628" i="1"/>
  <c r="AN626" i="1"/>
  <c r="AQ626" i="1" s="1"/>
  <c r="V626" i="1"/>
  <c r="AN624" i="1"/>
  <c r="AQ624" i="1" s="1"/>
  <c r="V624" i="1"/>
  <c r="AN622" i="1"/>
  <c r="AQ622" i="1" s="1"/>
  <c r="V622" i="1"/>
  <c r="AN620" i="1"/>
  <c r="AQ620" i="1" s="1"/>
  <c r="V620" i="1"/>
  <c r="AN618" i="1"/>
  <c r="AQ618" i="1" s="1"/>
  <c r="V618" i="1"/>
  <c r="AN616" i="1"/>
  <c r="AQ616" i="1" s="1"/>
  <c r="V616" i="1"/>
  <c r="AN614" i="1"/>
  <c r="AQ614" i="1" s="1"/>
  <c r="V614" i="1"/>
  <c r="AN612" i="1"/>
  <c r="AQ612" i="1" s="1"/>
  <c r="V612" i="1"/>
  <c r="AN610" i="1"/>
  <c r="AQ610" i="1" s="1"/>
  <c r="V610" i="1"/>
  <c r="AN608" i="1"/>
  <c r="AQ608" i="1" s="1"/>
  <c r="V608" i="1"/>
  <c r="AN606" i="1"/>
  <c r="AQ606" i="1" s="1"/>
  <c r="V606" i="1"/>
  <c r="AN604" i="1"/>
  <c r="AQ604" i="1" s="1"/>
  <c r="V604" i="1"/>
  <c r="AN602" i="1"/>
  <c r="AQ602" i="1" s="1"/>
  <c r="V602" i="1"/>
  <c r="AN600" i="1"/>
  <c r="AQ600" i="1" s="1"/>
  <c r="V600" i="1"/>
  <c r="AN598" i="1"/>
  <c r="AQ598" i="1" s="1"/>
  <c r="V598" i="1"/>
  <c r="AN596" i="1"/>
  <c r="AQ596" i="1" s="1"/>
  <c r="V596" i="1"/>
  <c r="AN594" i="1"/>
  <c r="AQ594" i="1" s="1"/>
  <c r="V594" i="1"/>
  <c r="AN592" i="1"/>
  <c r="AQ592" i="1" s="1"/>
  <c r="V592" i="1"/>
  <c r="AN590" i="1"/>
  <c r="AQ590" i="1" s="1"/>
  <c r="V590" i="1"/>
  <c r="AN588" i="1"/>
  <c r="AQ588" i="1" s="1"/>
  <c r="V588" i="1"/>
  <c r="AN586" i="1"/>
  <c r="AQ586" i="1" s="1"/>
  <c r="V586" i="1"/>
  <c r="AN584" i="1"/>
  <c r="AQ584" i="1" s="1"/>
  <c r="V584" i="1"/>
  <c r="AN582" i="1"/>
  <c r="AQ582" i="1" s="1"/>
  <c r="V582" i="1"/>
  <c r="AN580" i="1"/>
  <c r="AQ580" i="1" s="1"/>
  <c r="V580" i="1"/>
  <c r="AN578" i="1"/>
  <c r="AQ578" i="1" s="1"/>
  <c r="V578" i="1"/>
  <c r="AN576" i="1"/>
  <c r="AQ576" i="1" s="1"/>
  <c r="V576" i="1"/>
  <c r="AN574" i="1"/>
  <c r="AQ574" i="1" s="1"/>
  <c r="V574" i="1"/>
  <c r="AN572" i="1"/>
  <c r="AQ572" i="1" s="1"/>
  <c r="V572" i="1"/>
  <c r="AN570" i="1"/>
  <c r="AQ570" i="1" s="1"/>
  <c r="V570" i="1"/>
  <c r="AN568" i="1"/>
  <c r="AQ568" i="1" s="1"/>
  <c r="V568" i="1"/>
  <c r="AN566" i="1"/>
  <c r="AQ566" i="1" s="1"/>
  <c r="V566" i="1"/>
  <c r="AN564" i="1"/>
  <c r="AQ564" i="1" s="1"/>
  <c r="V564" i="1"/>
  <c r="AN562" i="1"/>
  <c r="AQ562" i="1" s="1"/>
  <c r="V562" i="1"/>
  <c r="AN560" i="1"/>
  <c r="AQ560" i="1" s="1"/>
  <c r="V560" i="1"/>
  <c r="AN558" i="1"/>
  <c r="AQ558" i="1" s="1"/>
  <c r="V558" i="1"/>
  <c r="AN556" i="1"/>
  <c r="AQ556" i="1" s="1"/>
  <c r="V556" i="1"/>
  <c r="AN554" i="1"/>
  <c r="AQ554" i="1" s="1"/>
  <c r="V554" i="1"/>
  <c r="AN552" i="1"/>
  <c r="AQ552" i="1" s="1"/>
  <c r="V552" i="1"/>
  <c r="AN550" i="1"/>
  <c r="AQ550" i="1" s="1"/>
  <c r="V550" i="1"/>
  <c r="AN548" i="1"/>
  <c r="AQ548" i="1" s="1"/>
  <c r="V548" i="1"/>
  <c r="AN546" i="1"/>
  <c r="AQ546" i="1" s="1"/>
  <c r="V546" i="1"/>
  <c r="AN544" i="1"/>
  <c r="AQ544" i="1" s="1"/>
  <c r="V544" i="1"/>
  <c r="AN542" i="1"/>
  <c r="AQ542" i="1" s="1"/>
  <c r="V542" i="1"/>
  <c r="AN540" i="1"/>
  <c r="AQ540" i="1" s="1"/>
  <c r="V540" i="1"/>
  <c r="AN538" i="1"/>
  <c r="AQ538" i="1" s="1"/>
  <c r="V538" i="1"/>
  <c r="AN536" i="1"/>
  <c r="AQ536" i="1" s="1"/>
  <c r="V536" i="1"/>
  <c r="AN534" i="1"/>
  <c r="AQ534" i="1" s="1"/>
  <c r="V534" i="1"/>
  <c r="AN532" i="1"/>
  <c r="AQ532" i="1" s="1"/>
  <c r="V532" i="1"/>
  <c r="AN530" i="1"/>
  <c r="AQ530" i="1" s="1"/>
  <c r="V530" i="1"/>
  <c r="AN528" i="1"/>
  <c r="AQ528" i="1" s="1"/>
  <c r="V528" i="1"/>
  <c r="AN526" i="1"/>
  <c r="AQ526" i="1" s="1"/>
  <c r="V526" i="1"/>
  <c r="AN524" i="1"/>
  <c r="AQ524" i="1" s="1"/>
  <c r="V524" i="1"/>
  <c r="AN522" i="1"/>
  <c r="AQ522" i="1" s="1"/>
  <c r="V522" i="1"/>
  <c r="AN520" i="1"/>
  <c r="AQ520" i="1" s="1"/>
  <c r="V520" i="1"/>
  <c r="AN518" i="1"/>
  <c r="AQ518" i="1" s="1"/>
  <c r="V518" i="1"/>
  <c r="AN516" i="1"/>
  <c r="AQ516" i="1" s="1"/>
  <c r="V516" i="1"/>
  <c r="AN514" i="1"/>
  <c r="AQ514" i="1" s="1"/>
  <c r="V514" i="1"/>
  <c r="AN512" i="1"/>
  <c r="AQ512" i="1" s="1"/>
  <c r="V512" i="1"/>
  <c r="AN510" i="1"/>
  <c r="AQ510" i="1" s="1"/>
  <c r="V510" i="1"/>
  <c r="AN508" i="1"/>
  <c r="AQ508" i="1" s="1"/>
  <c r="V508" i="1"/>
  <c r="AN506" i="1"/>
  <c r="AQ506" i="1" s="1"/>
  <c r="V506" i="1"/>
  <c r="AN504" i="1"/>
  <c r="AQ504" i="1" s="1"/>
  <c r="V504" i="1"/>
  <c r="AN502" i="1"/>
  <c r="AQ502" i="1" s="1"/>
  <c r="V502" i="1"/>
  <c r="AN500" i="1"/>
  <c r="AQ500" i="1" s="1"/>
  <c r="V500" i="1"/>
  <c r="AN498" i="1"/>
  <c r="AQ498" i="1" s="1"/>
  <c r="V498" i="1"/>
  <c r="AN496" i="1"/>
  <c r="AQ496" i="1" s="1"/>
  <c r="V496" i="1"/>
  <c r="AN494" i="1"/>
  <c r="AQ494" i="1" s="1"/>
  <c r="V494" i="1"/>
  <c r="AN492" i="1"/>
  <c r="AQ492" i="1" s="1"/>
  <c r="V492" i="1"/>
  <c r="AN490" i="1"/>
  <c r="AQ490" i="1" s="1"/>
  <c r="V490" i="1"/>
  <c r="AN488" i="1"/>
  <c r="AQ488" i="1" s="1"/>
  <c r="V488" i="1"/>
  <c r="AN486" i="1"/>
  <c r="AQ486" i="1" s="1"/>
  <c r="V486" i="1"/>
  <c r="AN484" i="1"/>
  <c r="AQ484" i="1" s="1"/>
  <c r="V484" i="1"/>
  <c r="AN482" i="1"/>
  <c r="AQ482" i="1" s="1"/>
  <c r="V482" i="1"/>
  <c r="AN480" i="1"/>
  <c r="AQ480" i="1" s="1"/>
  <c r="V480" i="1"/>
  <c r="AN478" i="1"/>
  <c r="AQ478" i="1" s="1"/>
  <c r="V478" i="1"/>
  <c r="AN476" i="1"/>
  <c r="AQ476" i="1" s="1"/>
  <c r="V476" i="1"/>
  <c r="AN474" i="1"/>
  <c r="AQ474" i="1" s="1"/>
  <c r="V474" i="1"/>
  <c r="AN472" i="1"/>
  <c r="AQ472" i="1" s="1"/>
  <c r="V472" i="1"/>
  <c r="AN470" i="1"/>
  <c r="AQ470" i="1" s="1"/>
  <c r="V470" i="1"/>
  <c r="AN468" i="1"/>
  <c r="AQ468" i="1" s="1"/>
  <c r="V468" i="1"/>
  <c r="AN466" i="1"/>
  <c r="AQ466" i="1" s="1"/>
  <c r="V466" i="1"/>
  <c r="AN464" i="1"/>
  <c r="AQ464" i="1" s="1"/>
  <c r="V464" i="1"/>
  <c r="AN462" i="1"/>
  <c r="AQ462" i="1" s="1"/>
  <c r="V462" i="1"/>
  <c r="AN460" i="1"/>
  <c r="AQ460" i="1" s="1"/>
  <c r="V460" i="1"/>
  <c r="AN458" i="1"/>
  <c r="AQ458" i="1" s="1"/>
  <c r="V458" i="1"/>
  <c r="AN456" i="1"/>
  <c r="AQ456" i="1" s="1"/>
  <c r="V456" i="1"/>
  <c r="AN454" i="1"/>
  <c r="AQ454" i="1" s="1"/>
  <c r="V454" i="1"/>
  <c r="AN452" i="1"/>
  <c r="AQ452" i="1" s="1"/>
  <c r="V452" i="1"/>
  <c r="AN450" i="1"/>
  <c r="AQ450" i="1" s="1"/>
  <c r="V450" i="1"/>
  <c r="AN448" i="1"/>
  <c r="AQ448" i="1" s="1"/>
  <c r="V448" i="1"/>
  <c r="AN446" i="1"/>
  <c r="AQ446" i="1" s="1"/>
  <c r="V446" i="1"/>
  <c r="AN444" i="1"/>
  <c r="AQ444" i="1" s="1"/>
  <c r="V444" i="1"/>
  <c r="AN442" i="1"/>
  <c r="AQ442" i="1" s="1"/>
  <c r="V442" i="1"/>
  <c r="AN440" i="1"/>
  <c r="AQ440" i="1" s="1"/>
  <c r="V440" i="1"/>
  <c r="AN438" i="1"/>
  <c r="AQ438" i="1" s="1"/>
  <c r="V438" i="1"/>
  <c r="AN436" i="1"/>
  <c r="AQ436" i="1" s="1"/>
  <c r="V436" i="1"/>
  <c r="AN434" i="1"/>
  <c r="AQ434" i="1" s="1"/>
  <c r="V434" i="1"/>
  <c r="AN432" i="1"/>
  <c r="AQ432" i="1" s="1"/>
  <c r="V432" i="1"/>
  <c r="AN430" i="1"/>
  <c r="AQ430" i="1" s="1"/>
  <c r="V430" i="1"/>
  <c r="AN428" i="1"/>
  <c r="AQ428" i="1" s="1"/>
  <c r="V428" i="1"/>
  <c r="AN426" i="1"/>
  <c r="AQ426" i="1" s="1"/>
  <c r="V426" i="1"/>
  <c r="AN424" i="1"/>
  <c r="AQ424" i="1" s="1"/>
  <c r="V424" i="1"/>
  <c r="AN422" i="1"/>
  <c r="AQ422" i="1" s="1"/>
  <c r="V422" i="1"/>
  <c r="AN420" i="1"/>
  <c r="AQ420" i="1" s="1"/>
  <c r="V420" i="1"/>
  <c r="AN418" i="1"/>
  <c r="AQ418" i="1" s="1"/>
  <c r="V418" i="1"/>
  <c r="AN416" i="1"/>
  <c r="AQ416" i="1" s="1"/>
  <c r="V416" i="1"/>
  <c r="AN414" i="1"/>
  <c r="AQ414" i="1" s="1"/>
  <c r="V414" i="1"/>
  <c r="AN412" i="1"/>
  <c r="AQ412" i="1" s="1"/>
  <c r="V412" i="1"/>
  <c r="AN410" i="1"/>
  <c r="AQ410" i="1" s="1"/>
  <c r="V410" i="1"/>
  <c r="AN408" i="1"/>
  <c r="AQ408" i="1" s="1"/>
  <c r="V408" i="1"/>
  <c r="AN406" i="1"/>
  <c r="AQ406" i="1" s="1"/>
  <c r="V406" i="1"/>
  <c r="AN404" i="1"/>
  <c r="AQ404" i="1" s="1"/>
  <c r="V404" i="1"/>
  <c r="AN402" i="1"/>
  <c r="AQ402" i="1" s="1"/>
  <c r="V402" i="1"/>
  <c r="AN400" i="1"/>
  <c r="AQ400" i="1" s="1"/>
  <c r="V400" i="1"/>
  <c r="AN398" i="1"/>
  <c r="AQ398" i="1" s="1"/>
  <c r="V398" i="1"/>
  <c r="AN396" i="1"/>
  <c r="AQ396" i="1" s="1"/>
  <c r="V396" i="1"/>
  <c r="AN394" i="1"/>
  <c r="AQ394" i="1" s="1"/>
  <c r="V394" i="1"/>
  <c r="AN392" i="1"/>
  <c r="AQ392" i="1" s="1"/>
  <c r="V392" i="1"/>
  <c r="AN390" i="1"/>
  <c r="AQ390" i="1" s="1"/>
  <c r="V390" i="1"/>
  <c r="AN388" i="1"/>
  <c r="AQ388" i="1" s="1"/>
  <c r="V388" i="1"/>
  <c r="AN386" i="1"/>
  <c r="AQ386" i="1" s="1"/>
  <c r="V386" i="1"/>
  <c r="AN384" i="1"/>
  <c r="AQ384" i="1" s="1"/>
  <c r="V384" i="1"/>
  <c r="AN382" i="1"/>
  <c r="AQ382" i="1" s="1"/>
  <c r="V382" i="1"/>
  <c r="AN380" i="1"/>
  <c r="AQ380" i="1" s="1"/>
  <c r="V380" i="1"/>
  <c r="AN378" i="1"/>
  <c r="AQ378" i="1" s="1"/>
  <c r="V378" i="1"/>
  <c r="AN376" i="1"/>
  <c r="AQ376" i="1" s="1"/>
  <c r="V376" i="1"/>
  <c r="AN374" i="1"/>
  <c r="AQ374" i="1" s="1"/>
  <c r="V374" i="1"/>
  <c r="AN372" i="1"/>
  <c r="AQ372" i="1" s="1"/>
  <c r="V372" i="1"/>
  <c r="AN370" i="1"/>
  <c r="AQ370" i="1" s="1"/>
  <c r="V370" i="1"/>
  <c r="AN368" i="1"/>
  <c r="AQ368" i="1" s="1"/>
  <c r="V368" i="1"/>
  <c r="AN366" i="1"/>
  <c r="AQ366" i="1" s="1"/>
  <c r="V366" i="1"/>
  <c r="AN364" i="1"/>
  <c r="AQ364" i="1" s="1"/>
  <c r="V364" i="1"/>
  <c r="AN362" i="1"/>
  <c r="AQ362" i="1" s="1"/>
  <c r="V362" i="1"/>
  <c r="AN360" i="1"/>
  <c r="AQ360" i="1" s="1"/>
  <c r="V360" i="1"/>
  <c r="AN358" i="1"/>
  <c r="AQ358" i="1" s="1"/>
  <c r="V358" i="1"/>
  <c r="AN356" i="1"/>
  <c r="AQ356" i="1" s="1"/>
  <c r="V356" i="1"/>
  <c r="AN354" i="1"/>
  <c r="AQ354" i="1" s="1"/>
  <c r="V354" i="1"/>
  <c r="AN352" i="1"/>
  <c r="AQ352" i="1" s="1"/>
  <c r="V352" i="1"/>
  <c r="AN350" i="1"/>
  <c r="AQ350" i="1" s="1"/>
  <c r="V350" i="1"/>
  <c r="AN348" i="1"/>
  <c r="AQ348" i="1" s="1"/>
  <c r="V348" i="1"/>
  <c r="AN346" i="1"/>
  <c r="AQ346" i="1" s="1"/>
  <c r="V346" i="1"/>
  <c r="AN344" i="1"/>
  <c r="AQ344" i="1" s="1"/>
  <c r="V344" i="1"/>
  <c r="AN342" i="1"/>
  <c r="AQ342" i="1" s="1"/>
  <c r="V342" i="1"/>
  <c r="AN340" i="1"/>
  <c r="AQ340" i="1" s="1"/>
  <c r="V340" i="1"/>
  <c r="AN338" i="1"/>
  <c r="AQ338" i="1" s="1"/>
  <c r="V338" i="1"/>
  <c r="AN336" i="1"/>
  <c r="AQ336" i="1" s="1"/>
  <c r="V336" i="1"/>
  <c r="AN334" i="1"/>
  <c r="AQ334" i="1" s="1"/>
  <c r="V334" i="1"/>
  <c r="AN332" i="1"/>
  <c r="AQ332" i="1" s="1"/>
  <c r="V332" i="1"/>
  <c r="AN330" i="1"/>
  <c r="AQ330" i="1" s="1"/>
  <c r="V330" i="1"/>
  <c r="AN328" i="1"/>
  <c r="AQ328" i="1" s="1"/>
  <c r="V328" i="1"/>
  <c r="AN326" i="1"/>
  <c r="AQ326" i="1" s="1"/>
  <c r="V326" i="1"/>
  <c r="AN324" i="1"/>
  <c r="AQ324" i="1" s="1"/>
  <c r="V324" i="1"/>
  <c r="AN322" i="1"/>
  <c r="AQ322" i="1" s="1"/>
  <c r="V322" i="1"/>
  <c r="AN320" i="1"/>
  <c r="AQ320" i="1" s="1"/>
  <c r="V320" i="1"/>
  <c r="AN318" i="1"/>
  <c r="AQ318" i="1" s="1"/>
  <c r="V318" i="1"/>
  <c r="AN316" i="1"/>
  <c r="AQ316" i="1" s="1"/>
  <c r="V316" i="1"/>
  <c r="AN314" i="1"/>
  <c r="AQ314" i="1" s="1"/>
  <c r="V314" i="1"/>
  <c r="AN312" i="1"/>
  <c r="AQ312" i="1" s="1"/>
  <c r="V312" i="1"/>
  <c r="AN310" i="1"/>
  <c r="AQ310" i="1" s="1"/>
  <c r="V310" i="1"/>
  <c r="AN308" i="1"/>
  <c r="AQ308" i="1" s="1"/>
  <c r="V308" i="1"/>
  <c r="AN306" i="1"/>
  <c r="AQ306" i="1" s="1"/>
  <c r="V306" i="1"/>
  <c r="AN304" i="1"/>
  <c r="AQ304" i="1" s="1"/>
  <c r="V304" i="1"/>
  <c r="AN302" i="1"/>
  <c r="AQ302" i="1" s="1"/>
  <c r="V302" i="1"/>
  <c r="AN300" i="1"/>
  <c r="AQ300" i="1" s="1"/>
  <c r="V300" i="1"/>
  <c r="AN298" i="1"/>
  <c r="AQ298" i="1" s="1"/>
  <c r="V298" i="1"/>
  <c r="AN296" i="1"/>
  <c r="AQ296" i="1" s="1"/>
  <c r="V296" i="1"/>
  <c r="AN294" i="1"/>
  <c r="AQ294" i="1" s="1"/>
  <c r="V294" i="1"/>
  <c r="AN292" i="1"/>
  <c r="AQ292" i="1" s="1"/>
  <c r="V292" i="1"/>
  <c r="AN290" i="1"/>
  <c r="AQ290" i="1" s="1"/>
  <c r="V290" i="1"/>
  <c r="AN288" i="1"/>
  <c r="AQ288" i="1" s="1"/>
  <c r="V288" i="1"/>
  <c r="AN286" i="1"/>
  <c r="AQ286" i="1" s="1"/>
  <c r="V286" i="1"/>
  <c r="AN284" i="1"/>
  <c r="AQ284" i="1" s="1"/>
  <c r="V284" i="1"/>
  <c r="AN282" i="1"/>
  <c r="AQ282" i="1" s="1"/>
  <c r="V282" i="1"/>
  <c r="AN280" i="1"/>
  <c r="AQ280" i="1" s="1"/>
  <c r="V280" i="1"/>
  <c r="AN278" i="1"/>
  <c r="AQ278" i="1" s="1"/>
  <c r="V278" i="1"/>
  <c r="AN276" i="1"/>
  <c r="AQ276" i="1" s="1"/>
  <c r="V276" i="1"/>
  <c r="AN274" i="1"/>
  <c r="AQ274" i="1" s="1"/>
  <c r="V274" i="1"/>
  <c r="AN272" i="1"/>
  <c r="AQ272" i="1" s="1"/>
  <c r="V272" i="1"/>
  <c r="AN270" i="1"/>
  <c r="AQ270" i="1" s="1"/>
  <c r="V270" i="1"/>
  <c r="AN268" i="1"/>
  <c r="AQ268" i="1" s="1"/>
  <c r="V268" i="1"/>
  <c r="AN266" i="1"/>
  <c r="AQ266" i="1" s="1"/>
  <c r="V266" i="1"/>
  <c r="AN264" i="1"/>
  <c r="AQ264" i="1" s="1"/>
  <c r="V264" i="1"/>
  <c r="AN262" i="1"/>
  <c r="AQ262" i="1" s="1"/>
  <c r="V262" i="1"/>
  <c r="AN260" i="1"/>
  <c r="AQ260" i="1" s="1"/>
  <c r="V260" i="1"/>
  <c r="AN258" i="1"/>
  <c r="AQ258" i="1" s="1"/>
  <c r="V258" i="1"/>
  <c r="AN256" i="1"/>
  <c r="AQ256" i="1" s="1"/>
  <c r="V256" i="1"/>
  <c r="AN254" i="1"/>
  <c r="AQ254" i="1" s="1"/>
  <c r="V254" i="1"/>
  <c r="AN252" i="1"/>
  <c r="AQ252" i="1" s="1"/>
  <c r="V252" i="1"/>
  <c r="AN250" i="1"/>
  <c r="AQ250" i="1" s="1"/>
  <c r="V250" i="1"/>
  <c r="AN248" i="1"/>
  <c r="AQ248" i="1" s="1"/>
  <c r="V248" i="1"/>
  <c r="AN246" i="1"/>
  <c r="AQ246" i="1" s="1"/>
  <c r="V246" i="1"/>
  <c r="AN244" i="1"/>
  <c r="AQ244" i="1" s="1"/>
  <c r="V244" i="1"/>
  <c r="AN242" i="1"/>
  <c r="AQ242" i="1" s="1"/>
  <c r="V242" i="1"/>
  <c r="AN240" i="1"/>
  <c r="AQ240" i="1" s="1"/>
  <c r="V240" i="1"/>
  <c r="AN238" i="1"/>
  <c r="AQ238" i="1" s="1"/>
  <c r="V238" i="1"/>
  <c r="AN236" i="1"/>
  <c r="AQ236" i="1" s="1"/>
  <c r="V236" i="1"/>
  <c r="AN234" i="1"/>
  <c r="AQ234" i="1" s="1"/>
  <c r="V234" i="1"/>
  <c r="AN232" i="1"/>
  <c r="AQ232" i="1" s="1"/>
  <c r="V232" i="1"/>
  <c r="AN230" i="1"/>
  <c r="AQ230" i="1" s="1"/>
  <c r="V230" i="1"/>
  <c r="AN228" i="1"/>
  <c r="AQ228" i="1" s="1"/>
  <c r="V228" i="1"/>
  <c r="AN226" i="1"/>
  <c r="AQ226" i="1" s="1"/>
  <c r="V226" i="1"/>
  <c r="AN224" i="1"/>
  <c r="AQ224" i="1" s="1"/>
  <c r="V224" i="1"/>
  <c r="AN222" i="1"/>
  <c r="AQ222" i="1" s="1"/>
  <c r="V222" i="1"/>
  <c r="AN220" i="1"/>
  <c r="AQ220" i="1" s="1"/>
  <c r="V220" i="1"/>
  <c r="AN218" i="1"/>
  <c r="AQ218" i="1" s="1"/>
  <c r="V218" i="1"/>
  <c r="AN216" i="1"/>
  <c r="AQ216" i="1" s="1"/>
  <c r="V216" i="1"/>
  <c r="AN214" i="1"/>
  <c r="AQ214" i="1" s="1"/>
  <c r="V214" i="1"/>
  <c r="AN212" i="1"/>
  <c r="AQ212" i="1" s="1"/>
  <c r="V212" i="1"/>
  <c r="AN210" i="1"/>
  <c r="AQ210" i="1" s="1"/>
  <c r="V210" i="1"/>
  <c r="AN208" i="1"/>
  <c r="AQ208" i="1" s="1"/>
  <c r="V208" i="1"/>
  <c r="AN206" i="1"/>
  <c r="AQ206" i="1" s="1"/>
  <c r="V206" i="1"/>
  <c r="AN204" i="1"/>
  <c r="AQ204" i="1" s="1"/>
  <c r="V204" i="1"/>
  <c r="AN202" i="1"/>
  <c r="AQ202" i="1" s="1"/>
  <c r="V202" i="1"/>
  <c r="AN200" i="1"/>
  <c r="AQ200" i="1" s="1"/>
  <c r="V200" i="1"/>
  <c r="AN198" i="1"/>
  <c r="AQ198" i="1" s="1"/>
  <c r="V198" i="1"/>
  <c r="AN196" i="1"/>
  <c r="AQ196" i="1" s="1"/>
  <c r="V196" i="1"/>
  <c r="AN194" i="1"/>
  <c r="AQ194" i="1" s="1"/>
  <c r="V194" i="1"/>
  <c r="AN192" i="1"/>
  <c r="AQ192" i="1" s="1"/>
  <c r="V192" i="1"/>
  <c r="AN190" i="1"/>
  <c r="AQ190" i="1" s="1"/>
  <c r="V190" i="1"/>
  <c r="AN188" i="1"/>
  <c r="AQ188" i="1" s="1"/>
  <c r="V188" i="1"/>
  <c r="AN186" i="1"/>
  <c r="AQ186" i="1" s="1"/>
  <c r="V186" i="1"/>
  <c r="AN184" i="1"/>
  <c r="AQ184" i="1" s="1"/>
  <c r="V184" i="1"/>
  <c r="AN182" i="1"/>
  <c r="AQ182" i="1" s="1"/>
  <c r="V182" i="1"/>
  <c r="AN180" i="1"/>
  <c r="AQ180" i="1" s="1"/>
  <c r="V180" i="1"/>
  <c r="AN178" i="1"/>
  <c r="AQ178" i="1" s="1"/>
  <c r="V178" i="1"/>
  <c r="AN176" i="1"/>
  <c r="AQ176" i="1" s="1"/>
  <c r="V176" i="1"/>
  <c r="AN174" i="1"/>
  <c r="AQ174" i="1" s="1"/>
  <c r="V174" i="1"/>
  <c r="AN172" i="1"/>
  <c r="AQ172" i="1" s="1"/>
  <c r="V172" i="1"/>
  <c r="AN170" i="1"/>
  <c r="AQ170" i="1" s="1"/>
  <c r="V170" i="1"/>
  <c r="AN168" i="1"/>
  <c r="AQ168" i="1" s="1"/>
  <c r="V168" i="1"/>
  <c r="AN166" i="1"/>
  <c r="AQ166" i="1" s="1"/>
  <c r="V166" i="1"/>
  <c r="AN164" i="1"/>
  <c r="AQ164" i="1" s="1"/>
  <c r="V164" i="1"/>
  <c r="AN162" i="1"/>
  <c r="AQ162" i="1" s="1"/>
  <c r="V162" i="1"/>
  <c r="AN160" i="1"/>
  <c r="AQ160" i="1" s="1"/>
  <c r="V160" i="1"/>
  <c r="AN158" i="1"/>
  <c r="AQ158" i="1" s="1"/>
  <c r="V158" i="1"/>
  <c r="AN156" i="1"/>
  <c r="AQ156" i="1" s="1"/>
  <c r="V156" i="1"/>
  <c r="AN154" i="1"/>
  <c r="AQ154" i="1" s="1"/>
  <c r="V154" i="1"/>
  <c r="AN152" i="1"/>
  <c r="AQ152" i="1" s="1"/>
  <c r="V152" i="1"/>
  <c r="AN150" i="1"/>
  <c r="AQ150" i="1" s="1"/>
  <c r="V150" i="1"/>
  <c r="AN148" i="1"/>
  <c r="AQ148" i="1" s="1"/>
  <c r="V148" i="1"/>
  <c r="AN146" i="1"/>
  <c r="AQ146" i="1" s="1"/>
  <c r="V146" i="1"/>
  <c r="AN144" i="1"/>
  <c r="AQ144" i="1" s="1"/>
  <c r="V144" i="1"/>
  <c r="AN142" i="1"/>
  <c r="AQ142" i="1" s="1"/>
  <c r="V142" i="1"/>
  <c r="AN140" i="1"/>
  <c r="AQ140" i="1" s="1"/>
  <c r="V140" i="1"/>
  <c r="AN138" i="1"/>
  <c r="AQ138" i="1" s="1"/>
  <c r="V138" i="1"/>
  <c r="AN136" i="1"/>
  <c r="AQ136" i="1" s="1"/>
  <c r="V136" i="1"/>
  <c r="AN134" i="1"/>
  <c r="AQ134" i="1" s="1"/>
  <c r="V134" i="1"/>
  <c r="AN132" i="1"/>
  <c r="AQ132" i="1" s="1"/>
  <c r="V132" i="1"/>
  <c r="AN130" i="1"/>
  <c r="AQ130" i="1" s="1"/>
  <c r="V130" i="1"/>
  <c r="AN128" i="1"/>
  <c r="AQ128" i="1" s="1"/>
  <c r="V128" i="1"/>
  <c r="AN126" i="1"/>
  <c r="AQ126" i="1" s="1"/>
  <c r="V126" i="1"/>
  <c r="AN124" i="1"/>
  <c r="AQ124" i="1" s="1"/>
  <c r="V124" i="1"/>
  <c r="AN122" i="1"/>
  <c r="AQ122" i="1" s="1"/>
  <c r="V122" i="1"/>
  <c r="AN120" i="1"/>
  <c r="AQ120" i="1" s="1"/>
  <c r="V120" i="1"/>
  <c r="AN118" i="1"/>
  <c r="AQ118" i="1" s="1"/>
  <c r="V118" i="1"/>
  <c r="AN116" i="1"/>
  <c r="AQ116" i="1" s="1"/>
  <c r="V116" i="1"/>
  <c r="AN114" i="1"/>
  <c r="AQ114" i="1" s="1"/>
  <c r="V114" i="1"/>
  <c r="AN112" i="1"/>
  <c r="AQ112" i="1" s="1"/>
  <c r="V112" i="1"/>
  <c r="AN110" i="1"/>
  <c r="AQ110" i="1" s="1"/>
  <c r="V110" i="1"/>
  <c r="AN108" i="1"/>
  <c r="AQ108" i="1" s="1"/>
  <c r="V108" i="1"/>
  <c r="AN106" i="1"/>
  <c r="AQ106" i="1" s="1"/>
  <c r="V106" i="1"/>
  <c r="AN104" i="1"/>
  <c r="AQ104" i="1" s="1"/>
  <c r="V104" i="1"/>
  <c r="AN102" i="1"/>
  <c r="AQ102" i="1" s="1"/>
  <c r="V102" i="1"/>
  <c r="AN100" i="1"/>
  <c r="AQ100" i="1" s="1"/>
  <c r="V100" i="1"/>
  <c r="AN98" i="1"/>
  <c r="AQ98" i="1" s="1"/>
  <c r="V98" i="1"/>
  <c r="AN96" i="1"/>
  <c r="AQ96" i="1" s="1"/>
  <c r="V96" i="1"/>
  <c r="AN94" i="1"/>
  <c r="AQ94" i="1" s="1"/>
  <c r="V94" i="1"/>
  <c r="AN92" i="1"/>
  <c r="AQ92" i="1" s="1"/>
  <c r="V92" i="1"/>
  <c r="AN90" i="1"/>
  <c r="AQ90" i="1" s="1"/>
  <c r="V90" i="1"/>
  <c r="AN88" i="1"/>
  <c r="AQ88" i="1" s="1"/>
  <c r="V88" i="1"/>
  <c r="AN86" i="1"/>
  <c r="AQ86" i="1" s="1"/>
  <c r="V86" i="1"/>
  <c r="AN84" i="1"/>
  <c r="AQ84" i="1" s="1"/>
  <c r="V84" i="1"/>
  <c r="AN82" i="1"/>
  <c r="AQ82" i="1" s="1"/>
  <c r="V82" i="1"/>
  <c r="AN80" i="1"/>
  <c r="AQ80" i="1" s="1"/>
  <c r="V80" i="1"/>
  <c r="AN78" i="1"/>
  <c r="AQ78" i="1" s="1"/>
  <c r="V78" i="1"/>
  <c r="AN76" i="1"/>
  <c r="AQ76" i="1" s="1"/>
  <c r="V76" i="1"/>
  <c r="AN74" i="1"/>
  <c r="AQ74" i="1" s="1"/>
  <c r="V74" i="1"/>
  <c r="AN72" i="1"/>
  <c r="AQ72" i="1" s="1"/>
  <c r="V72" i="1"/>
  <c r="AN70" i="1"/>
  <c r="AQ70" i="1" s="1"/>
  <c r="V70" i="1"/>
  <c r="AN68" i="1"/>
  <c r="AQ68" i="1" s="1"/>
  <c r="V68" i="1"/>
  <c r="AN66" i="1"/>
  <c r="AQ66" i="1" s="1"/>
  <c r="V66" i="1"/>
  <c r="AN64" i="1"/>
  <c r="AQ64" i="1" s="1"/>
  <c r="V64" i="1"/>
  <c r="AN62" i="1"/>
  <c r="AQ62" i="1" s="1"/>
  <c r="V62" i="1"/>
  <c r="AN60" i="1"/>
  <c r="AQ60" i="1" s="1"/>
  <c r="V60" i="1"/>
  <c r="AN58" i="1"/>
  <c r="AQ58" i="1" s="1"/>
  <c r="V58" i="1"/>
  <c r="AN56" i="1"/>
  <c r="AQ56" i="1" s="1"/>
  <c r="V56" i="1"/>
  <c r="AN54" i="1"/>
  <c r="AQ54" i="1" s="1"/>
  <c r="V54" i="1"/>
  <c r="AN52" i="1"/>
  <c r="AQ52" i="1" s="1"/>
  <c r="V52" i="1"/>
  <c r="AN50" i="1"/>
  <c r="AQ50" i="1" s="1"/>
  <c r="V50" i="1"/>
  <c r="AN48" i="1"/>
  <c r="AQ48" i="1" s="1"/>
  <c r="V48" i="1"/>
  <c r="AN46" i="1"/>
  <c r="AQ46" i="1" s="1"/>
  <c r="V46" i="1"/>
  <c r="AN44" i="1"/>
  <c r="AQ44" i="1" s="1"/>
  <c r="V44" i="1"/>
  <c r="AN42" i="1"/>
  <c r="AQ42" i="1" s="1"/>
  <c r="V42" i="1"/>
  <c r="AN40" i="1"/>
  <c r="AQ40" i="1" s="1"/>
  <c r="V40" i="1"/>
  <c r="AN38" i="1"/>
  <c r="AQ38" i="1" s="1"/>
  <c r="V38" i="1"/>
  <c r="AN36" i="1"/>
  <c r="AQ36" i="1" s="1"/>
  <c r="V36" i="1"/>
  <c r="AN34" i="1"/>
  <c r="AQ34" i="1" s="1"/>
  <c r="V34" i="1"/>
  <c r="AN32" i="1"/>
  <c r="AQ32" i="1" s="1"/>
  <c r="V32" i="1"/>
  <c r="AN30" i="1"/>
  <c r="AQ30" i="1" s="1"/>
  <c r="V30" i="1"/>
  <c r="AN28" i="1"/>
  <c r="AQ28" i="1" s="1"/>
  <c r="V28" i="1"/>
  <c r="AN26" i="1"/>
  <c r="AQ26" i="1" s="1"/>
  <c r="V26" i="1"/>
  <c r="AN24" i="1"/>
  <c r="AQ24" i="1" s="1"/>
  <c r="V24" i="1"/>
  <c r="AN22" i="1"/>
  <c r="AQ22" i="1" s="1"/>
  <c r="V22" i="1"/>
  <c r="AN20" i="1"/>
  <c r="AQ20" i="1" s="1"/>
  <c r="V20" i="1"/>
  <c r="AN18" i="1"/>
  <c r="AQ18" i="1" s="1"/>
  <c r="V18" i="1"/>
  <c r="AN16" i="1"/>
  <c r="AQ16" i="1" s="1"/>
  <c r="V16" i="1"/>
  <c r="AN14" i="1"/>
  <c r="AQ14" i="1" s="1"/>
  <c r="V14" i="1"/>
  <c r="AN12" i="1"/>
  <c r="AQ12" i="1" s="1"/>
  <c r="V12" i="1"/>
  <c r="AN10" i="1"/>
  <c r="AQ10" i="1" s="1"/>
  <c r="V10" i="1"/>
  <c r="AN8" i="1"/>
  <c r="AQ8" i="1" s="1"/>
  <c r="V8" i="1"/>
  <c r="AN6" i="1"/>
  <c r="AQ6" i="1" s="1"/>
  <c r="V6" i="1"/>
  <c r="AN4" i="1"/>
  <c r="AQ4" i="1" s="1"/>
  <c r="V4" i="1"/>
  <c r="AN2" i="1"/>
  <c r="AQ2" i="1" s="1"/>
  <c r="V2" i="1"/>
  <c r="V3543" i="1"/>
  <c r="V3541" i="1"/>
  <c r="V3539" i="1"/>
  <c r="V3537" i="1"/>
  <c r="V3535" i="1"/>
  <c r="V3533" i="1"/>
  <c r="V3531" i="1"/>
  <c r="V3529" i="1"/>
  <c r="V3527" i="1"/>
  <c r="V3525" i="1"/>
  <c r="V3523" i="1"/>
  <c r="V3521" i="1"/>
  <c r="V3519" i="1"/>
  <c r="V3517" i="1"/>
  <c r="V3515" i="1"/>
  <c r="V3513" i="1"/>
  <c r="V3511" i="1"/>
  <c r="V3509" i="1"/>
  <c r="V3507" i="1"/>
  <c r="V3505" i="1"/>
  <c r="V3503" i="1"/>
  <c r="V3501" i="1"/>
  <c r="V3499" i="1"/>
  <c r="V3497" i="1"/>
  <c r="V3495" i="1"/>
  <c r="V3493" i="1"/>
  <c r="V3491" i="1"/>
  <c r="V3489" i="1"/>
  <c r="V3487" i="1"/>
  <c r="V3485" i="1"/>
  <c r="V3483" i="1"/>
  <c r="V3481" i="1"/>
  <c r="V3479" i="1"/>
  <c r="V3477" i="1"/>
  <c r="V3475" i="1"/>
  <c r="V3473" i="1"/>
  <c r="V3471" i="1"/>
  <c r="V3469" i="1"/>
  <c r="V3467" i="1"/>
  <c r="V3465" i="1"/>
  <c r="V3463" i="1"/>
  <c r="V3461" i="1"/>
  <c r="V3459" i="1"/>
  <c r="V3457" i="1"/>
  <c r="V3455" i="1"/>
  <c r="V3453" i="1"/>
  <c r="V3451" i="1"/>
  <c r="V3449" i="1"/>
  <c r="V3447" i="1"/>
  <c r="V3445" i="1"/>
  <c r="V3443" i="1"/>
  <c r="V3441" i="1"/>
  <c r="V3439" i="1"/>
  <c r="V3437" i="1"/>
  <c r="V3435" i="1"/>
  <c r="V3433" i="1"/>
  <c r="V3431" i="1"/>
  <c r="V3429" i="1"/>
  <c r="V3427" i="1"/>
  <c r="V3425" i="1"/>
  <c r="V3423" i="1"/>
  <c r="V3421" i="1"/>
  <c r="V3419" i="1"/>
  <c r="V3417" i="1"/>
  <c r="V3415" i="1"/>
  <c r="V3413" i="1"/>
  <c r="V3411" i="1"/>
  <c r="V3409" i="1"/>
  <c r="V3407" i="1"/>
  <c r="V3405" i="1"/>
  <c r="V3403" i="1"/>
  <c r="V3401" i="1"/>
  <c r="V3399" i="1"/>
  <c r="V3397" i="1"/>
  <c r="V3395" i="1"/>
  <c r="V3393" i="1"/>
  <c r="V3391" i="1"/>
  <c r="V3389" i="1"/>
  <c r="V3387" i="1"/>
  <c r="T3385" i="1"/>
  <c r="V3381" i="1"/>
  <c r="T3379" i="1"/>
  <c r="V3375" i="1"/>
  <c r="T3373" i="1"/>
  <c r="V3369" i="1"/>
  <c r="T3367" i="1"/>
  <c r="V3363" i="1"/>
  <c r="T3361" i="1"/>
  <c r="V3357" i="1"/>
  <c r="T3355" i="1"/>
  <c r="V3351" i="1"/>
  <c r="T3349" i="1"/>
  <c r="V3345" i="1"/>
  <c r="T3343" i="1"/>
  <c r="V3339" i="1"/>
  <c r="T3337" i="1"/>
  <c r="V3333" i="1"/>
  <c r="T3331" i="1"/>
  <c r="V3327" i="1"/>
  <c r="T3325" i="1"/>
  <c r="V3321" i="1"/>
  <c r="T3319" i="1"/>
  <c r="V3315" i="1"/>
  <c r="T3313" i="1"/>
  <c r="V3309" i="1"/>
  <c r="T3307" i="1"/>
  <c r="V3303" i="1"/>
  <c r="T3301" i="1"/>
  <c r="V3297" i="1"/>
  <c r="T3295" i="1"/>
  <c r="V3291" i="1"/>
  <c r="T3289" i="1"/>
  <c r="V3285" i="1"/>
  <c r="T3283" i="1"/>
  <c r="V3279" i="1"/>
  <c r="T3277" i="1"/>
  <c r="V3273" i="1"/>
  <c r="T3271" i="1"/>
  <c r="V3267" i="1"/>
  <c r="T3265" i="1"/>
  <c r="V3261" i="1"/>
  <c r="T3259" i="1"/>
  <c r="V3255" i="1"/>
  <c r="T3253" i="1"/>
  <c r="V3249" i="1"/>
  <c r="T3247" i="1"/>
  <c r="V3243" i="1"/>
  <c r="T3241" i="1"/>
  <c r="V3237" i="1"/>
  <c r="T3235" i="1"/>
  <c r="V3231" i="1"/>
  <c r="T3229" i="1"/>
  <c r="V3225" i="1"/>
  <c r="T3223" i="1"/>
  <c r="V3219" i="1"/>
  <c r="T3217" i="1"/>
  <c r="V3213" i="1"/>
  <c r="T3211" i="1"/>
  <c r="V3207" i="1"/>
  <c r="T3205" i="1"/>
  <c r="V3201" i="1"/>
  <c r="T3199" i="1"/>
  <c r="V3195" i="1"/>
  <c r="T3193" i="1"/>
  <c r="V3189" i="1"/>
  <c r="T3187" i="1"/>
  <c r="V3183" i="1"/>
  <c r="T3181" i="1"/>
  <c r="V3177" i="1"/>
  <c r="T3175" i="1"/>
  <c r="V3171" i="1"/>
  <c r="T3169" i="1"/>
  <c r="V3165" i="1"/>
  <c r="T3163" i="1"/>
  <c r="V3159" i="1"/>
  <c r="T3157" i="1"/>
  <c r="V3153" i="1"/>
  <c r="T3151" i="1"/>
  <c r="V3147" i="1"/>
  <c r="T3145" i="1"/>
  <c r="V3141" i="1"/>
  <c r="T3139" i="1"/>
  <c r="V3135" i="1"/>
  <c r="T3133" i="1"/>
  <c r="V3129" i="1"/>
  <c r="AQ3129" i="1" s="1"/>
  <c r="T3127" i="1"/>
  <c r="V3123" i="1"/>
  <c r="T3121" i="1"/>
  <c r="V3117" i="1"/>
  <c r="T3115" i="1"/>
  <c r="V3111" i="1"/>
  <c r="AM3386" i="1"/>
  <c r="AP3386" i="1" s="1"/>
  <c r="U3386" i="1"/>
  <c r="AM3384" i="1"/>
  <c r="AP3384" i="1" s="1"/>
  <c r="U3384" i="1"/>
  <c r="AM3380" i="1"/>
  <c r="AP3380" i="1" s="1"/>
  <c r="U3380" i="1"/>
  <c r="AM3370" i="1"/>
  <c r="AP3370" i="1" s="1"/>
  <c r="U3370" i="1"/>
  <c r="AM3368" i="1"/>
  <c r="AP3368" i="1" s="1"/>
  <c r="U3368" i="1"/>
  <c r="AM3366" i="1"/>
  <c r="AP3366" i="1" s="1"/>
  <c r="U3366" i="1"/>
  <c r="AM3364" i="1"/>
  <c r="AP3364" i="1" s="1"/>
  <c r="U3364" i="1"/>
  <c r="AM3362" i="1"/>
  <c r="AP3362" i="1" s="1"/>
  <c r="U3362" i="1"/>
  <c r="AM3360" i="1"/>
  <c r="AP3360" i="1" s="1"/>
  <c r="U3360" i="1"/>
  <c r="AM3358" i="1"/>
  <c r="AP3358" i="1" s="1"/>
  <c r="U3358" i="1"/>
  <c r="AM3356" i="1"/>
  <c r="U3356" i="1"/>
  <c r="AM3354" i="1"/>
  <c r="AP3354" i="1" s="1"/>
  <c r="U3354" i="1"/>
  <c r="AM3352" i="1"/>
  <c r="AP3352" i="1" s="1"/>
  <c r="U3352" i="1"/>
  <c r="AM3350" i="1"/>
  <c r="AP3350" i="1" s="1"/>
  <c r="U3350" i="1"/>
  <c r="AM3348" i="1"/>
  <c r="AP3348" i="1" s="1"/>
  <c r="U3348" i="1"/>
  <c r="AM3346" i="1"/>
  <c r="AP3346" i="1" s="1"/>
  <c r="U3346" i="1"/>
  <c r="AM3344" i="1"/>
  <c r="U3344" i="1"/>
  <c r="AM3342" i="1"/>
  <c r="AP3342" i="1" s="1"/>
  <c r="U3342" i="1"/>
  <c r="AM3340" i="1"/>
  <c r="AP3340" i="1" s="1"/>
  <c r="U3340" i="1"/>
  <c r="AM3338" i="1"/>
  <c r="AP3338" i="1" s="1"/>
  <c r="U3338" i="1"/>
  <c r="AM3336" i="1"/>
  <c r="AP3336" i="1" s="1"/>
  <c r="U3336" i="1"/>
  <c r="AM3334" i="1"/>
  <c r="U3334" i="1"/>
  <c r="AM3332" i="1"/>
  <c r="AP3332" i="1" s="1"/>
  <c r="U3332" i="1"/>
  <c r="AM3330" i="1"/>
  <c r="AP3330" i="1" s="1"/>
  <c r="U3330" i="1"/>
  <c r="AM3328" i="1"/>
  <c r="AP3328" i="1" s="1"/>
  <c r="U3328" i="1"/>
  <c r="AM3326" i="1"/>
  <c r="AP3326" i="1" s="1"/>
  <c r="U3326" i="1"/>
  <c r="AM3324" i="1"/>
  <c r="U3324" i="1"/>
  <c r="AM3322" i="1"/>
  <c r="AP3322" i="1" s="1"/>
  <c r="U3322" i="1"/>
  <c r="AM3320" i="1"/>
  <c r="AP3320" i="1" s="1"/>
  <c r="U3320" i="1"/>
  <c r="AM3318" i="1"/>
  <c r="U3318" i="1"/>
  <c r="AM3316" i="1"/>
  <c r="U3316" i="1"/>
  <c r="AM3314" i="1"/>
  <c r="AP3314" i="1" s="1"/>
  <c r="U3314" i="1"/>
  <c r="AM3312" i="1"/>
  <c r="AP3312" i="1" s="1"/>
  <c r="U3312" i="1"/>
  <c r="AM3310" i="1"/>
  <c r="AP3310" i="1" s="1"/>
  <c r="U3310" i="1"/>
  <c r="AM3308" i="1"/>
  <c r="AP3308" i="1" s="1"/>
  <c r="U3308" i="1"/>
  <c r="AM3306" i="1"/>
  <c r="AP3306" i="1" s="1"/>
  <c r="U3306" i="1"/>
  <c r="AM3304" i="1"/>
  <c r="AP3304" i="1" s="1"/>
  <c r="U3304" i="1"/>
  <c r="AM3302" i="1"/>
  <c r="AP3302" i="1" s="1"/>
  <c r="U3302" i="1"/>
  <c r="AM3300" i="1"/>
  <c r="AP3300" i="1" s="1"/>
  <c r="U3300" i="1"/>
  <c r="AM3298" i="1"/>
  <c r="AP3298" i="1" s="1"/>
  <c r="U3298" i="1"/>
  <c r="AM3296" i="1"/>
  <c r="AP3296" i="1" s="1"/>
  <c r="U3296" i="1"/>
  <c r="AM3294" i="1"/>
  <c r="AP3294" i="1" s="1"/>
  <c r="U3294" i="1"/>
  <c r="AM3292" i="1"/>
  <c r="AP3292" i="1" s="1"/>
  <c r="U3292" i="1"/>
  <c r="AM3290" i="1"/>
  <c r="AP3290" i="1" s="1"/>
  <c r="U3290" i="1"/>
  <c r="AM3288" i="1"/>
  <c r="AP3288" i="1" s="1"/>
  <c r="U3288" i="1"/>
  <c r="AM3286" i="1"/>
  <c r="U3286" i="1"/>
  <c r="AM3284" i="1"/>
  <c r="AP3284" i="1" s="1"/>
  <c r="U3284" i="1"/>
  <c r="AM3282" i="1"/>
  <c r="AP3282" i="1" s="1"/>
  <c r="U3282" i="1"/>
  <c r="AM3280" i="1"/>
  <c r="AP3280" i="1" s="1"/>
  <c r="U3280" i="1"/>
  <c r="AM3278" i="1"/>
  <c r="AP3278" i="1" s="1"/>
  <c r="U3278" i="1"/>
  <c r="AM3276" i="1"/>
  <c r="AP3276" i="1" s="1"/>
  <c r="U3276" i="1"/>
  <c r="AM3274" i="1"/>
  <c r="AP3274" i="1" s="1"/>
  <c r="U3274" i="1"/>
  <c r="AM3272" i="1"/>
  <c r="U3272" i="1"/>
  <c r="AM3270" i="1"/>
  <c r="AP3270" i="1" s="1"/>
  <c r="U3270" i="1"/>
  <c r="AM3268" i="1"/>
  <c r="AP3268" i="1" s="1"/>
  <c r="U3268" i="1"/>
  <c r="AM3266" i="1"/>
  <c r="AP3266" i="1" s="1"/>
  <c r="U3266" i="1"/>
  <c r="AM3264" i="1"/>
  <c r="AP3264" i="1" s="1"/>
  <c r="U3264" i="1"/>
  <c r="AM3262" i="1"/>
  <c r="AP3262" i="1" s="1"/>
  <c r="U3262" i="1"/>
  <c r="AM3260" i="1"/>
  <c r="AP3260" i="1" s="1"/>
  <c r="U3260" i="1"/>
  <c r="AM3258" i="1"/>
  <c r="AP3258" i="1" s="1"/>
  <c r="U3258" i="1"/>
  <c r="AM3256" i="1"/>
  <c r="AP3256" i="1" s="1"/>
  <c r="U3256" i="1"/>
  <c r="AM3254" i="1"/>
  <c r="AP3254" i="1" s="1"/>
  <c r="U3254" i="1"/>
  <c r="AM3252" i="1"/>
  <c r="AP3252" i="1" s="1"/>
  <c r="U3252" i="1"/>
  <c r="AM3250" i="1"/>
  <c r="AP3250" i="1" s="1"/>
  <c r="U3250" i="1"/>
  <c r="AM3248" i="1"/>
  <c r="AP3248" i="1" s="1"/>
  <c r="U3248" i="1"/>
  <c r="AM3246" i="1"/>
  <c r="AP3246" i="1" s="1"/>
  <c r="U3246" i="1"/>
  <c r="AM3244" i="1"/>
  <c r="U3244" i="1"/>
  <c r="AM3242" i="1"/>
  <c r="AP3242" i="1" s="1"/>
  <c r="U3242" i="1"/>
  <c r="AM3240" i="1"/>
  <c r="AP3240" i="1" s="1"/>
  <c r="U3240" i="1"/>
  <c r="AM3238" i="1"/>
  <c r="AP3238" i="1" s="1"/>
  <c r="U3238" i="1"/>
  <c r="AM3236" i="1"/>
  <c r="AP3236" i="1" s="1"/>
  <c r="U3236" i="1"/>
  <c r="AM3234" i="1"/>
  <c r="U3234" i="1"/>
  <c r="AM3232" i="1"/>
  <c r="AP3232" i="1" s="1"/>
  <c r="U3232" i="1"/>
  <c r="AM3230" i="1"/>
  <c r="AP3230" i="1" s="1"/>
  <c r="U3230" i="1"/>
  <c r="AM3228" i="1"/>
  <c r="AP3228" i="1" s="1"/>
  <c r="U3228" i="1"/>
  <c r="AM3226" i="1"/>
  <c r="AP3226" i="1" s="1"/>
  <c r="U3226" i="1"/>
  <c r="AM3224" i="1"/>
  <c r="AP3224" i="1" s="1"/>
  <c r="U3224" i="1"/>
  <c r="AM3222" i="1"/>
  <c r="AP3222" i="1" s="1"/>
  <c r="U3222" i="1"/>
  <c r="AM3220" i="1"/>
  <c r="AP3220" i="1" s="1"/>
  <c r="U3220" i="1"/>
  <c r="AM3218" i="1"/>
  <c r="AP3218" i="1" s="1"/>
  <c r="U3218" i="1"/>
  <c r="AM3216" i="1"/>
  <c r="AP3216" i="1" s="1"/>
  <c r="U3216" i="1"/>
  <c r="AM3214" i="1"/>
  <c r="AP3214" i="1" s="1"/>
  <c r="U3214" i="1"/>
  <c r="AM3212" i="1"/>
  <c r="AP3212" i="1" s="1"/>
  <c r="U3212" i="1"/>
  <c r="AM3210" i="1"/>
  <c r="AP3210" i="1" s="1"/>
  <c r="U3210" i="1"/>
  <c r="AM3208" i="1"/>
  <c r="AP3208" i="1" s="1"/>
  <c r="U3208" i="1"/>
  <c r="AM3206" i="1"/>
  <c r="AP3206" i="1" s="1"/>
  <c r="U3206" i="1"/>
  <c r="AM3204" i="1"/>
  <c r="AP3204" i="1" s="1"/>
  <c r="U3204" i="1"/>
  <c r="AM3202" i="1"/>
  <c r="AP3202" i="1" s="1"/>
  <c r="U3202" i="1"/>
  <c r="AM3200" i="1"/>
  <c r="AP3200" i="1" s="1"/>
  <c r="U3200" i="1"/>
  <c r="AM3198" i="1"/>
  <c r="AP3198" i="1" s="1"/>
  <c r="U3198" i="1"/>
  <c r="AM3196" i="1"/>
  <c r="AP3196" i="1" s="1"/>
  <c r="U3196" i="1"/>
  <c r="AM3194" i="1"/>
  <c r="AP3194" i="1" s="1"/>
  <c r="U3194" i="1"/>
  <c r="AM3192" i="1"/>
  <c r="AP3192" i="1" s="1"/>
  <c r="U3192" i="1"/>
  <c r="AM3190" i="1"/>
  <c r="AP3190" i="1" s="1"/>
  <c r="U3190" i="1"/>
  <c r="AM3188" i="1"/>
  <c r="AP3188" i="1" s="1"/>
  <c r="U3188" i="1"/>
  <c r="AM3186" i="1"/>
  <c r="AP3186" i="1" s="1"/>
  <c r="U3186" i="1"/>
  <c r="AM3184" i="1"/>
  <c r="AP3184" i="1" s="1"/>
  <c r="U3184" i="1"/>
  <c r="AM3182" i="1"/>
  <c r="AP3182" i="1" s="1"/>
  <c r="U3182" i="1"/>
  <c r="AM3180" i="1"/>
  <c r="AP3180" i="1" s="1"/>
  <c r="U3180" i="1"/>
  <c r="AM3178" i="1"/>
  <c r="AP3178" i="1" s="1"/>
  <c r="U3178" i="1"/>
  <c r="AM3176" i="1"/>
  <c r="AP3176" i="1" s="1"/>
  <c r="U3176" i="1"/>
  <c r="AM3174" i="1"/>
  <c r="AP3174" i="1" s="1"/>
  <c r="U3174" i="1"/>
  <c r="AM3172" i="1"/>
  <c r="AP3172" i="1" s="1"/>
  <c r="U3172" i="1"/>
  <c r="AM3170" i="1"/>
  <c r="AP3170" i="1" s="1"/>
  <c r="U3170" i="1"/>
  <c r="AM3168" i="1"/>
  <c r="AP3168" i="1" s="1"/>
  <c r="U3168" i="1"/>
  <c r="AM3166" i="1"/>
  <c r="AP3166" i="1" s="1"/>
  <c r="U3166" i="1"/>
  <c r="AM3164" i="1"/>
  <c r="AP3164" i="1" s="1"/>
  <c r="U3164" i="1"/>
  <c r="AM3162" i="1"/>
  <c r="AP3162" i="1" s="1"/>
  <c r="U3162" i="1"/>
  <c r="AM3160" i="1"/>
  <c r="AP3160" i="1" s="1"/>
  <c r="U3160" i="1"/>
  <c r="AM3158" i="1"/>
  <c r="AP3158" i="1" s="1"/>
  <c r="U3158" i="1"/>
  <c r="AM3156" i="1"/>
  <c r="AP3156" i="1" s="1"/>
  <c r="U3156" i="1"/>
  <c r="AM3154" i="1"/>
  <c r="AP3154" i="1" s="1"/>
  <c r="U3154" i="1"/>
  <c r="AM3152" i="1"/>
  <c r="AP3152" i="1" s="1"/>
  <c r="U3152" i="1"/>
  <c r="AM3150" i="1"/>
  <c r="AP3150" i="1" s="1"/>
  <c r="U3150" i="1"/>
  <c r="AM3148" i="1"/>
  <c r="U3148" i="1"/>
  <c r="AM3146" i="1"/>
  <c r="AP3146" i="1" s="1"/>
  <c r="U3146" i="1"/>
  <c r="AM3144" i="1"/>
  <c r="AP3144" i="1" s="1"/>
  <c r="U3144" i="1"/>
  <c r="AM3142" i="1"/>
  <c r="AP3142" i="1" s="1"/>
  <c r="U3142" i="1"/>
  <c r="AM3140" i="1"/>
  <c r="AP3140" i="1" s="1"/>
  <c r="U3140" i="1"/>
  <c r="AM3138" i="1"/>
  <c r="AP3138" i="1" s="1"/>
  <c r="U3138" i="1"/>
  <c r="AM3136" i="1"/>
  <c r="AP3136" i="1" s="1"/>
  <c r="U3136" i="1"/>
  <c r="AM3134" i="1"/>
  <c r="AP3134" i="1" s="1"/>
  <c r="U3134" i="1"/>
  <c r="AM3132" i="1"/>
  <c r="AP3132" i="1" s="1"/>
  <c r="U3132" i="1"/>
  <c r="AM3130" i="1"/>
  <c r="AP3130" i="1" s="1"/>
  <c r="U3130" i="1"/>
  <c r="AM3128" i="1"/>
  <c r="U3128" i="1"/>
  <c r="AM3126" i="1"/>
  <c r="AP3126" i="1" s="1"/>
  <c r="U3126" i="1"/>
  <c r="AM3124" i="1"/>
  <c r="AP3124" i="1" s="1"/>
  <c r="U3124" i="1"/>
  <c r="AM3122" i="1"/>
  <c r="AP3122" i="1" s="1"/>
  <c r="U3122" i="1"/>
  <c r="AM3120" i="1"/>
  <c r="AP3120" i="1" s="1"/>
  <c r="U3120" i="1"/>
  <c r="AM3118" i="1"/>
  <c r="AP3118" i="1" s="1"/>
  <c r="U3118" i="1"/>
  <c r="AM3116" i="1"/>
  <c r="AP3116" i="1" s="1"/>
  <c r="U3116" i="1"/>
  <c r="AM3114" i="1"/>
  <c r="AP3114" i="1" s="1"/>
  <c r="U3114" i="1"/>
  <c r="AM3112" i="1"/>
  <c r="U3112" i="1"/>
  <c r="AM3110" i="1"/>
  <c r="AP3110" i="1" s="1"/>
  <c r="U3110" i="1"/>
  <c r="AM3108" i="1"/>
  <c r="AP3108" i="1" s="1"/>
  <c r="U3108" i="1"/>
  <c r="AM3106" i="1"/>
  <c r="AP3106" i="1" s="1"/>
  <c r="U3106" i="1"/>
  <c r="AM3104" i="1"/>
  <c r="AP3104" i="1" s="1"/>
  <c r="U3104" i="1"/>
  <c r="AM3102" i="1"/>
  <c r="AP3102" i="1" s="1"/>
  <c r="U3102" i="1"/>
  <c r="AM3100" i="1"/>
  <c r="AP3100" i="1" s="1"/>
  <c r="U3100" i="1"/>
  <c r="AM3098" i="1"/>
  <c r="AP3098" i="1" s="1"/>
  <c r="U3098" i="1"/>
  <c r="AM3096" i="1"/>
  <c r="AP3096" i="1" s="1"/>
  <c r="U3096" i="1"/>
  <c r="AM3094" i="1"/>
  <c r="AP3094" i="1" s="1"/>
  <c r="U3094" i="1"/>
  <c r="AM3092" i="1"/>
  <c r="AP3092" i="1" s="1"/>
  <c r="U3092" i="1"/>
  <c r="AM3090" i="1"/>
  <c r="AP3090" i="1" s="1"/>
  <c r="U3090" i="1"/>
  <c r="AM3088" i="1"/>
  <c r="AP3088" i="1" s="1"/>
  <c r="U3088" i="1"/>
  <c r="AM3086" i="1"/>
  <c r="AP3086" i="1" s="1"/>
  <c r="U3086" i="1"/>
  <c r="AM3084" i="1"/>
  <c r="AP3084" i="1" s="1"/>
  <c r="U3084" i="1"/>
  <c r="AM3082" i="1"/>
  <c r="AP3082" i="1" s="1"/>
  <c r="U3082" i="1"/>
  <c r="AM3080" i="1"/>
  <c r="AP3080" i="1" s="1"/>
  <c r="U3080" i="1"/>
  <c r="AM3078" i="1"/>
  <c r="AP3078" i="1" s="1"/>
  <c r="U3078" i="1"/>
  <c r="AM3076" i="1"/>
  <c r="AP3076" i="1" s="1"/>
  <c r="U3076" i="1"/>
  <c r="AM3074" i="1"/>
  <c r="U3074" i="1"/>
  <c r="AM3072" i="1"/>
  <c r="AP3072" i="1" s="1"/>
  <c r="U3072" i="1"/>
  <c r="AM3070" i="1"/>
  <c r="AP3070" i="1" s="1"/>
  <c r="U3070" i="1"/>
  <c r="AM3068" i="1"/>
  <c r="U3068" i="1"/>
  <c r="AM3066" i="1"/>
  <c r="AP3066" i="1" s="1"/>
  <c r="U3066" i="1"/>
  <c r="AM3064" i="1"/>
  <c r="AP3064" i="1" s="1"/>
  <c r="U3064" i="1"/>
  <c r="AM3062" i="1"/>
  <c r="AP3062" i="1" s="1"/>
  <c r="U3062" i="1"/>
  <c r="AM3060" i="1"/>
  <c r="AP3060" i="1" s="1"/>
  <c r="U3060" i="1"/>
  <c r="AM3058" i="1"/>
  <c r="AP3058" i="1" s="1"/>
  <c r="U3058" i="1"/>
  <c r="AM3056" i="1"/>
  <c r="AP3056" i="1" s="1"/>
  <c r="U3056" i="1"/>
  <c r="AM3054" i="1"/>
  <c r="AP3054" i="1" s="1"/>
  <c r="U3054" i="1"/>
  <c r="AM3052" i="1"/>
  <c r="AP3052" i="1" s="1"/>
  <c r="U3052" i="1"/>
  <c r="AM3050" i="1"/>
  <c r="AP3050" i="1" s="1"/>
  <c r="U3050" i="1"/>
  <c r="AM3048" i="1"/>
  <c r="AP3048" i="1" s="1"/>
  <c r="U3048" i="1"/>
  <c r="AM3046" i="1"/>
  <c r="AP3046" i="1" s="1"/>
  <c r="U3046" i="1"/>
  <c r="AM3044" i="1"/>
  <c r="AP3044" i="1" s="1"/>
  <c r="U3044" i="1"/>
  <c r="AM3042" i="1"/>
  <c r="AP3042" i="1" s="1"/>
  <c r="U3042" i="1"/>
  <c r="AM3040" i="1"/>
  <c r="AP3040" i="1" s="1"/>
  <c r="U3040" i="1"/>
  <c r="AM3038" i="1"/>
  <c r="AP3038" i="1" s="1"/>
  <c r="U3038" i="1"/>
  <c r="AM3036" i="1"/>
  <c r="AP3036" i="1" s="1"/>
  <c r="U3036" i="1"/>
  <c r="AM3034" i="1"/>
  <c r="AP3034" i="1" s="1"/>
  <c r="U3034" i="1"/>
  <c r="AM3032" i="1"/>
  <c r="AP3032" i="1" s="1"/>
  <c r="U3032" i="1"/>
  <c r="AM3030" i="1"/>
  <c r="AP3030" i="1" s="1"/>
  <c r="U3030" i="1"/>
  <c r="AM3028" i="1"/>
  <c r="AP3028" i="1" s="1"/>
  <c r="U3028" i="1"/>
  <c r="AM3026" i="1"/>
  <c r="AP3026" i="1" s="1"/>
  <c r="U3026" i="1"/>
  <c r="AM3024" i="1"/>
  <c r="U3024" i="1"/>
  <c r="AM3022" i="1"/>
  <c r="AP3022" i="1" s="1"/>
  <c r="U3022" i="1"/>
  <c r="AM3020" i="1"/>
  <c r="AP3020" i="1" s="1"/>
  <c r="U3020" i="1"/>
  <c r="AM3018" i="1"/>
  <c r="AP3018" i="1" s="1"/>
  <c r="U3018" i="1"/>
  <c r="AM3016" i="1"/>
  <c r="AP3016" i="1" s="1"/>
  <c r="U3016" i="1"/>
  <c r="AM3014" i="1"/>
  <c r="AP3014" i="1" s="1"/>
  <c r="U3014" i="1"/>
  <c r="AM3012" i="1"/>
  <c r="AP3012" i="1" s="1"/>
  <c r="U3012" i="1"/>
  <c r="AM3010" i="1"/>
  <c r="AP3010" i="1" s="1"/>
  <c r="U3010" i="1"/>
  <c r="AM3008" i="1"/>
  <c r="AP3008" i="1" s="1"/>
  <c r="U3008" i="1"/>
  <c r="AM3006" i="1"/>
  <c r="AP3006" i="1" s="1"/>
  <c r="U3006" i="1"/>
  <c r="AM3004" i="1"/>
  <c r="AP3004" i="1" s="1"/>
  <c r="U3004" i="1"/>
  <c r="AM3002" i="1"/>
  <c r="AP3002" i="1" s="1"/>
  <c r="U3002" i="1"/>
  <c r="AM3000" i="1"/>
  <c r="AP3000" i="1" s="1"/>
  <c r="U3000" i="1"/>
  <c r="AM2998" i="1"/>
  <c r="AP2998" i="1" s="1"/>
  <c r="U2998" i="1"/>
  <c r="AM2996" i="1"/>
  <c r="AP2996" i="1" s="1"/>
  <c r="U2996" i="1"/>
  <c r="AM2994" i="1"/>
  <c r="AP2994" i="1" s="1"/>
  <c r="U2994" i="1"/>
  <c r="AM2992" i="1"/>
  <c r="AP2992" i="1" s="1"/>
  <c r="U2992" i="1"/>
  <c r="AM2990" i="1"/>
  <c r="AP2990" i="1" s="1"/>
  <c r="U2990" i="1"/>
  <c r="AM2988" i="1"/>
  <c r="AP2988" i="1" s="1"/>
  <c r="U2988" i="1"/>
  <c r="AM2986" i="1"/>
  <c r="AP2986" i="1" s="1"/>
  <c r="U2986" i="1"/>
  <c r="AM2984" i="1"/>
  <c r="AP2984" i="1" s="1"/>
  <c r="U2984" i="1"/>
  <c r="AM2982" i="1"/>
  <c r="AP2982" i="1" s="1"/>
  <c r="U2982" i="1"/>
  <c r="AM2980" i="1"/>
  <c r="AP2980" i="1" s="1"/>
  <c r="U2980" i="1"/>
  <c r="AM2978" i="1"/>
  <c r="AP2978" i="1" s="1"/>
  <c r="U2978" i="1"/>
  <c r="AM2976" i="1"/>
  <c r="AP2976" i="1" s="1"/>
  <c r="U2976" i="1"/>
  <c r="AM2974" i="1"/>
  <c r="AP2974" i="1" s="1"/>
  <c r="U2974" i="1"/>
  <c r="AM2972" i="1"/>
  <c r="AP2972" i="1" s="1"/>
  <c r="U2972" i="1"/>
  <c r="AM2970" i="1"/>
  <c r="AP2970" i="1" s="1"/>
  <c r="U2970" i="1"/>
  <c r="AM2968" i="1"/>
  <c r="AP2968" i="1" s="1"/>
  <c r="U2968" i="1"/>
  <c r="AM2966" i="1"/>
  <c r="U2966" i="1"/>
  <c r="AM2964" i="1"/>
  <c r="AP2964" i="1" s="1"/>
  <c r="U2964" i="1"/>
  <c r="AM2962" i="1"/>
  <c r="AP2962" i="1" s="1"/>
  <c r="U2962" i="1"/>
  <c r="AM2960" i="1"/>
  <c r="U2960" i="1"/>
  <c r="AM2958" i="1"/>
  <c r="U2958" i="1"/>
  <c r="AM2956" i="1"/>
  <c r="AP2956" i="1" s="1"/>
  <c r="U2956" i="1"/>
  <c r="AM2954" i="1"/>
  <c r="U2954" i="1"/>
  <c r="AM2952" i="1"/>
  <c r="AP2952" i="1" s="1"/>
  <c r="U2952" i="1"/>
  <c r="AM2950" i="1"/>
  <c r="AP2950" i="1" s="1"/>
  <c r="U2950" i="1"/>
  <c r="AM2948" i="1"/>
  <c r="AP2948" i="1" s="1"/>
  <c r="U2948" i="1"/>
  <c r="AM2946" i="1"/>
  <c r="AP2946" i="1" s="1"/>
  <c r="U2946" i="1"/>
  <c r="AM2944" i="1"/>
  <c r="AP2944" i="1" s="1"/>
  <c r="U2944" i="1"/>
  <c r="AM2942" i="1"/>
  <c r="AP2942" i="1" s="1"/>
  <c r="U2942" i="1"/>
  <c r="AM2940" i="1"/>
  <c r="AP2940" i="1" s="1"/>
  <c r="U2940" i="1"/>
  <c r="AM2938" i="1"/>
  <c r="U2938" i="1"/>
  <c r="AM2936" i="1"/>
  <c r="U2936" i="1"/>
  <c r="AM2934" i="1"/>
  <c r="U2934" i="1"/>
  <c r="AM2932" i="1"/>
  <c r="AP2932" i="1" s="1"/>
  <c r="U2932" i="1"/>
  <c r="AM2930" i="1"/>
  <c r="AP2930" i="1" s="1"/>
  <c r="U2930" i="1"/>
  <c r="AM2928" i="1"/>
  <c r="AP2928" i="1" s="1"/>
  <c r="U2928" i="1"/>
  <c r="AM2926" i="1"/>
  <c r="AP2926" i="1" s="1"/>
  <c r="U2926" i="1"/>
  <c r="AM2924" i="1"/>
  <c r="AP2924" i="1" s="1"/>
  <c r="U2924" i="1"/>
  <c r="AM2922" i="1"/>
  <c r="AP2922" i="1" s="1"/>
  <c r="U2922" i="1"/>
  <c r="AM2920" i="1"/>
  <c r="AP2920" i="1" s="1"/>
  <c r="U2920" i="1"/>
  <c r="AM2918" i="1"/>
  <c r="AP2918" i="1" s="1"/>
  <c r="U2918" i="1"/>
  <c r="AM2916" i="1"/>
  <c r="AP2916" i="1" s="1"/>
  <c r="U2916" i="1"/>
  <c r="AM2914" i="1"/>
  <c r="AP2914" i="1" s="1"/>
  <c r="U2914" i="1"/>
  <c r="AM2912" i="1"/>
  <c r="U2912" i="1"/>
  <c r="AM2910" i="1"/>
  <c r="U2910" i="1"/>
  <c r="AM2908" i="1"/>
  <c r="AP2908" i="1" s="1"/>
  <c r="U2908" i="1"/>
  <c r="AM2906" i="1"/>
  <c r="AP2906" i="1" s="1"/>
  <c r="U2906" i="1"/>
  <c r="AM2904" i="1"/>
  <c r="U2904" i="1"/>
  <c r="AM2902" i="1"/>
  <c r="AP2902" i="1" s="1"/>
  <c r="U2902" i="1"/>
  <c r="AM2900" i="1"/>
  <c r="AP2900" i="1" s="1"/>
  <c r="U2900" i="1"/>
  <c r="AM2898" i="1"/>
  <c r="AP2898" i="1" s="1"/>
  <c r="U2898" i="1"/>
  <c r="AM2896" i="1"/>
  <c r="AP2896" i="1" s="1"/>
  <c r="U2896" i="1"/>
  <c r="AM2894" i="1"/>
  <c r="AP2894" i="1" s="1"/>
  <c r="U2894" i="1"/>
  <c r="AM2892" i="1"/>
  <c r="AP2892" i="1" s="1"/>
  <c r="U2892" i="1"/>
  <c r="AM2890" i="1"/>
  <c r="AP2890" i="1" s="1"/>
  <c r="U2890" i="1"/>
  <c r="AM2888" i="1"/>
  <c r="AP2888" i="1" s="1"/>
  <c r="U2888" i="1"/>
  <c r="AM2886" i="1"/>
  <c r="AP2886" i="1" s="1"/>
  <c r="U2886" i="1"/>
  <c r="AM2884" i="1"/>
  <c r="AP2884" i="1" s="1"/>
  <c r="U2884" i="1"/>
  <c r="AM2882" i="1"/>
  <c r="AP2882" i="1" s="1"/>
  <c r="U2882" i="1"/>
  <c r="AM2880" i="1"/>
  <c r="AP2880" i="1" s="1"/>
  <c r="U2880" i="1"/>
  <c r="AM2878" i="1"/>
  <c r="AP2878" i="1" s="1"/>
  <c r="U2878" i="1"/>
  <c r="AM2876" i="1"/>
  <c r="AP2876" i="1" s="1"/>
  <c r="U2876" i="1"/>
  <c r="AM2874" i="1"/>
  <c r="AP2874" i="1" s="1"/>
  <c r="U2874" i="1"/>
  <c r="AM2872" i="1"/>
  <c r="AP2872" i="1" s="1"/>
  <c r="U2872" i="1"/>
  <c r="AM2870" i="1"/>
  <c r="AP2870" i="1" s="1"/>
  <c r="U2870" i="1"/>
  <c r="AM2868" i="1"/>
  <c r="AP2868" i="1" s="1"/>
  <c r="U2868" i="1"/>
  <c r="AM2866" i="1"/>
  <c r="U2866" i="1"/>
  <c r="AM2864" i="1"/>
  <c r="AP2864" i="1" s="1"/>
  <c r="U2864" i="1"/>
  <c r="AM2862" i="1"/>
  <c r="AP2862" i="1" s="1"/>
  <c r="U2862" i="1"/>
  <c r="AM2860" i="1"/>
  <c r="AP2860" i="1" s="1"/>
  <c r="U2860" i="1"/>
  <c r="AM2858" i="1"/>
  <c r="AP2858" i="1" s="1"/>
  <c r="U2858" i="1"/>
  <c r="AM2856" i="1"/>
  <c r="AP2856" i="1" s="1"/>
  <c r="U2856" i="1"/>
  <c r="AM2854" i="1"/>
  <c r="AP2854" i="1" s="1"/>
  <c r="U2854" i="1"/>
  <c r="AM2852" i="1"/>
  <c r="AP2852" i="1" s="1"/>
  <c r="U2852" i="1"/>
  <c r="AM2850" i="1"/>
  <c r="AP2850" i="1" s="1"/>
  <c r="U2850" i="1"/>
  <c r="AM2848" i="1"/>
  <c r="AP2848" i="1" s="1"/>
  <c r="U2848" i="1"/>
  <c r="AM2846" i="1"/>
  <c r="AP2846" i="1" s="1"/>
  <c r="U2846" i="1"/>
  <c r="AM2844" i="1"/>
  <c r="AP2844" i="1" s="1"/>
  <c r="U2844" i="1"/>
  <c r="AM2842" i="1"/>
  <c r="AP2842" i="1" s="1"/>
  <c r="U2842" i="1"/>
  <c r="AM2840" i="1"/>
  <c r="AP2840" i="1" s="1"/>
  <c r="U2840" i="1"/>
  <c r="AM2838" i="1"/>
  <c r="AP2838" i="1" s="1"/>
  <c r="U2838" i="1"/>
  <c r="AM2836" i="1"/>
  <c r="AP2836" i="1" s="1"/>
  <c r="U2836" i="1"/>
  <c r="AM2834" i="1"/>
  <c r="AP2834" i="1" s="1"/>
  <c r="U2834" i="1"/>
  <c r="AM2832" i="1"/>
  <c r="AP2832" i="1" s="1"/>
  <c r="U2832" i="1"/>
  <c r="AM2830" i="1"/>
  <c r="AP2830" i="1" s="1"/>
  <c r="U2830" i="1"/>
  <c r="AM2828" i="1"/>
  <c r="AP2828" i="1" s="1"/>
  <c r="U2828" i="1"/>
  <c r="AM2826" i="1"/>
  <c r="AP2826" i="1" s="1"/>
  <c r="U2826" i="1"/>
  <c r="AM2824" i="1"/>
  <c r="U2824" i="1"/>
  <c r="AM2822" i="1"/>
  <c r="AP2822" i="1" s="1"/>
  <c r="U2822" i="1"/>
  <c r="AM2820" i="1"/>
  <c r="AP2820" i="1" s="1"/>
  <c r="U2820" i="1"/>
  <c r="AM2818" i="1"/>
  <c r="U2818" i="1"/>
  <c r="AM2816" i="1"/>
  <c r="U2816" i="1"/>
  <c r="AM2814" i="1"/>
  <c r="U2814" i="1"/>
  <c r="AM2812" i="1"/>
  <c r="AP2812" i="1" s="1"/>
  <c r="U2812" i="1"/>
  <c r="AM2810" i="1"/>
  <c r="AP2810" i="1" s="1"/>
  <c r="U2810" i="1"/>
  <c r="AM2808" i="1"/>
  <c r="AP2808" i="1" s="1"/>
  <c r="U2808" i="1"/>
  <c r="AM2806" i="1"/>
  <c r="AP2806" i="1" s="1"/>
  <c r="U2806" i="1"/>
  <c r="AM2804" i="1"/>
  <c r="AP2804" i="1" s="1"/>
  <c r="U2804" i="1"/>
  <c r="AM2802" i="1"/>
  <c r="U2802" i="1"/>
  <c r="AM2800" i="1"/>
  <c r="AP2800" i="1" s="1"/>
  <c r="U2800" i="1"/>
  <c r="AM2798" i="1"/>
  <c r="AP2798" i="1" s="1"/>
  <c r="U2798" i="1"/>
  <c r="AM2796" i="1"/>
  <c r="AP2796" i="1" s="1"/>
  <c r="U2796" i="1"/>
  <c r="AM2794" i="1"/>
  <c r="AP2794" i="1" s="1"/>
  <c r="U2794" i="1"/>
  <c r="AM2792" i="1"/>
  <c r="AP2792" i="1" s="1"/>
  <c r="U2792" i="1"/>
  <c r="AM2790" i="1"/>
  <c r="AP2790" i="1" s="1"/>
  <c r="U2790" i="1"/>
  <c r="AM2788" i="1"/>
  <c r="AP2788" i="1" s="1"/>
  <c r="U2788" i="1"/>
  <c r="AM2786" i="1"/>
  <c r="AP2786" i="1" s="1"/>
  <c r="U2786" i="1"/>
  <c r="AM2784" i="1"/>
  <c r="AP2784" i="1" s="1"/>
  <c r="U2784" i="1"/>
  <c r="AM2782" i="1"/>
  <c r="AP2782" i="1" s="1"/>
  <c r="U2782" i="1"/>
  <c r="AM2780" i="1"/>
  <c r="U2780" i="1"/>
  <c r="AM2778" i="1"/>
  <c r="AP2778" i="1" s="1"/>
  <c r="U2778" i="1"/>
  <c r="AM2776" i="1"/>
  <c r="AP2776" i="1" s="1"/>
  <c r="U2776" i="1"/>
  <c r="AM2774" i="1"/>
  <c r="U2774" i="1"/>
  <c r="AM2772" i="1"/>
  <c r="AP2772" i="1" s="1"/>
  <c r="U2772" i="1"/>
  <c r="AM2770" i="1"/>
  <c r="AP2770" i="1" s="1"/>
  <c r="U2770" i="1"/>
  <c r="AM2768" i="1"/>
  <c r="AP2768" i="1" s="1"/>
  <c r="U2768" i="1"/>
  <c r="AM2766" i="1"/>
  <c r="AP2766" i="1" s="1"/>
  <c r="U2766" i="1"/>
  <c r="AM2764" i="1"/>
  <c r="AP2764" i="1" s="1"/>
  <c r="U2764" i="1"/>
  <c r="AM2762" i="1"/>
  <c r="AP2762" i="1" s="1"/>
  <c r="U2762" i="1"/>
  <c r="AM2760" i="1"/>
  <c r="AP2760" i="1" s="1"/>
  <c r="U2760" i="1"/>
  <c r="AM2758" i="1"/>
  <c r="U2758" i="1"/>
  <c r="AM2756" i="1"/>
  <c r="AP2756" i="1" s="1"/>
  <c r="U2756" i="1"/>
  <c r="AM2754" i="1"/>
  <c r="U2754" i="1"/>
  <c r="AM2752" i="1"/>
  <c r="AP2752" i="1" s="1"/>
  <c r="U2752" i="1"/>
  <c r="AM2750" i="1"/>
  <c r="AP2750" i="1" s="1"/>
  <c r="U2750" i="1"/>
  <c r="AM2748" i="1"/>
  <c r="AP2748" i="1" s="1"/>
  <c r="U2748" i="1"/>
  <c r="AM2746" i="1"/>
  <c r="AP2746" i="1" s="1"/>
  <c r="U2746" i="1"/>
  <c r="AM2744" i="1"/>
  <c r="AP2744" i="1" s="1"/>
  <c r="U2744" i="1"/>
  <c r="AM2742" i="1"/>
  <c r="AP2742" i="1" s="1"/>
  <c r="U2742" i="1"/>
  <c r="AM2740" i="1"/>
  <c r="AP2740" i="1" s="1"/>
  <c r="U2740" i="1"/>
  <c r="AM2738" i="1"/>
  <c r="AP2738" i="1" s="1"/>
  <c r="U2738" i="1"/>
  <c r="AM2736" i="1"/>
  <c r="AP2736" i="1" s="1"/>
  <c r="U2736" i="1"/>
  <c r="AM2734" i="1"/>
  <c r="AP2734" i="1" s="1"/>
  <c r="U2734" i="1"/>
  <c r="AM2732" i="1"/>
  <c r="AP2732" i="1" s="1"/>
  <c r="U2732" i="1"/>
  <c r="AM2730" i="1"/>
  <c r="AP2730" i="1" s="1"/>
  <c r="U2730" i="1"/>
  <c r="AM2728" i="1"/>
  <c r="U2728" i="1"/>
  <c r="AM2726" i="1"/>
  <c r="AP2726" i="1" s="1"/>
  <c r="U2726" i="1"/>
  <c r="AM2724" i="1"/>
  <c r="AP2724" i="1" s="1"/>
  <c r="U2724" i="1"/>
  <c r="AM2722" i="1"/>
  <c r="U2722" i="1"/>
  <c r="AM2720" i="1"/>
  <c r="AP2720" i="1" s="1"/>
  <c r="U2720" i="1"/>
  <c r="AM2718" i="1"/>
  <c r="AP2718" i="1" s="1"/>
  <c r="U2718" i="1"/>
  <c r="AM2716" i="1"/>
  <c r="AP2716" i="1" s="1"/>
  <c r="U2716" i="1"/>
  <c r="AM2714" i="1"/>
  <c r="AP2714" i="1" s="1"/>
  <c r="U2714" i="1"/>
  <c r="AM2712" i="1"/>
  <c r="AP2712" i="1" s="1"/>
  <c r="U2712" i="1"/>
  <c r="AM2710" i="1"/>
  <c r="AP2710" i="1" s="1"/>
  <c r="U2710" i="1"/>
  <c r="AM2708" i="1"/>
  <c r="U2708" i="1"/>
  <c r="AM2706" i="1"/>
  <c r="AP2706" i="1" s="1"/>
  <c r="U2706" i="1"/>
  <c r="AM2704" i="1"/>
  <c r="AP2704" i="1" s="1"/>
  <c r="U2704" i="1"/>
  <c r="AM2702" i="1"/>
  <c r="U2702" i="1"/>
  <c r="AM2700" i="1"/>
  <c r="AP2700" i="1" s="1"/>
  <c r="U2700" i="1"/>
  <c r="AM2698" i="1"/>
  <c r="AP2698" i="1" s="1"/>
  <c r="U2698" i="1"/>
  <c r="AM2696" i="1"/>
  <c r="AP2696" i="1" s="1"/>
  <c r="U2696" i="1"/>
  <c r="AM2694" i="1"/>
  <c r="AP2694" i="1" s="1"/>
  <c r="U2694" i="1"/>
  <c r="AM2692" i="1"/>
  <c r="AP2692" i="1" s="1"/>
  <c r="U2692" i="1"/>
  <c r="AM2690" i="1"/>
  <c r="AP2690" i="1" s="1"/>
  <c r="U2690" i="1"/>
  <c r="AM2688" i="1"/>
  <c r="AP2688" i="1" s="1"/>
  <c r="U2688" i="1"/>
  <c r="AM2686" i="1"/>
  <c r="AP2686" i="1" s="1"/>
  <c r="U2686" i="1"/>
  <c r="AM2684" i="1"/>
  <c r="AP2684" i="1" s="1"/>
  <c r="U2684" i="1"/>
  <c r="AM2682" i="1"/>
  <c r="AP2682" i="1" s="1"/>
  <c r="U2682" i="1"/>
  <c r="AM2680" i="1"/>
  <c r="U2680" i="1"/>
  <c r="AM2678" i="1"/>
  <c r="AP2678" i="1" s="1"/>
  <c r="U2678" i="1"/>
  <c r="AM2676" i="1"/>
  <c r="AP2676" i="1" s="1"/>
  <c r="U2676" i="1"/>
  <c r="AM2674" i="1"/>
  <c r="AP2674" i="1" s="1"/>
  <c r="U2674" i="1"/>
  <c r="AM2672" i="1"/>
  <c r="AP2672" i="1" s="1"/>
  <c r="U2672" i="1"/>
  <c r="AM2670" i="1"/>
  <c r="AP2670" i="1" s="1"/>
  <c r="U2670" i="1"/>
  <c r="AM2668" i="1"/>
  <c r="AP2668" i="1" s="1"/>
  <c r="U2668" i="1"/>
  <c r="AM2666" i="1"/>
  <c r="AP2666" i="1" s="1"/>
  <c r="U2666" i="1"/>
  <c r="AM2664" i="1"/>
  <c r="AP2664" i="1" s="1"/>
  <c r="U2664" i="1"/>
  <c r="AM2662" i="1"/>
  <c r="AP2662" i="1" s="1"/>
  <c r="U2662" i="1"/>
  <c r="AM2660" i="1"/>
  <c r="AP2660" i="1" s="1"/>
  <c r="U2660" i="1"/>
  <c r="AM2658" i="1"/>
  <c r="AP2658" i="1" s="1"/>
  <c r="U2658" i="1"/>
  <c r="AM2656" i="1"/>
  <c r="AP2656" i="1" s="1"/>
  <c r="U2656" i="1"/>
  <c r="AM2654" i="1"/>
  <c r="AP2654" i="1" s="1"/>
  <c r="U2654" i="1"/>
  <c r="AM2652" i="1"/>
  <c r="AP2652" i="1" s="1"/>
  <c r="U2652" i="1"/>
  <c r="AM2650" i="1"/>
  <c r="AP2650" i="1" s="1"/>
  <c r="U2650" i="1"/>
  <c r="AM2648" i="1"/>
  <c r="AP2648" i="1" s="1"/>
  <c r="U2648" i="1"/>
  <c r="AM2646" i="1"/>
  <c r="AP2646" i="1" s="1"/>
  <c r="U2646" i="1"/>
  <c r="AM2644" i="1"/>
  <c r="AP2644" i="1" s="1"/>
  <c r="U2644" i="1"/>
  <c r="AM2642" i="1"/>
  <c r="AP2642" i="1" s="1"/>
  <c r="U2642" i="1"/>
  <c r="AM2640" i="1"/>
  <c r="U2640" i="1"/>
  <c r="AM2638" i="1"/>
  <c r="AP2638" i="1" s="1"/>
  <c r="U2638" i="1"/>
  <c r="AM2636" i="1"/>
  <c r="AP2636" i="1" s="1"/>
  <c r="U2636" i="1"/>
  <c r="AM2634" i="1"/>
  <c r="AP2634" i="1" s="1"/>
  <c r="U2634" i="1"/>
  <c r="AM2632" i="1"/>
  <c r="AP2632" i="1" s="1"/>
  <c r="U2632" i="1"/>
  <c r="AM2630" i="1"/>
  <c r="AP2630" i="1" s="1"/>
  <c r="U2630" i="1"/>
  <c r="AM2628" i="1"/>
  <c r="AP2628" i="1" s="1"/>
  <c r="U2628" i="1"/>
  <c r="AM2626" i="1"/>
  <c r="AP2626" i="1" s="1"/>
  <c r="U2626" i="1"/>
  <c r="AM2624" i="1"/>
  <c r="U2624" i="1"/>
  <c r="AM2622" i="1"/>
  <c r="AP2622" i="1" s="1"/>
  <c r="U2622" i="1"/>
  <c r="AM2620" i="1"/>
  <c r="AP2620" i="1" s="1"/>
  <c r="U2620" i="1"/>
  <c r="AM2618" i="1"/>
  <c r="AP2618" i="1" s="1"/>
  <c r="U2618" i="1"/>
  <c r="AM2616" i="1"/>
  <c r="AP2616" i="1" s="1"/>
  <c r="U2616" i="1"/>
  <c r="AM2614" i="1"/>
  <c r="AP2614" i="1" s="1"/>
  <c r="U2614" i="1"/>
  <c r="AM2612" i="1"/>
  <c r="AP2612" i="1" s="1"/>
  <c r="U2612" i="1"/>
  <c r="AM2610" i="1"/>
  <c r="AP2610" i="1" s="1"/>
  <c r="U2610" i="1"/>
  <c r="AM2608" i="1"/>
  <c r="AP2608" i="1" s="1"/>
  <c r="U2608" i="1"/>
  <c r="AM2606" i="1"/>
  <c r="AP2606" i="1" s="1"/>
  <c r="U2606" i="1"/>
  <c r="AM2604" i="1"/>
  <c r="U2604" i="1"/>
  <c r="AM2602" i="1"/>
  <c r="AP2602" i="1" s="1"/>
  <c r="U2602" i="1"/>
  <c r="AM2600" i="1"/>
  <c r="AP2600" i="1" s="1"/>
  <c r="U2600" i="1"/>
  <c r="AM2598" i="1"/>
  <c r="AP2598" i="1" s="1"/>
  <c r="U2598" i="1"/>
  <c r="AM2596" i="1"/>
  <c r="AP2596" i="1" s="1"/>
  <c r="U2596" i="1"/>
  <c r="AM2594" i="1"/>
  <c r="AP2594" i="1" s="1"/>
  <c r="U2594" i="1"/>
  <c r="AM2592" i="1"/>
  <c r="AP2592" i="1" s="1"/>
  <c r="U2592" i="1"/>
  <c r="AM2590" i="1"/>
  <c r="AP2590" i="1" s="1"/>
  <c r="U2590" i="1"/>
  <c r="AM2588" i="1"/>
  <c r="AP2588" i="1" s="1"/>
  <c r="U2588" i="1"/>
  <c r="AM2586" i="1"/>
  <c r="AP2586" i="1" s="1"/>
  <c r="U2586" i="1"/>
  <c r="AM2584" i="1"/>
  <c r="AP2584" i="1" s="1"/>
  <c r="U2584" i="1"/>
  <c r="AM2582" i="1"/>
  <c r="AP2582" i="1" s="1"/>
  <c r="U2582" i="1"/>
  <c r="AM2580" i="1"/>
  <c r="AP2580" i="1" s="1"/>
  <c r="U2580" i="1"/>
  <c r="AM2578" i="1"/>
  <c r="AP2578" i="1" s="1"/>
  <c r="U2578" i="1"/>
  <c r="AM2576" i="1"/>
  <c r="AP2576" i="1" s="1"/>
  <c r="U2576" i="1"/>
  <c r="AM2574" i="1"/>
  <c r="AP2574" i="1" s="1"/>
  <c r="U2574" i="1"/>
  <c r="AM2572" i="1"/>
  <c r="AP2572" i="1" s="1"/>
  <c r="U2572" i="1"/>
  <c r="AM2570" i="1"/>
  <c r="AP2570" i="1" s="1"/>
  <c r="U2570" i="1"/>
  <c r="AM2568" i="1"/>
  <c r="AP2568" i="1" s="1"/>
  <c r="U2568" i="1"/>
  <c r="AM2566" i="1"/>
  <c r="AP2566" i="1" s="1"/>
  <c r="U2566" i="1"/>
  <c r="AM2564" i="1"/>
  <c r="AP2564" i="1" s="1"/>
  <c r="U2564" i="1"/>
  <c r="AM2562" i="1"/>
  <c r="AP2562" i="1" s="1"/>
  <c r="U2562" i="1"/>
  <c r="AM2560" i="1"/>
  <c r="AP2560" i="1" s="1"/>
  <c r="U2560" i="1"/>
  <c r="AM2558" i="1"/>
  <c r="AP2558" i="1" s="1"/>
  <c r="U2558" i="1"/>
  <c r="AM2556" i="1"/>
  <c r="AP2556" i="1" s="1"/>
  <c r="U2556" i="1"/>
  <c r="AM2554" i="1"/>
  <c r="AP2554" i="1" s="1"/>
  <c r="U2554" i="1"/>
  <c r="AM2552" i="1"/>
  <c r="AP2552" i="1" s="1"/>
  <c r="U2552" i="1"/>
  <c r="AM2550" i="1"/>
  <c r="AP2550" i="1" s="1"/>
  <c r="U2550" i="1"/>
  <c r="AM2548" i="1"/>
  <c r="AP2548" i="1" s="1"/>
  <c r="U2548" i="1"/>
  <c r="AM2546" i="1"/>
  <c r="AP2546" i="1" s="1"/>
  <c r="U2546" i="1"/>
  <c r="AM2544" i="1"/>
  <c r="AP2544" i="1" s="1"/>
  <c r="U2544" i="1"/>
  <c r="AM2542" i="1"/>
  <c r="AP2542" i="1" s="1"/>
  <c r="U2542" i="1"/>
  <c r="AM2540" i="1"/>
  <c r="AP2540" i="1" s="1"/>
  <c r="U2540" i="1"/>
  <c r="AM2538" i="1"/>
  <c r="AP2538" i="1" s="1"/>
  <c r="U2538" i="1"/>
  <c r="AM2536" i="1"/>
  <c r="AP2536" i="1" s="1"/>
  <c r="U2536" i="1"/>
  <c r="AM2534" i="1"/>
  <c r="U2534" i="1"/>
  <c r="AM2532" i="1"/>
  <c r="AP2532" i="1" s="1"/>
  <c r="U2532" i="1"/>
  <c r="AM2530" i="1"/>
  <c r="AP2530" i="1" s="1"/>
  <c r="U2530" i="1"/>
  <c r="AM2528" i="1"/>
  <c r="AP2528" i="1" s="1"/>
  <c r="U2528" i="1"/>
  <c r="AM2526" i="1"/>
  <c r="AP2526" i="1" s="1"/>
  <c r="U2526" i="1"/>
  <c r="AM2524" i="1"/>
  <c r="AP2524" i="1" s="1"/>
  <c r="U2524" i="1"/>
  <c r="AM2522" i="1"/>
  <c r="AP2522" i="1" s="1"/>
  <c r="U2522" i="1"/>
  <c r="AM2520" i="1"/>
  <c r="AP2520" i="1" s="1"/>
  <c r="U2520" i="1"/>
  <c r="AM2518" i="1"/>
  <c r="AP2518" i="1" s="1"/>
  <c r="U2518" i="1"/>
  <c r="AM2516" i="1"/>
  <c r="U2516" i="1"/>
  <c r="AM2514" i="1"/>
  <c r="AP2514" i="1" s="1"/>
  <c r="U2514" i="1"/>
  <c r="AM2512" i="1"/>
  <c r="AP2512" i="1" s="1"/>
  <c r="U2512" i="1"/>
  <c r="AM2510" i="1"/>
  <c r="AP2510" i="1" s="1"/>
  <c r="U2510" i="1"/>
  <c r="AM2508" i="1"/>
  <c r="AP2508" i="1" s="1"/>
  <c r="U2508" i="1"/>
  <c r="AM2506" i="1"/>
  <c r="AP2506" i="1" s="1"/>
  <c r="U2506" i="1"/>
  <c r="AM2504" i="1"/>
  <c r="AP2504" i="1" s="1"/>
  <c r="U2504" i="1"/>
  <c r="AM2502" i="1"/>
  <c r="AP2502" i="1" s="1"/>
  <c r="U2502" i="1"/>
  <c r="AM2500" i="1"/>
  <c r="AP2500" i="1" s="1"/>
  <c r="U2500" i="1"/>
  <c r="AM2498" i="1"/>
  <c r="AP2498" i="1" s="1"/>
  <c r="U2498" i="1"/>
  <c r="AM2496" i="1"/>
  <c r="AP2496" i="1" s="1"/>
  <c r="U2496" i="1"/>
  <c r="AM2494" i="1"/>
  <c r="AP2494" i="1" s="1"/>
  <c r="U2494" i="1"/>
  <c r="AM2492" i="1"/>
  <c r="AP2492" i="1" s="1"/>
  <c r="U2492" i="1"/>
  <c r="AM2490" i="1"/>
  <c r="AP2490" i="1" s="1"/>
  <c r="U2490" i="1"/>
  <c r="AM2488" i="1"/>
  <c r="AP2488" i="1" s="1"/>
  <c r="U2488" i="1"/>
  <c r="AM2486" i="1"/>
  <c r="AP2486" i="1" s="1"/>
  <c r="U2486" i="1"/>
  <c r="AM2484" i="1"/>
  <c r="AP2484" i="1" s="1"/>
  <c r="U2484" i="1"/>
  <c r="AM2482" i="1"/>
  <c r="AP2482" i="1" s="1"/>
  <c r="U2482" i="1"/>
  <c r="AM2480" i="1"/>
  <c r="AP2480" i="1" s="1"/>
  <c r="U2480" i="1"/>
  <c r="AM2478" i="1"/>
  <c r="U2478" i="1"/>
  <c r="AM2476" i="1"/>
  <c r="AP2476" i="1" s="1"/>
  <c r="U2476" i="1"/>
  <c r="AM2474" i="1"/>
  <c r="AP2474" i="1" s="1"/>
  <c r="U2474" i="1"/>
  <c r="AM2472" i="1"/>
  <c r="AP2472" i="1" s="1"/>
  <c r="U2472" i="1"/>
  <c r="AM2470" i="1"/>
  <c r="AP2470" i="1" s="1"/>
  <c r="U2470" i="1"/>
  <c r="AM2468" i="1"/>
  <c r="AP2468" i="1" s="1"/>
  <c r="U2468" i="1"/>
  <c r="AM2466" i="1"/>
  <c r="AP2466" i="1" s="1"/>
  <c r="U2466" i="1"/>
  <c r="AM2464" i="1"/>
  <c r="AP2464" i="1" s="1"/>
  <c r="U2464" i="1"/>
  <c r="AM2462" i="1"/>
  <c r="AP2462" i="1" s="1"/>
  <c r="U2462" i="1"/>
  <c r="AM2460" i="1"/>
  <c r="AP2460" i="1" s="1"/>
  <c r="U2460" i="1"/>
  <c r="AM2458" i="1"/>
  <c r="AP2458" i="1" s="1"/>
  <c r="U2458" i="1"/>
  <c r="AM2456" i="1"/>
  <c r="AP2456" i="1" s="1"/>
  <c r="U2456" i="1"/>
  <c r="AM2454" i="1"/>
  <c r="AP2454" i="1" s="1"/>
  <c r="U2454" i="1"/>
  <c r="AM2452" i="1"/>
  <c r="U2452" i="1"/>
  <c r="AM2450" i="1"/>
  <c r="AP2450" i="1" s="1"/>
  <c r="U2450" i="1"/>
  <c r="AM2448" i="1"/>
  <c r="AP2448" i="1" s="1"/>
  <c r="U2448" i="1"/>
  <c r="AM2446" i="1"/>
  <c r="U2446" i="1"/>
  <c r="AM2444" i="1"/>
  <c r="U2444" i="1"/>
  <c r="AM2442" i="1"/>
  <c r="AP2442" i="1" s="1"/>
  <c r="U2442" i="1"/>
  <c r="AM2440" i="1"/>
  <c r="AP2440" i="1" s="1"/>
  <c r="U2440" i="1"/>
  <c r="AM2438" i="1"/>
  <c r="AP2438" i="1" s="1"/>
  <c r="U2438" i="1"/>
  <c r="AM2436" i="1"/>
  <c r="AP2436" i="1" s="1"/>
  <c r="U2436" i="1"/>
  <c r="AM2434" i="1"/>
  <c r="AP2434" i="1" s="1"/>
  <c r="U2434" i="1"/>
  <c r="AM2432" i="1"/>
  <c r="AP2432" i="1" s="1"/>
  <c r="U2432" i="1"/>
  <c r="AM2430" i="1"/>
  <c r="AP2430" i="1" s="1"/>
  <c r="U2430" i="1"/>
  <c r="AM2428" i="1"/>
  <c r="AP2428" i="1" s="1"/>
  <c r="U2428" i="1"/>
  <c r="AM2426" i="1"/>
  <c r="AP2426" i="1" s="1"/>
  <c r="U2426" i="1"/>
  <c r="AM2424" i="1"/>
  <c r="AP2424" i="1" s="1"/>
  <c r="U2424" i="1"/>
  <c r="AM2422" i="1"/>
  <c r="AP2422" i="1" s="1"/>
  <c r="U2422" i="1"/>
  <c r="AM2420" i="1"/>
  <c r="AP2420" i="1" s="1"/>
  <c r="U2420" i="1"/>
  <c r="AM2418" i="1"/>
  <c r="AP2418" i="1" s="1"/>
  <c r="U2418" i="1"/>
  <c r="AM2416" i="1"/>
  <c r="AP2416" i="1" s="1"/>
  <c r="U2416" i="1"/>
  <c r="AM2414" i="1"/>
  <c r="AP2414" i="1" s="1"/>
  <c r="U2414" i="1"/>
  <c r="AM2412" i="1"/>
  <c r="AP2412" i="1" s="1"/>
  <c r="U2412" i="1"/>
  <c r="AM2410" i="1"/>
  <c r="AP2410" i="1" s="1"/>
  <c r="U2410" i="1"/>
  <c r="AM2408" i="1"/>
  <c r="AP2408" i="1" s="1"/>
  <c r="U2408" i="1"/>
  <c r="AM2406" i="1"/>
  <c r="AP2406" i="1" s="1"/>
  <c r="U2406" i="1"/>
  <c r="AM2404" i="1"/>
  <c r="AP2404" i="1" s="1"/>
  <c r="U2404" i="1"/>
  <c r="AM2402" i="1"/>
  <c r="AP2402" i="1" s="1"/>
  <c r="U2402" i="1"/>
  <c r="AM2400" i="1"/>
  <c r="AP2400" i="1" s="1"/>
  <c r="U2400" i="1"/>
  <c r="AM2398" i="1"/>
  <c r="AP2398" i="1" s="1"/>
  <c r="U2398" i="1"/>
  <c r="AM2396" i="1"/>
  <c r="U2396" i="1"/>
  <c r="AM2394" i="1"/>
  <c r="AP2394" i="1" s="1"/>
  <c r="U2394" i="1"/>
  <c r="AM2392" i="1"/>
  <c r="AP2392" i="1" s="1"/>
  <c r="U2392" i="1"/>
  <c r="AM2390" i="1"/>
  <c r="AP2390" i="1" s="1"/>
  <c r="U2390" i="1"/>
  <c r="AM2388" i="1"/>
  <c r="AP2388" i="1" s="1"/>
  <c r="U2388" i="1"/>
  <c r="AM2386" i="1"/>
  <c r="AP2386" i="1" s="1"/>
  <c r="U2386" i="1"/>
  <c r="AM2384" i="1"/>
  <c r="AP2384" i="1" s="1"/>
  <c r="U2384" i="1"/>
  <c r="AM2382" i="1"/>
  <c r="AP2382" i="1" s="1"/>
  <c r="U2382" i="1"/>
  <c r="AM2380" i="1"/>
  <c r="AP2380" i="1" s="1"/>
  <c r="U2380" i="1"/>
  <c r="AM2378" i="1"/>
  <c r="AP2378" i="1" s="1"/>
  <c r="U2378" i="1"/>
  <c r="AM2376" i="1"/>
  <c r="AP2376" i="1" s="1"/>
  <c r="U2376" i="1"/>
  <c r="AM2374" i="1"/>
  <c r="U2374" i="1"/>
  <c r="AM2372" i="1"/>
  <c r="AP2372" i="1" s="1"/>
  <c r="U2372" i="1"/>
  <c r="AM2370" i="1"/>
  <c r="AP2370" i="1" s="1"/>
  <c r="U2370" i="1"/>
  <c r="AM2368" i="1"/>
  <c r="AP2368" i="1" s="1"/>
  <c r="U2368" i="1"/>
  <c r="AM2366" i="1"/>
  <c r="AP2366" i="1" s="1"/>
  <c r="U2366" i="1"/>
  <c r="AM2364" i="1"/>
  <c r="U2364" i="1"/>
  <c r="AM2362" i="1"/>
  <c r="AP2362" i="1" s="1"/>
  <c r="U2362" i="1"/>
  <c r="AM2360" i="1"/>
  <c r="AP2360" i="1" s="1"/>
  <c r="U2360" i="1"/>
  <c r="AM2358" i="1"/>
  <c r="AP2358" i="1" s="1"/>
  <c r="U2358" i="1"/>
  <c r="AM2356" i="1"/>
  <c r="AP2356" i="1" s="1"/>
  <c r="U2356" i="1"/>
  <c r="AM2354" i="1"/>
  <c r="AP2354" i="1" s="1"/>
  <c r="U2354" i="1"/>
  <c r="AM2352" i="1"/>
  <c r="AP2352" i="1" s="1"/>
  <c r="U2352" i="1"/>
  <c r="AM2350" i="1"/>
  <c r="AP2350" i="1" s="1"/>
  <c r="U2350" i="1"/>
  <c r="AM2348" i="1"/>
  <c r="AP2348" i="1" s="1"/>
  <c r="U2348" i="1"/>
  <c r="AM2346" i="1"/>
  <c r="AP2346" i="1" s="1"/>
  <c r="U2346" i="1"/>
  <c r="AM2344" i="1"/>
  <c r="AP2344" i="1" s="1"/>
  <c r="U2344" i="1"/>
  <c r="AM2342" i="1"/>
  <c r="AP2342" i="1" s="1"/>
  <c r="U2342" i="1"/>
  <c r="AM2340" i="1"/>
  <c r="AP2340" i="1" s="1"/>
  <c r="U2340" i="1"/>
  <c r="AM2338" i="1"/>
  <c r="AP2338" i="1" s="1"/>
  <c r="U2338" i="1"/>
  <c r="AM2336" i="1"/>
  <c r="AP2336" i="1" s="1"/>
  <c r="U2336" i="1"/>
  <c r="AM2334" i="1"/>
  <c r="AP2334" i="1" s="1"/>
  <c r="U2334" i="1"/>
  <c r="AM2332" i="1"/>
  <c r="AP2332" i="1" s="1"/>
  <c r="U2332" i="1"/>
  <c r="AM2330" i="1"/>
  <c r="AP2330" i="1" s="1"/>
  <c r="U2330" i="1"/>
  <c r="AM2328" i="1"/>
  <c r="AP2328" i="1" s="1"/>
  <c r="U2328" i="1"/>
  <c r="AM2326" i="1"/>
  <c r="AP2326" i="1" s="1"/>
  <c r="U2326" i="1"/>
  <c r="AM2324" i="1"/>
  <c r="AP2324" i="1" s="1"/>
  <c r="U2324" i="1"/>
  <c r="AM2322" i="1"/>
  <c r="AP2322" i="1" s="1"/>
  <c r="U2322" i="1"/>
  <c r="AM2320" i="1"/>
  <c r="AP2320" i="1" s="1"/>
  <c r="U2320" i="1"/>
  <c r="AM2318" i="1"/>
  <c r="AP2318" i="1" s="1"/>
  <c r="U2318" i="1"/>
  <c r="AM2316" i="1"/>
  <c r="U2316" i="1"/>
  <c r="AM2314" i="1"/>
  <c r="U2314" i="1"/>
  <c r="AM2312" i="1"/>
  <c r="AP2312" i="1" s="1"/>
  <c r="U2312" i="1"/>
  <c r="AM2310" i="1"/>
  <c r="AP2310" i="1" s="1"/>
  <c r="U2310" i="1"/>
  <c r="AM2308" i="1"/>
  <c r="AP2308" i="1" s="1"/>
  <c r="U2308" i="1"/>
  <c r="AM2306" i="1"/>
  <c r="AP2306" i="1" s="1"/>
  <c r="U2306" i="1"/>
  <c r="AM2304" i="1"/>
  <c r="AP2304" i="1" s="1"/>
  <c r="U2304" i="1"/>
  <c r="AM2302" i="1"/>
  <c r="AP2302" i="1" s="1"/>
  <c r="U2302" i="1"/>
  <c r="AM2300" i="1"/>
  <c r="AP2300" i="1" s="1"/>
  <c r="U2300" i="1"/>
  <c r="AM2298" i="1"/>
  <c r="AP2298" i="1" s="1"/>
  <c r="U2298" i="1"/>
  <c r="AM2296" i="1"/>
  <c r="AP2296" i="1" s="1"/>
  <c r="U2296" i="1"/>
  <c r="AM2294" i="1"/>
  <c r="AP2294" i="1" s="1"/>
  <c r="U2294" i="1"/>
  <c r="AM2292" i="1"/>
  <c r="AP2292" i="1" s="1"/>
  <c r="U2292" i="1"/>
  <c r="AM2290" i="1"/>
  <c r="AP2290" i="1" s="1"/>
  <c r="U2290" i="1"/>
  <c r="AM2288" i="1"/>
  <c r="AP2288" i="1" s="1"/>
  <c r="U2288" i="1"/>
  <c r="AM2286" i="1"/>
  <c r="AP2286" i="1" s="1"/>
  <c r="U2286" i="1"/>
  <c r="AM2284" i="1"/>
  <c r="AP2284" i="1" s="1"/>
  <c r="U2284" i="1"/>
  <c r="AM2282" i="1"/>
  <c r="AP2282" i="1" s="1"/>
  <c r="U2282" i="1"/>
  <c r="AM2280" i="1"/>
  <c r="AP2280" i="1" s="1"/>
  <c r="U2280" i="1"/>
  <c r="AM2278" i="1"/>
  <c r="AP2278" i="1" s="1"/>
  <c r="U2278" i="1"/>
  <c r="AM2276" i="1"/>
  <c r="AP2276" i="1" s="1"/>
  <c r="U2276" i="1"/>
  <c r="AM2274" i="1"/>
  <c r="AP2274" i="1" s="1"/>
  <c r="U2274" i="1"/>
  <c r="AM2272" i="1"/>
  <c r="AP2272" i="1" s="1"/>
  <c r="U2272" i="1"/>
  <c r="AM2270" i="1"/>
  <c r="AP2270" i="1" s="1"/>
  <c r="U2270" i="1"/>
  <c r="AM2268" i="1"/>
  <c r="AP2268" i="1" s="1"/>
  <c r="U2268" i="1"/>
  <c r="AM2266" i="1"/>
  <c r="AP2266" i="1" s="1"/>
  <c r="U2266" i="1"/>
  <c r="AM2264" i="1"/>
  <c r="AP2264" i="1" s="1"/>
  <c r="U2264" i="1"/>
  <c r="AM2262" i="1"/>
  <c r="AP2262" i="1" s="1"/>
  <c r="U2262" i="1"/>
  <c r="AM2260" i="1"/>
  <c r="AP2260" i="1" s="1"/>
  <c r="U2260" i="1"/>
  <c r="AM2258" i="1"/>
  <c r="AP2258" i="1" s="1"/>
  <c r="U2258" i="1"/>
  <c r="AM2256" i="1"/>
  <c r="AP2256" i="1" s="1"/>
  <c r="U2256" i="1"/>
  <c r="AM2254" i="1"/>
  <c r="AP2254" i="1" s="1"/>
  <c r="U2254" i="1"/>
  <c r="AM2252" i="1"/>
  <c r="AP2252" i="1" s="1"/>
  <c r="U2252" i="1"/>
  <c r="AM2250" i="1"/>
  <c r="AP2250" i="1" s="1"/>
  <c r="U2250" i="1"/>
  <c r="AM2248" i="1"/>
  <c r="AP2248" i="1" s="1"/>
  <c r="U2248" i="1"/>
  <c r="AM2246" i="1"/>
  <c r="U2246" i="1"/>
  <c r="AM2244" i="1"/>
  <c r="AP2244" i="1" s="1"/>
  <c r="U2244" i="1"/>
  <c r="AM2242" i="1"/>
  <c r="AP2242" i="1" s="1"/>
  <c r="U2242" i="1"/>
  <c r="AM2240" i="1"/>
  <c r="AP2240" i="1" s="1"/>
  <c r="U2240" i="1"/>
  <c r="AM2238" i="1"/>
  <c r="AP2238" i="1" s="1"/>
  <c r="U2238" i="1"/>
  <c r="AM2236" i="1"/>
  <c r="AP2236" i="1" s="1"/>
  <c r="U2236" i="1"/>
  <c r="AM2234" i="1"/>
  <c r="AP2234" i="1" s="1"/>
  <c r="U2234" i="1"/>
  <c r="AM2232" i="1"/>
  <c r="AP2232" i="1" s="1"/>
  <c r="U2232" i="1"/>
  <c r="AM2230" i="1"/>
  <c r="AP2230" i="1" s="1"/>
  <c r="U2230" i="1"/>
  <c r="AM2228" i="1"/>
  <c r="AP2228" i="1" s="1"/>
  <c r="U2228" i="1"/>
  <c r="AM2226" i="1"/>
  <c r="AP2226" i="1" s="1"/>
  <c r="U2226" i="1"/>
  <c r="AM2224" i="1"/>
  <c r="AP2224" i="1" s="1"/>
  <c r="U2224" i="1"/>
  <c r="AM2222" i="1"/>
  <c r="AP2222" i="1" s="1"/>
  <c r="U2222" i="1"/>
  <c r="AM2220" i="1"/>
  <c r="AP2220" i="1" s="1"/>
  <c r="U2220" i="1"/>
  <c r="AM2218" i="1"/>
  <c r="AP2218" i="1" s="1"/>
  <c r="U2218" i="1"/>
  <c r="AM2216" i="1"/>
  <c r="AP2216" i="1" s="1"/>
  <c r="U2216" i="1"/>
  <c r="AM2214" i="1"/>
  <c r="AP2214" i="1" s="1"/>
  <c r="U2214" i="1"/>
  <c r="AM2212" i="1"/>
  <c r="AP2212" i="1" s="1"/>
  <c r="U2212" i="1"/>
  <c r="AM2210" i="1"/>
  <c r="AP2210" i="1" s="1"/>
  <c r="U2210" i="1"/>
  <c r="AM2208" i="1"/>
  <c r="AP2208" i="1" s="1"/>
  <c r="U2208" i="1"/>
  <c r="AM2206" i="1"/>
  <c r="AP2206" i="1" s="1"/>
  <c r="U2206" i="1"/>
  <c r="AM2204" i="1"/>
  <c r="AP2204" i="1" s="1"/>
  <c r="U2204" i="1"/>
  <c r="AM2202" i="1"/>
  <c r="AP2202" i="1" s="1"/>
  <c r="U2202" i="1"/>
  <c r="AM2200" i="1"/>
  <c r="AP2200" i="1" s="1"/>
  <c r="U2200" i="1"/>
  <c r="AM2198" i="1"/>
  <c r="AP2198" i="1" s="1"/>
  <c r="U2198" i="1"/>
  <c r="AM2196" i="1"/>
  <c r="U2196" i="1"/>
  <c r="AM2194" i="1"/>
  <c r="AP2194" i="1" s="1"/>
  <c r="U2194" i="1"/>
  <c r="AM2192" i="1"/>
  <c r="AP2192" i="1" s="1"/>
  <c r="U2192" i="1"/>
  <c r="AM2190" i="1"/>
  <c r="AP2190" i="1" s="1"/>
  <c r="U2190" i="1"/>
  <c r="AM2188" i="1"/>
  <c r="AP2188" i="1" s="1"/>
  <c r="U2188" i="1"/>
  <c r="AM2186" i="1"/>
  <c r="AP2186" i="1" s="1"/>
  <c r="U2186" i="1"/>
  <c r="AM2184" i="1"/>
  <c r="AP2184" i="1" s="1"/>
  <c r="U2184" i="1"/>
  <c r="AM2182" i="1"/>
  <c r="AP2182" i="1" s="1"/>
  <c r="U2182" i="1"/>
  <c r="AM2180" i="1"/>
  <c r="AP2180" i="1" s="1"/>
  <c r="U2180" i="1"/>
  <c r="AM2178" i="1"/>
  <c r="AP2178" i="1" s="1"/>
  <c r="U2178" i="1"/>
  <c r="AM2176" i="1"/>
  <c r="AP2176" i="1" s="1"/>
  <c r="U2176" i="1"/>
  <c r="AM2174" i="1"/>
  <c r="AP2174" i="1" s="1"/>
  <c r="U2174" i="1"/>
  <c r="AM2172" i="1"/>
  <c r="AP2172" i="1" s="1"/>
  <c r="U2172" i="1"/>
  <c r="AM2170" i="1"/>
  <c r="AP2170" i="1" s="1"/>
  <c r="U2170" i="1"/>
  <c r="AM2168" i="1"/>
  <c r="AP2168" i="1" s="1"/>
  <c r="U2168" i="1"/>
  <c r="AM2166" i="1"/>
  <c r="AP2166" i="1" s="1"/>
  <c r="U2166" i="1"/>
  <c r="AM2164" i="1"/>
  <c r="AP2164" i="1" s="1"/>
  <c r="U2164" i="1"/>
  <c r="AM2162" i="1"/>
  <c r="AP2162" i="1" s="1"/>
  <c r="U2162" i="1"/>
  <c r="AM2160" i="1"/>
  <c r="AP2160" i="1" s="1"/>
  <c r="U2160" i="1"/>
  <c r="AM2158" i="1"/>
  <c r="AP2158" i="1" s="1"/>
  <c r="U2158" i="1"/>
  <c r="AM2156" i="1"/>
  <c r="AP2156" i="1" s="1"/>
  <c r="U2156" i="1"/>
  <c r="AM2154" i="1"/>
  <c r="AP2154" i="1" s="1"/>
  <c r="U2154" i="1"/>
  <c r="AM2152" i="1"/>
  <c r="AP2152" i="1" s="1"/>
  <c r="U2152" i="1"/>
  <c r="AM2150" i="1"/>
  <c r="AP2150" i="1" s="1"/>
  <c r="U2150" i="1"/>
  <c r="AM2148" i="1"/>
  <c r="AP2148" i="1" s="1"/>
  <c r="U2148" i="1"/>
  <c r="AM2146" i="1"/>
  <c r="AP2146" i="1" s="1"/>
  <c r="U2146" i="1"/>
  <c r="AM2144" i="1"/>
  <c r="AP2144" i="1" s="1"/>
  <c r="U2144" i="1"/>
  <c r="AM2142" i="1"/>
  <c r="AP2142" i="1" s="1"/>
  <c r="U2142" i="1"/>
  <c r="AM2140" i="1"/>
  <c r="AP2140" i="1" s="1"/>
  <c r="U2140" i="1"/>
  <c r="AM2138" i="1"/>
  <c r="AP2138" i="1" s="1"/>
  <c r="U2138" i="1"/>
  <c r="AM2136" i="1"/>
  <c r="AP2136" i="1" s="1"/>
  <c r="U2136" i="1"/>
  <c r="AM2134" i="1"/>
  <c r="AP2134" i="1" s="1"/>
  <c r="U2134" i="1"/>
  <c r="AM2132" i="1"/>
  <c r="AP2132" i="1" s="1"/>
  <c r="U2132" i="1"/>
  <c r="AM2130" i="1"/>
  <c r="AP2130" i="1" s="1"/>
  <c r="U2130" i="1"/>
  <c r="AM2128" i="1"/>
  <c r="AP2128" i="1" s="1"/>
  <c r="U2128" i="1"/>
  <c r="AM2126" i="1"/>
  <c r="AP2126" i="1" s="1"/>
  <c r="U2126" i="1"/>
  <c r="AM2124" i="1"/>
  <c r="AP2124" i="1" s="1"/>
  <c r="U2124" i="1"/>
  <c r="AM2122" i="1"/>
  <c r="AP2122" i="1" s="1"/>
  <c r="U2122" i="1"/>
  <c r="AM2120" i="1"/>
  <c r="AP2120" i="1" s="1"/>
  <c r="U2120" i="1"/>
  <c r="AM2118" i="1"/>
  <c r="AP2118" i="1" s="1"/>
  <c r="U2118" i="1"/>
  <c r="AM2116" i="1"/>
  <c r="AP2116" i="1" s="1"/>
  <c r="U2116" i="1"/>
  <c r="AM2114" i="1"/>
  <c r="AP2114" i="1" s="1"/>
  <c r="U2114" i="1"/>
  <c r="AM2112" i="1"/>
  <c r="U2112" i="1"/>
  <c r="AM2110" i="1"/>
  <c r="AP2110" i="1" s="1"/>
  <c r="U2110" i="1"/>
  <c r="AM2108" i="1"/>
  <c r="AP2108" i="1" s="1"/>
  <c r="U2108" i="1"/>
  <c r="AM2106" i="1"/>
  <c r="AP2106" i="1" s="1"/>
  <c r="U2106" i="1"/>
  <c r="AM2104" i="1"/>
  <c r="AP2104" i="1" s="1"/>
  <c r="U2104" i="1"/>
  <c r="AM2102" i="1"/>
  <c r="AP2102" i="1" s="1"/>
  <c r="U2102" i="1"/>
  <c r="AM2100" i="1"/>
  <c r="AP2100" i="1" s="1"/>
  <c r="U2100" i="1"/>
  <c r="AM2098" i="1"/>
  <c r="AP2098" i="1" s="1"/>
  <c r="U2098" i="1"/>
  <c r="AM2096" i="1"/>
  <c r="AP2096" i="1" s="1"/>
  <c r="U2096" i="1"/>
  <c r="AM2094" i="1"/>
  <c r="AP2094" i="1" s="1"/>
  <c r="U2094" i="1"/>
  <c r="AM2092" i="1"/>
  <c r="AP2092" i="1" s="1"/>
  <c r="U2092" i="1"/>
  <c r="AM2090" i="1"/>
  <c r="AP2090" i="1" s="1"/>
  <c r="U2090" i="1"/>
  <c r="AM2088" i="1"/>
  <c r="AP2088" i="1" s="1"/>
  <c r="U2088" i="1"/>
  <c r="AM2086" i="1"/>
  <c r="AP2086" i="1" s="1"/>
  <c r="U2086" i="1"/>
  <c r="AM2084" i="1"/>
  <c r="AP2084" i="1" s="1"/>
  <c r="U2084" i="1"/>
  <c r="AM2082" i="1"/>
  <c r="AP2082" i="1" s="1"/>
  <c r="U2082" i="1"/>
  <c r="AM2080" i="1"/>
  <c r="AP2080" i="1" s="1"/>
  <c r="U2080" i="1"/>
  <c r="AM2078" i="1"/>
  <c r="AP2078" i="1" s="1"/>
  <c r="U2078" i="1"/>
  <c r="AM2076" i="1"/>
  <c r="AP2076" i="1" s="1"/>
  <c r="U2076" i="1"/>
  <c r="AM2074" i="1"/>
  <c r="U2074" i="1"/>
  <c r="AM2072" i="1"/>
  <c r="AP2072" i="1" s="1"/>
  <c r="U2072" i="1"/>
  <c r="AM2070" i="1"/>
  <c r="AP2070" i="1" s="1"/>
  <c r="U2070" i="1"/>
  <c r="AM2068" i="1"/>
  <c r="AP2068" i="1" s="1"/>
  <c r="U2068" i="1"/>
  <c r="AM2066" i="1"/>
  <c r="AP2066" i="1" s="1"/>
  <c r="U2066" i="1"/>
  <c r="AM2064" i="1"/>
  <c r="AP2064" i="1" s="1"/>
  <c r="U2064" i="1"/>
  <c r="AM2062" i="1"/>
  <c r="AP2062" i="1" s="1"/>
  <c r="U2062" i="1"/>
  <c r="AM2060" i="1"/>
  <c r="AP2060" i="1" s="1"/>
  <c r="U2060" i="1"/>
  <c r="AM2058" i="1"/>
  <c r="AP2058" i="1" s="1"/>
  <c r="U2058" i="1"/>
  <c r="AM2056" i="1"/>
  <c r="AP2056" i="1" s="1"/>
  <c r="U2056" i="1"/>
  <c r="AM2054" i="1"/>
  <c r="AP2054" i="1" s="1"/>
  <c r="U2054" i="1"/>
  <c r="AM2052" i="1"/>
  <c r="AP2052" i="1" s="1"/>
  <c r="U2052" i="1"/>
  <c r="AM2050" i="1"/>
  <c r="AP2050" i="1" s="1"/>
  <c r="U2050" i="1"/>
  <c r="AM2048" i="1"/>
  <c r="AP2048" i="1" s="1"/>
  <c r="U2048" i="1"/>
  <c r="AM2046" i="1"/>
  <c r="AP2046" i="1" s="1"/>
  <c r="U2046" i="1"/>
  <c r="AM2044" i="1"/>
  <c r="AP2044" i="1" s="1"/>
  <c r="U2044" i="1"/>
  <c r="AM2042" i="1"/>
  <c r="AP2042" i="1" s="1"/>
  <c r="U2042" i="1"/>
  <c r="AM2040" i="1"/>
  <c r="U2040" i="1"/>
  <c r="AM2038" i="1"/>
  <c r="AP2038" i="1" s="1"/>
  <c r="U2038" i="1"/>
  <c r="AM2036" i="1"/>
  <c r="AP2036" i="1" s="1"/>
  <c r="U2036" i="1"/>
  <c r="AM2034" i="1"/>
  <c r="AP2034" i="1" s="1"/>
  <c r="U2034" i="1"/>
  <c r="AM2032" i="1"/>
  <c r="AP2032" i="1" s="1"/>
  <c r="U2032" i="1"/>
  <c r="AM2030" i="1"/>
  <c r="AP2030" i="1" s="1"/>
  <c r="U2030" i="1"/>
  <c r="AM2028" i="1"/>
  <c r="AP2028" i="1" s="1"/>
  <c r="U2028" i="1"/>
  <c r="AM2026" i="1"/>
  <c r="AP2026" i="1" s="1"/>
  <c r="U2026" i="1"/>
  <c r="AM2024" i="1"/>
  <c r="AP2024" i="1" s="1"/>
  <c r="U2024" i="1"/>
  <c r="AM2022" i="1"/>
  <c r="AP2022" i="1" s="1"/>
  <c r="U2022" i="1"/>
  <c r="AM2020" i="1"/>
  <c r="AP2020" i="1" s="1"/>
  <c r="U2020" i="1"/>
  <c r="AM2018" i="1"/>
  <c r="AP2018" i="1" s="1"/>
  <c r="U2018" i="1"/>
  <c r="AM2016" i="1"/>
  <c r="AP2016" i="1" s="1"/>
  <c r="U2016" i="1"/>
  <c r="AM2014" i="1"/>
  <c r="AP2014" i="1" s="1"/>
  <c r="U2014" i="1"/>
  <c r="AM2012" i="1"/>
  <c r="AP2012" i="1" s="1"/>
  <c r="U2012" i="1"/>
  <c r="AM2010" i="1"/>
  <c r="AP2010" i="1" s="1"/>
  <c r="U2010" i="1"/>
  <c r="AM2008" i="1"/>
  <c r="AP2008" i="1" s="1"/>
  <c r="U2008" i="1"/>
  <c r="AM2006" i="1"/>
  <c r="AP2006" i="1" s="1"/>
  <c r="U2006" i="1"/>
  <c r="AM2004" i="1"/>
  <c r="AP2004" i="1" s="1"/>
  <c r="U2004" i="1"/>
  <c r="AM2002" i="1"/>
  <c r="AP2002" i="1" s="1"/>
  <c r="U2002" i="1"/>
  <c r="AM2000" i="1"/>
  <c r="AP2000" i="1" s="1"/>
  <c r="U2000" i="1"/>
  <c r="AM1998" i="1"/>
  <c r="AP1998" i="1" s="1"/>
  <c r="U1998" i="1"/>
  <c r="AM1996" i="1"/>
  <c r="AP1996" i="1" s="1"/>
  <c r="U1996" i="1"/>
  <c r="AM1994" i="1"/>
  <c r="AP1994" i="1" s="1"/>
  <c r="U1994" i="1"/>
  <c r="AM1992" i="1"/>
  <c r="AP1992" i="1" s="1"/>
  <c r="U1992" i="1"/>
  <c r="AM1990" i="1"/>
  <c r="AP1990" i="1" s="1"/>
  <c r="U1990" i="1"/>
  <c r="AM1988" i="1"/>
  <c r="AP1988" i="1" s="1"/>
  <c r="U1988" i="1"/>
  <c r="AM1986" i="1"/>
  <c r="AP1986" i="1" s="1"/>
  <c r="U1986" i="1"/>
  <c r="AM1984" i="1"/>
  <c r="AP1984" i="1" s="1"/>
  <c r="U1984" i="1"/>
  <c r="AM1982" i="1"/>
  <c r="AP1982" i="1" s="1"/>
  <c r="U1982" i="1"/>
  <c r="AM1980" i="1"/>
  <c r="AP1980" i="1" s="1"/>
  <c r="U1980" i="1"/>
  <c r="AM1978" i="1"/>
  <c r="AP1978" i="1" s="1"/>
  <c r="U1978" i="1"/>
  <c r="AM1976" i="1"/>
  <c r="AP1976" i="1" s="1"/>
  <c r="U1976" i="1"/>
  <c r="AM1974" i="1"/>
  <c r="AP1974" i="1" s="1"/>
  <c r="U1974" i="1"/>
  <c r="AM1972" i="1"/>
  <c r="AP1972" i="1" s="1"/>
  <c r="U1972" i="1"/>
  <c r="AM1970" i="1"/>
  <c r="AP1970" i="1" s="1"/>
  <c r="U1970" i="1"/>
  <c r="AM1968" i="1"/>
  <c r="AP1968" i="1" s="1"/>
  <c r="U1968" i="1"/>
  <c r="AM1966" i="1"/>
  <c r="AP1966" i="1" s="1"/>
  <c r="U1966" i="1"/>
  <c r="AM1964" i="1"/>
  <c r="AP1964" i="1" s="1"/>
  <c r="U1964" i="1"/>
  <c r="AM1962" i="1"/>
  <c r="AP1962" i="1" s="1"/>
  <c r="U1962" i="1"/>
  <c r="AM1960" i="1"/>
  <c r="AP1960" i="1" s="1"/>
  <c r="U1960" i="1"/>
  <c r="AM1958" i="1"/>
  <c r="AP1958" i="1" s="1"/>
  <c r="U1958" i="1"/>
  <c r="AM1956" i="1"/>
  <c r="AP1956" i="1" s="1"/>
  <c r="U1956" i="1"/>
  <c r="AM1954" i="1"/>
  <c r="AP1954" i="1" s="1"/>
  <c r="U1954" i="1"/>
  <c r="AM1952" i="1"/>
  <c r="AP1952" i="1" s="1"/>
  <c r="U1952" i="1"/>
  <c r="AM1950" i="1"/>
  <c r="AP1950" i="1" s="1"/>
  <c r="U1950" i="1"/>
  <c r="AM1948" i="1"/>
  <c r="AP1948" i="1" s="1"/>
  <c r="U1948" i="1"/>
  <c r="AM1946" i="1"/>
  <c r="AP1946" i="1" s="1"/>
  <c r="U1946" i="1"/>
  <c r="AM1944" i="1"/>
  <c r="AP1944" i="1" s="1"/>
  <c r="U1944" i="1"/>
  <c r="AM1942" i="1"/>
  <c r="AP1942" i="1" s="1"/>
  <c r="U1942" i="1"/>
  <c r="AM1940" i="1"/>
  <c r="AP1940" i="1" s="1"/>
  <c r="U1940" i="1"/>
  <c r="AM1938" i="1"/>
  <c r="U1938" i="1"/>
  <c r="AM1936" i="1"/>
  <c r="AP1936" i="1" s="1"/>
  <c r="U1936" i="1"/>
  <c r="AM1934" i="1"/>
  <c r="AP1934" i="1" s="1"/>
  <c r="U1934" i="1"/>
  <c r="AM1932" i="1"/>
  <c r="AP1932" i="1" s="1"/>
  <c r="U1932" i="1"/>
  <c r="AM1930" i="1"/>
  <c r="AP1930" i="1" s="1"/>
  <c r="U1930" i="1"/>
  <c r="AM1928" i="1"/>
  <c r="U1928" i="1"/>
  <c r="AM1926" i="1"/>
  <c r="AP1926" i="1" s="1"/>
  <c r="U1926" i="1"/>
  <c r="AM1924" i="1"/>
  <c r="AP1924" i="1" s="1"/>
  <c r="U1924" i="1"/>
  <c r="AM1922" i="1"/>
  <c r="AP1922" i="1" s="1"/>
  <c r="U1922" i="1"/>
  <c r="AM1920" i="1"/>
  <c r="AP1920" i="1" s="1"/>
  <c r="U1920" i="1"/>
  <c r="AM1918" i="1"/>
  <c r="AP1918" i="1" s="1"/>
  <c r="U1918" i="1"/>
  <c r="AM1916" i="1"/>
  <c r="AP1916" i="1" s="1"/>
  <c r="U1916" i="1"/>
  <c r="AM1914" i="1"/>
  <c r="AP1914" i="1" s="1"/>
  <c r="U1914" i="1"/>
  <c r="AM1912" i="1"/>
  <c r="AP1912" i="1" s="1"/>
  <c r="U1912" i="1"/>
  <c r="AM1910" i="1"/>
  <c r="AP1910" i="1" s="1"/>
  <c r="U1910" i="1"/>
  <c r="AM1908" i="1"/>
  <c r="AP1908" i="1" s="1"/>
  <c r="U1908" i="1"/>
  <c r="AM1906" i="1"/>
  <c r="AP1906" i="1" s="1"/>
  <c r="U1906" i="1"/>
  <c r="AM1904" i="1"/>
  <c r="U1904" i="1"/>
  <c r="AM1902" i="1"/>
  <c r="AP1902" i="1" s="1"/>
  <c r="U1902" i="1"/>
  <c r="AM1900" i="1"/>
  <c r="AP1900" i="1" s="1"/>
  <c r="U1900" i="1"/>
  <c r="AM1898" i="1"/>
  <c r="AP1898" i="1" s="1"/>
  <c r="U1898" i="1"/>
  <c r="AM1896" i="1"/>
  <c r="U1896" i="1"/>
  <c r="AM1894" i="1"/>
  <c r="AP1894" i="1" s="1"/>
  <c r="U1894" i="1"/>
  <c r="AM1892" i="1"/>
  <c r="AP1892" i="1" s="1"/>
  <c r="U1892" i="1"/>
  <c r="AM1890" i="1"/>
  <c r="AP1890" i="1" s="1"/>
  <c r="U1890" i="1"/>
  <c r="AM1888" i="1"/>
  <c r="AP1888" i="1" s="1"/>
  <c r="U1888" i="1"/>
  <c r="AM1886" i="1"/>
  <c r="AP1886" i="1" s="1"/>
  <c r="U1886" i="1"/>
  <c r="AM1884" i="1"/>
  <c r="AP1884" i="1" s="1"/>
  <c r="U1884" i="1"/>
  <c r="AM1882" i="1"/>
  <c r="AP1882" i="1" s="1"/>
  <c r="U1882" i="1"/>
  <c r="AM1880" i="1"/>
  <c r="AP1880" i="1" s="1"/>
  <c r="U1880" i="1"/>
  <c r="AM1878" i="1"/>
  <c r="AP1878" i="1" s="1"/>
  <c r="U1878" i="1"/>
  <c r="AM1876" i="1"/>
  <c r="AP1876" i="1" s="1"/>
  <c r="U1876" i="1"/>
  <c r="AM1874" i="1"/>
  <c r="AP1874" i="1" s="1"/>
  <c r="U1874" i="1"/>
  <c r="AM1872" i="1"/>
  <c r="AP1872" i="1" s="1"/>
  <c r="U1872" i="1"/>
  <c r="AM1870" i="1"/>
  <c r="U1870" i="1"/>
  <c r="AM1868" i="1"/>
  <c r="AP1868" i="1" s="1"/>
  <c r="U1868" i="1"/>
  <c r="AM1866" i="1"/>
  <c r="AP1866" i="1" s="1"/>
  <c r="U1866" i="1"/>
  <c r="AM1864" i="1"/>
  <c r="AP1864" i="1" s="1"/>
  <c r="U1864" i="1"/>
  <c r="AM1862" i="1"/>
  <c r="AP1862" i="1" s="1"/>
  <c r="U1862" i="1"/>
  <c r="AM1860" i="1"/>
  <c r="AP1860" i="1" s="1"/>
  <c r="U1860" i="1"/>
  <c r="AM1858" i="1"/>
  <c r="AP1858" i="1" s="1"/>
  <c r="U1858" i="1"/>
  <c r="AM1856" i="1"/>
  <c r="AP1856" i="1" s="1"/>
  <c r="U1856" i="1"/>
  <c r="AM1854" i="1"/>
  <c r="AP1854" i="1" s="1"/>
  <c r="U1854" i="1"/>
  <c r="AM1852" i="1"/>
  <c r="AP1852" i="1" s="1"/>
  <c r="U1852" i="1"/>
  <c r="AM1850" i="1"/>
  <c r="AP1850" i="1" s="1"/>
  <c r="U1850" i="1"/>
  <c r="AM1848" i="1"/>
  <c r="AP1848" i="1" s="1"/>
  <c r="U1848" i="1"/>
  <c r="AM1846" i="1"/>
  <c r="AP1846" i="1" s="1"/>
  <c r="U1846" i="1"/>
  <c r="AM1844" i="1"/>
  <c r="AP1844" i="1" s="1"/>
  <c r="U1844" i="1"/>
  <c r="AM1842" i="1"/>
  <c r="AP1842" i="1" s="1"/>
  <c r="U1842" i="1"/>
  <c r="AM1840" i="1"/>
  <c r="AP1840" i="1" s="1"/>
  <c r="U1840" i="1"/>
  <c r="AM1838" i="1"/>
  <c r="AP1838" i="1" s="1"/>
  <c r="U1838" i="1"/>
  <c r="AM1836" i="1"/>
  <c r="AP1836" i="1" s="1"/>
  <c r="U1836" i="1"/>
  <c r="AM1834" i="1"/>
  <c r="AP1834" i="1" s="1"/>
  <c r="U1834" i="1"/>
  <c r="AM1832" i="1"/>
  <c r="AP1832" i="1" s="1"/>
  <c r="U1832" i="1"/>
  <c r="AM1830" i="1"/>
  <c r="AP1830" i="1" s="1"/>
  <c r="U1830" i="1"/>
  <c r="AM1828" i="1"/>
  <c r="AP1828" i="1" s="1"/>
  <c r="U1828" i="1"/>
  <c r="AM1826" i="1"/>
  <c r="U1826" i="1"/>
  <c r="AM1824" i="1"/>
  <c r="AP1824" i="1" s="1"/>
  <c r="U1824" i="1"/>
  <c r="AM1822" i="1"/>
  <c r="U1822" i="1"/>
  <c r="AM1820" i="1"/>
  <c r="AP1820" i="1" s="1"/>
  <c r="U1820" i="1"/>
  <c r="AM1818" i="1"/>
  <c r="AP1818" i="1" s="1"/>
  <c r="U1818" i="1"/>
  <c r="AM1816" i="1"/>
  <c r="AP1816" i="1" s="1"/>
  <c r="U1816" i="1"/>
  <c r="AM1814" i="1"/>
  <c r="AP1814" i="1" s="1"/>
  <c r="U1814" i="1"/>
  <c r="AM1812" i="1"/>
  <c r="AP1812" i="1" s="1"/>
  <c r="U1812" i="1"/>
  <c r="AM1810" i="1"/>
  <c r="AP1810" i="1" s="1"/>
  <c r="U1810" i="1"/>
  <c r="AM1808" i="1"/>
  <c r="AP1808" i="1" s="1"/>
  <c r="U1808" i="1"/>
  <c r="AM1806" i="1"/>
  <c r="AP1806" i="1" s="1"/>
  <c r="U1806" i="1"/>
  <c r="AM1804" i="1"/>
  <c r="AP1804" i="1" s="1"/>
  <c r="U1804" i="1"/>
  <c r="AM1802" i="1"/>
  <c r="AP1802" i="1" s="1"/>
  <c r="U1802" i="1"/>
  <c r="AM1800" i="1"/>
  <c r="AP1800" i="1" s="1"/>
  <c r="U1800" i="1"/>
  <c r="AM1798" i="1"/>
  <c r="AP1798" i="1" s="1"/>
  <c r="U1798" i="1"/>
  <c r="AM1796" i="1"/>
  <c r="AP1796" i="1" s="1"/>
  <c r="U1796" i="1"/>
  <c r="AM1794" i="1"/>
  <c r="AP1794" i="1" s="1"/>
  <c r="U1794" i="1"/>
  <c r="AM1792" i="1"/>
  <c r="AP1792" i="1" s="1"/>
  <c r="U1792" i="1"/>
  <c r="AM1790" i="1"/>
  <c r="AP1790" i="1" s="1"/>
  <c r="U1790" i="1"/>
  <c r="AM1788" i="1"/>
  <c r="AP1788" i="1" s="1"/>
  <c r="U1788" i="1"/>
  <c r="AM1786" i="1"/>
  <c r="AP1786" i="1" s="1"/>
  <c r="U1786" i="1"/>
  <c r="AM1784" i="1"/>
  <c r="AP1784" i="1" s="1"/>
  <c r="U1784" i="1"/>
  <c r="AM1782" i="1"/>
  <c r="AP1782" i="1" s="1"/>
  <c r="U1782" i="1"/>
  <c r="AM1780" i="1"/>
  <c r="AP1780" i="1" s="1"/>
  <c r="U1780" i="1"/>
  <c r="AM1778" i="1"/>
  <c r="AP1778" i="1" s="1"/>
  <c r="U1778" i="1"/>
  <c r="AM1776" i="1"/>
  <c r="U1776" i="1"/>
  <c r="AM1774" i="1"/>
  <c r="AP1774" i="1" s="1"/>
  <c r="U1774" i="1"/>
  <c r="AM1772" i="1"/>
  <c r="AP1772" i="1" s="1"/>
  <c r="U1772" i="1"/>
  <c r="AM1770" i="1"/>
  <c r="AP1770" i="1" s="1"/>
  <c r="U1770" i="1"/>
  <c r="AM1768" i="1"/>
  <c r="AP1768" i="1" s="1"/>
  <c r="U1768" i="1"/>
  <c r="AM1766" i="1"/>
  <c r="AP1766" i="1" s="1"/>
  <c r="U1766" i="1"/>
  <c r="AM1764" i="1"/>
  <c r="AP1764" i="1" s="1"/>
  <c r="U1764" i="1"/>
  <c r="AM1762" i="1"/>
  <c r="AP1762" i="1" s="1"/>
  <c r="U1762" i="1"/>
  <c r="AM1760" i="1"/>
  <c r="AP1760" i="1" s="1"/>
  <c r="U1760" i="1"/>
  <c r="AM1758" i="1"/>
  <c r="AP1758" i="1" s="1"/>
  <c r="U1758" i="1"/>
  <c r="AM1756" i="1"/>
  <c r="AP1756" i="1" s="1"/>
  <c r="U1756" i="1"/>
  <c r="AM1754" i="1"/>
  <c r="AP1754" i="1" s="1"/>
  <c r="U1754" i="1"/>
  <c r="AM1752" i="1"/>
  <c r="AP1752" i="1" s="1"/>
  <c r="U1752" i="1"/>
  <c r="AM1750" i="1"/>
  <c r="AP1750" i="1" s="1"/>
  <c r="U1750" i="1"/>
  <c r="AM1748" i="1"/>
  <c r="AP1748" i="1" s="1"/>
  <c r="U1748" i="1"/>
  <c r="AM1746" i="1"/>
  <c r="AP1746" i="1" s="1"/>
  <c r="U1746" i="1"/>
  <c r="AM1744" i="1"/>
  <c r="AP1744" i="1" s="1"/>
  <c r="U1744" i="1"/>
  <c r="AM1742" i="1"/>
  <c r="AP1742" i="1" s="1"/>
  <c r="U1742" i="1"/>
  <c r="AM1740" i="1"/>
  <c r="AP1740" i="1" s="1"/>
  <c r="U1740" i="1"/>
  <c r="AM1738" i="1"/>
  <c r="AP1738" i="1" s="1"/>
  <c r="U1738" i="1"/>
  <c r="AM1736" i="1"/>
  <c r="AP1736" i="1" s="1"/>
  <c r="U1736" i="1"/>
  <c r="AM1734" i="1"/>
  <c r="AP1734" i="1" s="1"/>
  <c r="U1734" i="1"/>
  <c r="AM1732" i="1"/>
  <c r="AP1732" i="1" s="1"/>
  <c r="U1732" i="1"/>
  <c r="AM1730" i="1"/>
  <c r="AP1730" i="1" s="1"/>
  <c r="U1730" i="1"/>
  <c r="AM1728" i="1"/>
  <c r="AP1728" i="1" s="1"/>
  <c r="U1728" i="1"/>
  <c r="AM1726" i="1"/>
  <c r="AP1726" i="1" s="1"/>
  <c r="U1726" i="1"/>
  <c r="AM1724" i="1"/>
  <c r="AP1724" i="1" s="1"/>
  <c r="U1724" i="1"/>
  <c r="AM1722" i="1"/>
  <c r="AP1722" i="1" s="1"/>
  <c r="U1722" i="1"/>
  <c r="AM1720" i="1"/>
  <c r="AP1720" i="1" s="1"/>
  <c r="U1720" i="1"/>
  <c r="AM1718" i="1"/>
  <c r="AP1718" i="1" s="1"/>
  <c r="U1718" i="1"/>
  <c r="AM1716" i="1"/>
  <c r="AP1716" i="1" s="1"/>
  <c r="U1716" i="1"/>
  <c r="AM1714" i="1"/>
  <c r="AP1714" i="1" s="1"/>
  <c r="U1714" i="1"/>
  <c r="AM1712" i="1"/>
  <c r="AP1712" i="1" s="1"/>
  <c r="U1712" i="1"/>
  <c r="AM1710" i="1"/>
  <c r="AP1710" i="1" s="1"/>
  <c r="U1710" i="1"/>
  <c r="AM1708" i="1"/>
  <c r="AP1708" i="1" s="1"/>
  <c r="U1708" i="1"/>
  <c r="AM1706" i="1"/>
  <c r="U1706" i="1"/>
  <c r="AM1704" i="1"/>
  <c r="U1704" i="1"/>
  <c r="AM1702" i="1"/>
  <c r="AP1702" i="1" s="1"/>
  <c r="U1702" i="1"/>
  <c r="AM1700" i="1"/>
  <c r="AP1700" i="1" s="1"/>
  <c r="U1700" i="1"/>
  <c r="AM1698" i="1"/>
  <c r="AP1698" i="1" s="1"/>
  <c r="U1698" i="1"/>
  <c r="AM1696" i="1"/>
  <c r="AP1696" i="1" s="1"/>
  <c r="U1696" i="1"/>
  <c r="AM1694" i="1"/>
  <c r="U1694" i="1"/>
  <c r="AM1692" i="1"/>
  <c r="AP1692" i="1" s="1"/>
  <c r="U1692" i="1"/>
  <c r="AM1690" i="1"/>
  <c r="AP1690" i="1" s="1"/>
  <c r="U1690" i="1"/>
  <c r="AM1688" i="1"/>
  <c r="AP1688" i="1" s="1"/>
  <c r="U1688" i="1"/>
  <c r="AM1686" i="1"/>
  <c r="AP1686" i="1" s="1"/>
  <c r="U1686" i="1"/>
  <c r="AM1684" i="1"/>
  <c r="AP1684" i="1" s="1"/>
  <c r="U1684" i="1"/>
  <c r="AM1682" i="1"/>
  <c r="AP1682" i="1" s="1"/>
  <c r="U1682" i="1"/>
  <c r="AM1680" i="1"/>
  <c r="AP1680" i="1" s="1"/>
  <c r="U1680" i="1"/>
  <c r="AM1678" i="1"/>
  <c r="AP1678" i="1" s="1"/>
  <c r="U1678" i="1"/>
  <c r="AM1676" i="1"/>
  <c r="AP1676" i="1" s="1"/>
  <c r="U1676" i="1"/>
  <c r="AM1674" i="1"/>
  <c r="AP1674" i="1" s="1"/>
  <c r="U1674" i="1"/>
  <c r="AM1672" i="1"/>
  <c r="AP1672" i="1" s="1"/>
  <c r="U1672" i="1"/>
  <c r="AM1670" i="1"/>
  <c r="AP1670" i="1" s="1"/>
  <c r="U1670" i="1"/>
  <c r="AM1668" i="1"/>
  <c r="U1668" i="1"/>
  <c r="AM1666" i="1"/>
  <c r="U1666" i="1"/>
  <c r="AM1664" i="1"/>
  <c r="AP1664" i="1" s="1"/>
  <c r="U1664" i="1"/>
  <c r="AM1662" i="1"/>
  <c r="AP1662" i="1" s="1"/>
  <c r="U1662" i="1"/>
  <c r="AM1660" i="1"/>
  <c r="AP1660" i="1" s="1"/>
  <c r="U1660" i="1"/>
  <c r="AM1658" i="1"/>
  <c r="AP1658" i="1" s="1"/>
  <c r="U1658" i="1"/>
  <c r="AM1656" i="1"/>
  <c r="AP1656" i="1" s="1"/>
  <c r="U1656" i="1"/>
  <c r="AM1654" i="1"/>
  <c r="AP1654" i="1" s="1"/>
  <c r="U1654" i="1"/>
  <c r="AM1652" i="1"/>
  <c r="AP1652" i="1" s="1"/>
  <c r="U1652" i="1"/>
  <c r="AM1650" i="1"/>
  <c r="AP1650" i="1" s="1"/>
  <c r="U1650" i="1"/>
  <c r="AM1648" i="1"/>
  <c r="AP1648" i="1" s="1"/>
  <c r="U1648" i="1"/>
  <c r="AM1646" i="1"/>
  <c r="AP1646" i="1" s="1"/>
  <c r="U1646" i="1"/>
  <c r="AM1644" i="1"/>
  <c r="AP1644" i="1" s="1"/>
  <c r="U1644" i="1"/>
  <c r="AM1642" i="1"/>
  <c r="AP1642" i="1" s="1"/>
  <c r="U1642" i="1"/>
  <c r="AM1640" i="1"/>
  <c r="AP1640" i="1" s="1"/>
  <c r="U1640" i="1"/>
  <c r="AM1638" i="1"/>
  <c r="AP1638" i="1" s="1"/>
  <c r="U1638" i="1"/>
  <c r="AM1636" i="1"/>
  <c r="AP1636" i="1" s="1"/>
  <c r="U1636" i="1"/>
  <c r="AM1634" i="1"/>
  <c r="AP1634" i="1" s="1"/>
  <c r="U1634" i="1"/>
  <c r="AM1632" i="1"/>
  <c r="AP1632" i="1" s="1"/>
  <c r="U1632" i="1"/>
  <c r="AM1630" i="1"/>
  <c r="AP1630" i="1" s="1"/>
  <c r="U1630" i="1"/>
  <c r="AM1628" i="1"/>
  <c r="AP1628" i="1" s="1"/>
  <c r="U1628" i="1"/>
  <c r="AM1626" i="1"/>
  <c r="AP1626" i="1" s="1"/>
  <c r="U1626" i="1"/>
  <c r="AM1624" i="1"/>
  <c r="AP1624" i="1" s="1"/>
  <c r="U1624" i="1"/>
  <c r="AM1622" i="1"/>
  <c r="AP1622" i="1" s="1"/>
  <c r="U1622" i="1"/>
  <c r="AM1620" i="1"/>
  <c r="AP1620" i="1" s="1"/>
  <c r="U1620" i="1"/>
  <c r="AM1618" i="1"/>
  <c r="AP1618" i="1" s="1"/>
  <c r="U1618" i="1"/>
  <c r="AM1616" i="1"/>
  <c r="AP1616" i="1" s="1"/>
  <c r="U1616" i="1"/>
  <c r="AM1614" i="1"/>
  <c r="AP1614" i="1" s="1"/>
  <c r="U1614" i="1"/>
  <c r="AM1612" i="1"/>
  <c r="AP1612" i="1" s="1"/>
  <c r="U1612" i="1"/>
  <c r="AM1610" i="1"/>
  <c r="AP1610" i="1" s="1"/>
  <c r="U1610" i="1"/>
  <c r="AM1608" i="1"/>
  <c r="AP1608" i="1" s="1"/>
  <c r="U1608" i="1"/>
  <c r="AM1606" i="1"/>
  <c r="AP1606" i="1" s="1"/>
  <c r="U1606" i="1"/>
  <c r="AM1604" i="1"/>
  <c r="AP1604" i="1" s="1"/>
  <c r="U1604" i="1"/>
  <c r="AM1602" i="1"/>
  <c r="AP1602" i="1" s="1"/>
  <c r="U1602" i="1"/>
  <c r="AM1600" i="1"/>
  <c r="AP1600" i="1" s="1"/>
  <c r="U1600" i="1"/>
  <c r="AM1598" i="1"/>
  <c r="AP1598" i="1" s="1"/>
  <c r="U1598" i="1"/>
  <c r="AM1596" i="1"/>
  <c r="AP1596" i="1" s="1"/>
  <c r="U1596" i="1"/>
  <c r="AM1594" i="1"/>
  <c r="AP1594" i="1" s="1"/>
  <c r="U1594" i="1"/>
  <c r="AM1592" i="1"/>
  <c r="AP1592" i="1" s="1"/>
  <c r="U1592" i="1"/>
  <c r="AM1590" i="1"/>
  <c r="AP1590" i="1" s="1"/>
  <c r="U1590" i="1"/>
  <c r="AM1588" i="1"/>
  <c r="AP1588" i="1" s="1"/>
  <c r="U1588" i="1"/>
  <c r="AM1586" i="1"/>
  <c r="AP1586" i="1" s="1"/>
  <c r="U1586" i="1"/>
  <c r="AM1584" i="1"/>
  <c r="AP1584" i="1" s="1"/>
  <c r="U1584" i="1"/>
  <c r="AM1582" i="1"/>
  <c r="U1582" i="1"/>
  <c r="AM1580" i="1"/>
  <c r="AP1580" i="1" s="1"/>
  <c r="U1580" i="1"/>
  <c r="AM1578" i="1"/>
  <c r="AP1578" i="1" s="1"/>
  <c r="U1578" i="1"/>
  <c r="AM1576" i="1"/>
  <c r="AP1576" i="1" s="1"/>
  <c r="U1576" i="1"/>
  <c r="AM1574" i="1"/>
  <c r="AP1574" i="1" s="1"/>
  <c r="U1574" i="1"/>
  <c r="AM1572" i="1"/>
  <c r="AP1572" i="1" s="1"/>
  <c r="U1572" i="1"/>
  <c r="AM1570" i="1"/>
  <c r="AP1570" i="1" s="1"/>
  <c r="U1570" i="1"/>
  <c r="AM1568" i="1"/>
  <c r="AP1568" i="1" s="1"/>
  <c r="U1568" i="1"/>
  <c r="AM1566" i="1"/>
  <c r="U1566" i="1"/>
  <c r="AM1564" i="1"/>
  <c r="AP1564" i="1" s="1"/>
  <c r="U1564" i="1"/>
  <c r="AM1562" i="1"/>
  <c r="AP1562" i="1" s="1"/>
  <c r="U1562" i="1"/>
  <c r="AM1560" i="1"/>
  <c r="AP1560" i="1" s="1"/>
  <c r="U1560" i="1"/>
  <c r="AM1558" i="1"/>
  <c r="AP1558" i="1" s="1"/>
  <c r="U1558" i="1"/>
  <c r="AM1556" i="1"/>
  <c r="U1556" i="1"/>
  <c r="AM1554" i="1"/>
  <c r="AP1554" i="1" s="1"/>
  <c r="U1554" i="1"/>
  <c r="AM1552" i="1"/>
  <c r="U1552" i="1"/>
  <c r="AM1550" i="1"/>
  <c r="AP1550" i="1" s="1"/>
  <c r="U1550" i="1"/>
  <c r="AM1548" i="1"/>
  <c r="AP1548" i="1" s="1"/>
  <c r="U1548" i="1"/>
  <c r="AM1546" i="1"/>
  <c r="AP1546" i="1" s="1"/>
  <c r="U1546" i="1"/>
  <c r="AM1544" i="1"/>
  <c r="AP1544" i="1" s="1"/>
  <c r="U1544" i="1"/>
  <c r="AM1542" i="1"/>
  <c r="AP1542" i="1" s="1"/>
  <c r="U1542" i="1"/>
  <c r="AM1540" i="1"/>
  <c r="AP1540" i="1" s="1"/>
  <c r="U1540" i="1"/>
  <c r="AM1538" i="1"/>
  <c r="AP1538" i="1" s="1"/>
  <c r="U1538" i="1"/>
  <c r="AM1536" i="1"/>
  <c r="AP1536" i="1" s="1"/>
  <c r="U1536" i="1"/>
  <c r="AM1534" i="1"/>
  <c r="AP1534" i="1" s="1"/>
  <c r="U1534" i="1"/>
  <c r="AM1532" i="1"/>
  <c r="AP1532" i="1" s="1"/>
  <c r="U1532" i="1"/>
  <c r="AM1530" i="1"/>
  <c r="AP1530" i="1" s="1"/>
  <c r="U1530" i="1"/>
  <c r="AM1528" i="1"/>
  <c r="AP1528" i="1" s="1"/>
  <c r="U1528" i="1"/>
  <c r="AM1526" i="1"/>
  <c r="AP1526" i="1" s="1"/>
  <c r="U1526" i="1"/>
  <c r="AM1524" i="1"/>
  <c r="AP1524" i="1" s="1"/>
  <c r="U1524" i="1"/>
  <c r="AM1522" i="1"/>
  <c r="AP1522" i="1" s="1"/>
  <c r="U1522" i="1"/>
  <c r="AM1520" i="1"/>
  <c r="AP1520" i="1" s="1"/>
  <c r="U1520" i="1"/>
  <c r="AM1518" i="1"/>
  <c r="AP1518" i="1" s="1"/>
  <c r="U1518" i="1"/>
  <c r="AM1516" i="1"/>
  <c r="U1516" i="1"/>
  <c r="AM1514" i="1"/>
  <c r="AP1514" i="1" s="1"/>
  <c r="U1514" i="1"/>
  <c r="AM1512" i="1"/>
  <c r="AP1512" i="1" s="1"/>
  <c r="U1512" i="1"/>
  <c r="AM1510" i="1"/>
  <c r="AP1510" i="1" s="1"/>
  <c r="U1510" i="1"/>
  <c r="AM1508" i="1"/>
  <c r="AP1508" i="1" s="1"/>
  <c r="U1508" i="1"/>
  <c r="AM1506" i="1"/>
  <c r="AP1506" i="1" s="1"/>
  <c r="U1506" i="1"/>
  <c r="AM1504" i="1"/>
  <c r="AP1504" i="1" s="1"/>
  <c r="U1504" i="1"/>
  <c r="AM1502" i="1"/>
  <c r="AP1502" i="1" s="1"/>
  <c r="U1502" i="1"/>
  <c r="AM1500" i="1"/>
  <c r="AP1500" i="1" s="1"/>
  <c r="U1500" i="1"/>
  <c r="AM1498" i="1"/>
  <c r="AP1498" i="1" s="1"/>
  <c r="U1498" i="1"/>
  <c r="AM1496" i="1"/>
  <c r="AP1496" i="1" s="1"/>
  <c r="U1496" i="1"/>
  <c r="AM1494" i="1"/>
  <c r="AP1494" i="1" s="1"/>
  <c r="U1494" i="1"/>
  <c r="AM1492" i="1"/>
  <c r="AP1492" i="1" s="1"/>
  <c r="U1492" i="1"/>
  <c r="AM1490" i="1"/>
  <c r="AP1490" i="1" s="1"/>
  <c r="U1490" i="1"/>
  <c r="AM1488" i="1"/>
  <c r="U1488" i="1"/>
  <c r="AM1486" i="1"/>
  <c r="AP1486" i="1" s="1"/>
  <c r="U1486" i="1"/>
  <c r="AM1484" i="1"/>
  <c r="AP1484" i="1" s="1"/>
  <c r="U1484" i="1"/>
  <c r="AM1482" i="1"/>
  <c r="AP1482" i="1" s="1"/>
  <c r="U1482" i="1"/>
  <c r="AM1480" i="1"/>
  <c r="AP1480" i="1" s="1"/>
  <c r="U1480" i="1"/>
  <c r="AM1478" i="1"/>
  <c r="AP1478" i="1" s="1"/>
  <c r="U1478" i="1"/>
  <c r="AM1476" i="1"/>
  <c r="AP1476" i="1" s="1"/>
  <c r="U1476" i="1"/>
  <c r="AM1474" i="1"/>
  <c r="U1474" i="1"/>
  <c r="AM1472" i="1"/>
  <c r="AP1472" i="1" s="1"/>
  <c r="U1472" i="1"/>
  <c r="AM1470" i="1"/>
  <c r="AP1470" i="1" s="1"/>
  <c r="U1470" i="1"/>
  <c r="AM1468" i="1"/>
  <c r="AP1468" i="1" s="1"/>
  <c r="U1468" i="1"/>
  <c r="AM1466" i="1"/>
  <c r="AP1466" i="1" s="1"/>
  <c r="U1466" i="1"/>
  <c r="AM1464" i="1"/>
  <c r="AP1464" i="1" s="1"/>
  <c r="U1464" i="1"/>
  <c r="AM1462" i="1"/>
  <c r="AP1462" i="1" s="1"/>
  <c r="U1462" i="1"/>
  <c r="AM1460" i="1"/>
  <c r="AP1460" i="1" s="1"/>
  <c r="U1460" i="1"/>
  <c r="AM1458" i="1"/>
  <c r="AP1458" i="1" s="1"/>
  <c r="U1458" i="1"/>
  <c r="AM1456" i="1"/>
  <c r="AP1456" i="1" s="1"/>
  <c r="U1456" i="1"/>
  <c r="AM1454" i="1"/>
  <c r="AP1454" i="1" s="1"/>
  <c r="U1454" i="1"/>
  <c r="AM1452" i="1"/>
  <c r="AP1452" i="1" s="1"/>
  <c r="U1452" i="1"/>
  <c r="AM1450" i="1"/>
  <c r="AP1450" i="1" s="1"/>
  <c r="U1450" i="1"/>
  <c r="AM1448" i="1"/>
  <c r="AP1448" i="1" s="1"/>
  <c r="U1448" i="1"/>
  <c r="AM1446" i="1"/>
  <c r="AP1446" i="1" s="1"/>
  <c r="U1446" i="1"/>
  <c r="AM1444" i="1"/>
  <c r="AP1444" i="1" s="1"/>
  <c r="U1444" i="1"/>
  <c r="AM1442" i="1"/>
  <c r="AP1442" i="1" s="1"/>
  <c r="U1442" i="1"/>
  <c r="AM1440" i="1"/>
  <c r="AP1440" i="1" s="1"/>
  <c r="U1440" i="1"/>
  <c r="AM1438" i="1"/>
  <c r="AP1438" i="1" s="1"/>
  <c r="U1438" i="1"/>
  <c r="AM1436" i="1"/>
  <c r="AP1436" i="1" s="1"/>
  <c r="U1436" i="1"/>
  <c r="AM1434" i="1"/>
  <c r="AP1434" i="1" s="1"/>
  <c r="U1434" i="1"/>
  <c r="AM1432" i="1"/>
  <c r="AP1432" i="1" s="1"/>
  <c r="U1432" i="1"/>
  <c r="AM1430" i="1"/>
  <c r="AP1430" i="1" s="1"/>
  <c r="U1430" i="1"/>
  <c r="AM1428" i="1"/>
  <c r="AP1428" i="1" s="1"/>
  <c r="U1428" i="1"/>
  <c r="AM1426" i="1"/>
  <c r="AP1426" i="1" s="1"/>
  <c r="U1426" i="1"/>
  <c r="AM1424" i="1"/>
  <c r="AP1424" i="1" s="1"/>
  <c r="U1424" i="1"/>
  <c r="AM1422" i="1"/>
  <c r="AP1422" i="1" s="1"/>
  <c r="U1422" i="1"/>
  <c r="AM1420" i="1"/>
  <c r="AP1420" i="1" s="1"/>
  <c r="U1420" i="1"/>
  <c r="AM1418" i="1"/>
  <c r="AP1418" i="1" s="1"/>
  <c r="U1418" i="1"/>
  <c r="AM1416" i="1"/>
  <c r="AP1416" i="1" s="1"/>
  <c r="U1416" i="1"/>
  <c r="AM1414" i="1"/>
  <c r="AP1414" i="1" s="1"/>
  <c r="U1414" i="1"/>
  <c r="AM1412" i="1"/>
  <c r="AP1412" i="1" s="1"/>
  <c r="U1412" i="1"/>
  <c r="AM1410" i="1"/>
  <c r="AP1410" i="1" s="1"/>
  <c r="U1410" i="1"/>
  <c r="AM1408" i="1"/>
  <c r="AP1408" i="1" s="1"/>
  <c r="U1408" i="1"/>
  <c r="AM1406" i="1"/>
  <c r="AP1406" i="1" s="1"/>
  <c r="U1406" i="1"/>
  <c r="AM1404" i="1"/>
  <c r="AP1404" i="1" s="1"/>
  <c r="U1404" i="1"/>
  <c r="AM1402" i="1"/>
  <c r="AP1402" i="1" s="1"/>
  <c r="U1402" i="1"/>
  <c r="AM1400" i="1"/>
  <c r="AP1400" i="1" s="1"/>
  <c r="U1400" i="1"/>
  <c r="AM1398" i="1"/>
  <c r="AP1398" i="1" s="1"/>
  <c r="U1398" i="1"/>
  <c r="AM1396" i="1"/>
  <c r="AP1396" i="1" s="1"/>
  <c r="U1396" i="1"/>
  <c r="AM1394" i="1"/>
  <c r="AP1394" i="1" s="1"/>
  <c r="U1394" i="1"/>
  <c r="AM1392" i="1"/>
  <c r="AP1392" i="1" s="1"/>
  <c r="U1392" i="1"/>
  <c r="AM1390" i="1"/>
  <c r="AP1390" i="1" s="1"/>
  <c r="U1390" i="1"/>
  <c r="AM1388" i="1"/>
  <c r="AP1388" i="1" s="1"/>
  <c r="U1388" i="1"/>
  <c r="AM1386" i="1"/>
  <c r="AP1386" i="1" s="1"/>
  <c r="U1386" i="1"/>
  <c r="AM1384" i="1"/>
  <c r="AP1384" i="1" s="1"/>
  <c r="U1384" i="1"/>
  <c r="AM1382" i="1"/>
  <c r="AP1382" i="1" s="1"/>
  <c r="U1382" i="1"/>
  <c r="AM1380" i="1"/>
  <c r="AP1380" i="1" s="1"/>
  <c r="U1380" i="1"/>
  <c r="AM1378" i="1"/>
  <c r="AP1378" i="1" s="1"/>
  <c r="U1378" i="1"/>
  <c r="AM1376" i="1"/>
  <c r="AP1376" i="1" s="1"/>
  <c r="U1376" i="1"/>
  <c r="AM1374" i="1"/>
  <c r="AP1374" i="1" s="1"/>
  <c r="U1374" i="1"/>
  <c r="AM1372" i="1"/>
  <c r="AP1372" i="1" s="1"/>
  <c r="U1372" i="1"/>
  <c r="AM1370" i="1"/>
  <c r="AP1370" i="1" s="1"/>
  <c r="U1370" i="1"/>
  <c r="AM1368" i="1"/>
  <c r="AP1368" i="1" s="1"/>
  <c r="U1368" i="1"/>
  <c r="AM1366" i="1"/>
  <c r="AP1366" i="1" s="1"/>
  <c r="U1366" i="1"/>
  <c r="AM1364" i="1"/>
  <c r="AP1364" i="1" s="1"/>
  <c r="U1364" i="1"/>
  <c r="AM1362" i="1"/>
  <c r="AP1362" i="1" s="1"/>
  <c r="U1362" i="1"/>
  <c r="AM1360" i="1"/>
  <c r="AP1360" i="1" s="1"/>
  <c r="U1360" i="1"/>
  <c r="AM1358" i="1"/>
  <c r="AP1358" i="1" s="1"/>
  <c r="U1358" i="1"/>
  <c r="AM1356" i="1"/>
  <c r="AP1356" i="1" s="1"/>
  <c r="U1356" i="1"/>
  <c r="AM1354" i="1"/>
  <c r="AP1354" i="1" s="1"/>
  <c r="U1354" i="1"/>
  <c r="AM1352" i="1"/>
  <c r="AP1352" i="1" s="1"/>
  <c r="U1352" i="1"/>
  <c r="AM1350" i="1"/>
  <c r="AP1350" i="1" s="1"/>
  <c r="U1350" i="1"/>
  <c r="AM1348" i="1"/>
  <c r="AP1348" i="1" s="1"/>
  <c r="U1348" i="1"/>
  <c r="AM1346" i="1"/>
  <c r="AP1346" i="1" s="1"/>
  <c r="U1346" i="1"/>
  <c r="AM1344" i="1"/>
  <c r="AP1344" i="1" s="1"/>
  <c r="U1344" i="1"/>
  <c r="AM1342" i="1"/>
  <c r="AP1342" i="1" s="1"/>
  <c r="U1342" i="1"/>
  <c r="AM1340" i="1"/>
  <c r="AP1340" i="1" s="1"/>
  <c r="U1340" i="1"/>
  <c r="AM1338" i="1"/>
  <c r="AP1338" i="1" s="1"/>
  <c r="U1338" i="1"/>
  <c r="AM1336" i="1"/>
  <c r="U1336" i="1"/>
  <c r="AM1334" i="1"/>
  <c r="AP1334" i="1" s="1"/>
  <c r="U1334" i="1"/>
  <c r="AM1332" i="1"/>
  <c r="AP1332" i="1" s="1"/>
  <c r="U1332" i="1"/>
  <c r="AM1330" i="1"/>
  <c r="AP1330" i="1" s="1"/>
  <c r="U1330" i="1"/>
  <c r="AM1328" i="1"/>
  <c r="AP1328" i="1" s="1"/>
  <c r="U1328" i="1"/>
  <c r="AM1326" i="1"/>
  <c r="AP1326" i="1" s="1"/>
  <c r="U1326" i="1"/>
  <c r="AM1324" i="1"/>
  <c r="AP1324" i="1" s="1"/>
  <c r="U1324" i="1"/>
  <c r="AM1322" i="1"/>
  <c r="U1322" i="1"/>
  <c r="AM1320" i="1"/>
  <c r="AP1320" i="1" s="1"/>
  <c r="U1320" i="1"/>
  <c r="AM1318" i="1"/>
  <c r="AP1318" i="1" s="1"/>
  <c r="U1318" i="1"/>
  <c r="AM1316" i="1"/>
  <c r="AP1316" i="1" s="1"/>
  <c r="U1316" i="1"/>
  <c r="AM1314" i="1"/>
  <c r="AP1314" i="1" s="1"/>
  <c r="U1314" i="1"/>
  <c r="AM1312" i="1"/>
  <c r="AP1312" i="1" s="1"/>
  <c r="U1312" i="1"/>
  <c r="AM1310" i="1"/>
  <c r="AP1310" i="1" s="1"/>
  <c r="U1310" i="1"/>
  <c r="AM1308" i="1"/>
  <c r="AP1308" i="1" s="1"/>
  <c r="U1308" i="1"/>
  <c r="AM1306" i="1"/>
  <c r="AP1306" i="1" s="1"/>
  <c r="U1306" i="1"/>
  <c r="AM1304" i="1"/>
  <c r="AP1304" i="1" s="1"/>
  <c r="U1304" i="1"/>
  <c r="AM1302" i="1"/>
  <c r="AP1302" i="1" s="1"/>
  <c r="U1302" i="1"/>
  <c r="AM1300" i="1"/>
  <c r="AP1300" i="1" s="1"/>
  <c r="U1300" i="1"/>
  <c r="AM1298" i="1"/>
  <c r="AP1298" i="1" s="1"/>
  <c r="U1298" i="1"/>
  <c r="AM1296" i="1"/>
  <c r="AP1296" i="1" s="1"/>
  <c r="U1296" i="1"/>
  <c r="AM1294" i="1"/>
  <c r="AP1294" i="1" s="1"/>
  <c r="U1294" i="1"/>
  <c r="AM1292" i="1"/>
  <c r="AP1292" i="1" s="1"/>
  <c r="U1292" i="1"/>
  <c r="AM1290" i="1"/>
  <c r="AP1290" i="1" s="1"/>
  <c r="U1290" i="1"/>
  <c r="AM1288" i="1"/>
  <c r="AP1288" i="1" s="1"/>
  <c r="U1288" i="1"/>
  <c r="AM1286" i="1"/>
  <c r="AP1286" i="1" s="1"/>
  <c r="U1286" i="1"/>
  <c r="AM1284" i="1"/>
  <c r="AP1284" i="1" s="1"/>
  <c r="U1284" i="1"/>
  <c r="AM1282" i="1"/>
  <c r="AP1282" i="1" s="1"/>
  <c r="U1282" i="1"/>
  <c r="AM1280" i="1"/>
  <c r="AP1280" i="1" s="1"/>
  <c r="U1280" i="1"/>
  <c r="AM1278" i="1"/>
  <c r="AP1278" i="1" s="1"/>
  <c r="U1278" i="1"/>
  <c r="AM1276" i="1"/>
  <c r="AP1276" i="1" s="1"/>
  <c r="U1276" i="1"/>
  <c r="AM1274" i="1"/>
  <c r="AP1274" i="1" s="1"/>
  <c r="U1274" i="1"/>
  <c r="AM1272" i="1"/>
  <c r="AP1272" i="1" s="1"/>
  <c r="U1272" i="1"/>
  <c r="AM1270" i="1"/>
  <c r="AP1270" i="1" s="1"/>
  <c r="U1270" i="1"/>
  <c r="AM1268" i="1"/>
  <c r="AP1268" i="1" s="1"/>
  <c r="U1268" i="1"/>
  <c r="AM1266" i="1"/>
  <c r="AP1266" i="1" s="1"/>
  <c r="U1266" i="1"/>
  <c r="AM1264" i="1"/>
  <c r="AP1264" i="1" s="1"/>
  <c r="U1264" i="1"/>
  <c r="AM1262" i="1"/>
  <c r="AP1262" i="1" s="1"/>
  <c r="U1262" i="1"/>
  <c r="AM1260" i="1"/>
  <c r="AP1260" i="1" s="1"/>
  <c r="U1260" i="1"/>
  <c r="AM1258" i="1"/>
  <c r="AP1258" i="1" s="1"/>
  <c r="U1258" i="1"/>
  <c r="AM1256" i="1"/>
  <c r="AP1256" i="1" s="1"/>
  <c r="U1256" i="1"/>
  <c r="AM1254" i="1"/>
  <c r="AP1254" i="1" s="1"/>
  <c r="U1254" i="1"/>
  <c r="AM1252" i="1"/>
  <c r="AP1252" i="1" s="1"/>
  <c r="U1252" i="1"/>
  <c r="AM1250" i="1"/>
  <c r="AP1250" i="1" s="1"/>
  <c r="U1250" i="1"/>
  <c r="AM1248" i="1"/>
  <c r="U1248" i="1"/>
  <c r="AM1246" i="1"/>
  <c r="AP1246" i="1" s="1"/>
  <c r="U1246" i="1"/>
  <c r="AM1244" i="1"/>
  <c r="U1244" i="1"/>
  <c r="AM1242" i="1"/>
  <c r="AP1242" i="1" s="1"/>
  <c r="U1242" i="1"/>
  <c r="AM1240" i="1"/>
  <c r="AP1240" i="1" s="1"/>
  <c r="U1240" i="1"/>
  <c r="AM1238" i="1"/>
  <c r="U1238" i="1"/>
  <c r="AM1236" i="1"/>
  <c r="U1236" i="1"/>
  <c r="AM1234" i="1"/>
  <c r="AP1234" i="1" s="1"/>
  <c r="U1234" i="1"/>
  <c r="AM1232" i="1"/>
  <c r="AP1232" i="1" s="1"/>
  <c r="U1232" i="1"/>
  <c r="AM1230" i="1"/>
  <c r="AP1230" i="1" s="1"/>
  <c r="U1230" i="1"/>
  <c r="AM1228" i="1"/>
  <c r="AP1228" i="1" s="1"/>
  <c r="U1228" i="1"/>
  <c r="AM1226" i="1"/>
  <c r="U1226" i="1"/>
  <c r="AM1224" i="1"/>
  <c r="AP1224" i="1" s="1"/>
  <c r="U1224" i="1"/>
  <c r="AM1222" i="1"/>
  <c r="AP1222" i="1" s="1"/>
  <c r="U1222" i="1"/>
  <c r="AM1220" i="1"/>
  <c r="AP1220" i="1" s="1"/>
  <c r="U1220" i="1"/>
  <c r="AM1218" i="1"/>
  <c r="AP1218" i="1" s="1"/>
  <c r="U1218" i="1"/>
  <c r="AM1216" i="1"/>
  <c r="AP1216" i="1" s="1"/>
  <c r="U1216" i="1"/>
  <c r="AM1214" i="1"/>
  <c r="AP1214" i="1" s="1"/>
  <c r="U1214" i="1"/>
  <c r="AM1212" i="1"/>
  <c r="AP1212" i="1" s="1"/>
  <c r="U1212" i="1"/>
  <c r="AM1210" i="1"/>
  <c r="AP1210" i="1" s="1"/>
  <c r="U1210" i="1"/>
  <c r="AM1208" i="1"/>
  <c r="AP1208" i="1" s="1"/>
  <c r="U1208" i="1"/>
  <c r="AM1206" i="1"/>
  <c r="AP1206" i="1" s="1"/>
  <c r="U1206" i="1"/>
  <c r="AM1204" i="1"/>
  <c r="AP1204" i="1" s="1"/>
  <c r="U1204" i="1"/>
  <c r="AM1202" i="1"/>
  <c r="AP1202" i="1" s="1"/>
  <c r="U1202" i="1"/>
  <c r="AM1200" i="1"/>
  <c r="AP1200" i="1" s="1"/>
  <c r="U1200" i="1"/>
  <c r="AM1198" i="1"/>
  <c r="U1198" i="1"/>
  <c r="AM1196" i="1"/>
  <c r="U1196" i="1"/>
  <c r="AM1194" i="1"/>
  <c r="U1194" i="1"/>
  <c r="AM1192" i="1"/>
  <c r="U1192" i="1"/>
  <c r="AM1190" i="1"/>
  <c r="AP1190" i="1" s="1"/>
  <c r="U1190" i="1"/>
  <c r="AM1188" i="1"/>
  <c r="U1188" i="1"/>
  <c r="AM1186" i="1"/>
  <c r="AP1186" i="1" s="1"/>
  <c r="U1186" i="1"/>
  <c r="AM1184" i="1"/>
  <c r="AP1184" i="1" s="1"/>
  <c r="U1184" i="1"/>
  <c r="AM1182" i="1"/>
  <c r="AP1182" i="1" s="1"/>
  <c r="U1182" i="1"/>
  <c r="AM1180" i="1"/>
  <c r="AP1180" i="1" s="1"/>
  <c r="U1180" i="1"/>
  <c r="AM1178" i="1"/>
  <c r="AP1178" i="1" s="1"/>
  <c r="U1178" i="1"/>
  <c r="AM1176" i="1"/>
  <c r="AP1176" i="1" s="1"/>
  <c r="U1176" i="1"/>
  <c r="AM1174" i="1"/>
  <c r="AP1174" i="1" s="1"/>
  <c r="U1174" i="1"/>
  <c r="AM1172" i="1"/>
  <c r="AP1172" i="1" s="1"/>
  <c r="U1172" i="1"/>
  <c r="AM1170" i="1"/>
  <c r="AP1170" i="1" s="1"/>
  <c r="U1170" i="1"/>
  <c r="AM1168" i="1"/>
  <c r="U1168" i="1"/>
  <c r="AM1166" i="1"/>
  <c r="U1166" i="1"/>
  <c r="AM1164" i="1"/>
  <c r="AP1164" i="1" s="1"/>
  <c r="U1164" i="1"/>
  <c r="AM1162" i="1"/>
  <c r="AP1162" i="1" s="1"/>
  <c r="U1162" i="1"/>
  <c r="AM1160" i="1"/>
  <c r="AP1160" i="1" s="1"/>
  <c r="U1160" i="1"/>
  <c r="AM1158" i="1"/>
  <c r="AP1158" i="1" s="1"/>
  <c r="U1158" i="1"/>
  <c r="AM1156" i="1"/>
  <c r="AP1156" i="1" s="1"/>
  <c r="U1156" i="1"/>
  <c r="AM1154" i="1"/>
  <c r="AP1154" i="1" s="1"/>
  <c r="U1154" i="1"/>
  <c r="AM1152" i="1"/>
  <c r="AP1152" i="1" s="1"/>
  <c r="U1152" i="1"/>
  <c r="AM1150" i="1"/>
  <c r="AP1150" i="1" s="1"/>
  <c r="U1150" i="1"/>
  <c r="AM1148" i="1"/>
  <c r="AP1148" i="1" s="1"/>
  <c r="U1148" i="1"/>
  <c r="AM1146" i="1"/>
  <c r="AP1146" i="1" s="1"/>
  <c r="U1146" i="1"/>
  <c r="AM1144" i="1"/>
  <c r="AP1144" i="1" s="1"/>
  <c r="U1144" i="1"/>
  <c r="AM1142" i="1"/>
  <c r="U1142" i="1"/>
  <c r="AM1140" i="1"/>
  <c r="AP1140" i="1" s="1"/>
  <c r="U1140" i="1"/>
  <c r="AM1138" i="1"/>
  <c r="AP1138" i="1" s="1"/>
  <c r="U1138" i="1"/>
  <c r="AM1136" i="1"/>
  <c r="AP1136" i="1" s="1"/>
  <c r="U1136" i="1"/>
  <c r="AM1134" i="1"/>
  <c r="U1134" i="1"/>
  <c r="AM1132" i="1"/>
  <c r="AP1132" i="1" s="1"/>
  <c r="U1132" i="1"/>
  <c r="AM1130" i="1"/>
  <c r="AP1130" i="1" s="1"/>
  <c r="U1130" i="1"/>
  <c r="AM1128" i="1"/>
  <c r="AP1128" i="1" s="1"/>
  <c r="U1128" i="1"/>
  <c r="AM1126" i="1"/>
  <c r="AP1126" i="1" s="1"/>
  <c r="U1126" i="1"/>
  <c r="AM1124" i="1"/>
  <c r="AP1124" i="1" s="1"/>
  <c r="U1124" i="1"/>
  <c r="AM1122" i="1"/>
  <c r="AP1122" i="1" s="1"/>
  <c r="U1122" i="1"/>
  <c r="AM1120" i="1"/>
  <c r="AP1120" i="1" s="1"/>
  <c r="U1120" i="1"/>
  <c r="AM1118" i="1"/>
  <c r="AP1118" i="1" s="1"/>
  <c r="U1118" i="1"/>
  <c r="AM1116" i="1"/>
  <c r="AP1116" i="1" s="1"/>
  <c r="U1116" i="1"/>
  <c r="AM1114" i="1"/>
  <c r="AP1114" i="1" s="1"/>
  <c r="U1114" i="1"/>
  <c r="AM1112" i="1"/>
  <c r="AP1112" i="1" s="1"/>
  <c r="U1112" i="1"/>
  <c r="AM1110" i="1"/>
  <c r="AP1110" i="1" s="1"/>
  <c r="U1110" i="1"/>
  <c r="AM1108" i="1"/>
  <c r="AP1108" i="1" s="1"/>
  <c r="U1108" i="1"/>
  <c r="AM1106" i="1"/>
  <c r="AP1106" i="1" s="1"/>
  <c r="U1106" i="1"/>
  <c r="AM1104" i="1"/>
  <c r="AP1104" i="1" s="1"/>
  <c r="U1104" i="1"/>
  <c r="AM1102" i="1"/>
  <c r="AP1102" i="1" s="1"/>
  <c r="U1102" i="1"/>
  <c r="AM1100" i="1"/>
  <c r="AP1100" i="1" s="1"/>
  <c r="U1100" i="1"/>
  <c r="AM1098" i="1"/>
  <c r="AP1098" i="1" s="1"/>
  <c r="U1098" i="1"/>
  <c r="AM1096" i="1"/>
  <c r="AP1096" i="1" s="1"/>
  <c r="U1096" i="1"/>
  <c r="AM1094" i="1"/>
  <c r="AP1094" i="1" s="1"/>
  <c r="U1094" i="1"/>
  <c r="AM1092" i="1"/>
  <c r="U1092" i="1"/>
  <c r="AM1090" i="1"/>
  <c r="AP1090" i="1" s="1"/>
  <c r="U1090" i="1"/>
  <c r="AM1088" i="1"/>
  <c r="AP1088" i="1" s="1"/>
  <c r="U1088" i="1"/>
  <c r="AM1086" i="1"/>
  <c r="AP1086" i="1" s="1"/>
  <c r="U1086" i="1"/>
  <c r="AM1084" i="1"/>
  <c r="AP1084" i="1" s="1"/>
  <c r="U1084" i="1"/>
  <c r="AM1082" i="1"/>
  <c r="AP1082" i="1" s="1"/>
  <c r="U1082" i="1"/>
  <c r="AM1080" i="1"/>
  <c r="AP1080" i="1" s="1"/>
  <c r="U1080" i="1"/>
  <c r="AM1078" i="1"/>
  <c r="AP1078" i="1" s="1"/>
  <c r="U1078" i="1"/>
  <c r="AM1076" i="1"/>
  <c r="AP1076" i="1" s="1"/>
  <c r="U1076" i="1"/>
  <c r="AM1074" i="1"/>
  <c r="AP1074" i="1" s="1"/>
  <c r="U1074" i="1"/>
  <c r="AM1072" i="1"/>
  <c r="AP1072" i="1" s="1"/>
  <c r="U1072" i="1"/>
  <c r="AM1070" i="1"/>
  <c r="AP1070" i="1" s="1"/>
  <c r="U1070" i="1"/>
  <c r="AM1068" i="1"/>
  <c r="AP1068" i="1" s="1"/>
  <c r="U1068" i="1"/>
  <c r="AM1066" i="1"/>
  <c r="AP1066" i="1" s="1"/>
  <c r="U1066" i="1"/>
  <c r="AM1064" i="1"/>
  <c r="AP1064" i="1" s="1"/>
  <c r="U1064" i="1"/>
  <c r="AM1062" i="1"/>
  <c r="AP1062" i="1" s="1"/>
  <c r="U1062" i="1"/>
  <c r="AM1060" i="1"/>
  <c r="U1060" i="1"/>
  <c r="AM1058" i="1"/>
  <c r="AP1058" i="1" s="1"/>
  <c r="U1058" i="1"/>
  <c r="AM1056" i="1"/>
  <c r="U1056" i="1"/>
  <c r="AM1054" i="1"/>
  <c r="AP1054" i="1" s="1"/>
  <c r="U1054" i="1"/>
  <c r="AM1052" i="1"/>
  <c r="AP1052" i="1" s="1"/>
  <c r="U1052" i="1"/>
  <c r="AM1050" i="1"/>
  <c r="AP1050" i="1" s="1"/>
  <c r="U1050" i="1"/>
  <c r="AM1048" i="1"/>
  <c r="AP1048" i="1" s="1"/>
  <c r="U1048" i="1"/>
  <c r="AM1046" i="1"/>
  <c r="AP1046" i="1" s="1"/>
  <c r="U1046" i="1"/>
  <c r="AM1044" i="1"/>
  <c r="U1044" i="1"/>
  <c r="AM1042" i="1"/>
  <c r="AP1042" i="1" s="1"/>
  <c r="U1042" i="1"/>
  <c r="AM1040" i="1"/>
  <c r="AP1040" i="1" s="1"/>
  <c r="U1040" i="1"/>
  <c r="AM1038" i="1"/>
  <c r="AP1038" i="1" s="1"/>
  <c r="U1038" i="1"/>
  <c r="AM1036" i="1"/>
  <c r="AP1036" i="1" s="1"/>
  <c r="U1036" i="1"/>
  <c r="AM1034" i="1"/>
  <c r="AP1034" i="1" s="1"/>
  <c r="U1034" i="1"/>
  <c r="AM1032" i="1"/>
  <c r="AP1032" i="1" s="1"/>
  <c r="U1032" i="1"/>
  <c r="AM1030" i="1"/>
  <c r="AP1030" i="1" s="1"/>
  <c r="U1030" i="1"/>
  <c r="AM1028" i="1"/>
  <c r="AP1028" i="1" s="1"/>
  <c r="U1028" i="1"/>
  <c r="AM1026" i="1"/>
  <c r="AP1026" i="1" s="1"/>
  <c r="U1026" i="1"/>
  <c r="AM1024" i="1"/>
  <c r="AP1024" i="1" s="1"/>
  <c r="U1024" i="1"/>
  <c r="AM1022" i="1"/>
  <c r="AP1022" i="1" s="1"/>
  <c r="U1022" i="1"/>
  <c r="AM1020" i="1"/>
  <c r="AP1020" i="1" s="1"/>
  <c r="U1020" i="1"/>
  <c r="AM1018" i="1"/>
  <c r="AP1018" i="1" s="1"/>
  <c r="U1018" i="1"/>
  <c r="AM1016" i="1"/>
  <c r="AP1016" i="1" s="1"/>
  <c r="U1016" i="1"/>
  <c r="AM1014" i="1"/>
  <c r="U1014" i="1"/>
  <c r="AM1012" i="1"/>
  <c r="AP1012" i="1" s="1"/>
  <c r="U1012" i="1"/>
  <c r="AM1010" i="1"/>
  <c r="AP1010" i="1" s="1"/>
  <c r="U1010" i="1"/>
  <c r="AM1008" i="1"/>
  <c r="AP1008" i="1" s="1"/>
  <c r="U1008" i="1"/>
  <c r="AM1006" i="1"/>
  <c r="AP1006" i="1" s="1"/>
  <c r="U1006" i="1"/>
  <c r="AM1004" i="1"/>
  <c r="AP1004" i="1" s="1"/>
  <c r="U1004" i="1"/>
  <c r="AM1002" i="1"/>
  <c r="AP1002" i="1" s="1"/>
  <c r="U1002" i="1"/>
  <c r="AM1000" i="1"/>
  <c r="AP1000" i="1" s="1"/>
  <c r="U1000" i="1"/>
  <c r="AM998" i="1"/>
  <c r="AP998" i="1" s="1"/>
  <c r="U998" i="1"/>
  <c r="AM996" i="1"/>
  <c r="AP996" i="1" s="1"/>
  <c r="U996" i="1"/>
  <c r="AM994" i="1"/>
  <c r="AP994" i="1" s="1"/>
  <c r="U994" i="1"/>
  <c r="AM992" i="1"/>
  <c r="AP992" i="1" s="1"/>
  <c r="U992" i="1"/>
  <c r="AM990" i="1"/>
  <c r="U990" i="1"/>
  <c r="AM988" i="1"/>
  <c r="AP988" i="1" s="1"/>
  <c r="U988" i="1"/>
  <c r="AM986" i="1"/>
  <c r="AP986" i="1" s="1"/>
  <c r="U986" i="1"/>
  <c r="AM984" i="1"/>
  <c r="AP984" i="1" s="1"/>
  <c r="U984" i="1"/>
  <c r="AM982" i="1"/>
  <c r="AP982" i="1" s="1"/>
  <c r="U982" i="1"/>
  <c r="AM980" i="1"/>
  <c r="AP980" i="1" s="1"/>
  <c r="U980" i="1"/>
  <c r="AM978" i="1"/>
  <c r="AP978" i="1" s="1"/>
  <c r="U978" i="1"/>
  <c r="AM976" i="1"/>
  <c r="AP976" i="1" s="1"/>
  <c r="U976" i="1"/>
  <c r="AM974" i="1"/>
  <c r="AP974" i="1" s="1"/>
  <c r="U974" i="1"/>
  <c r="AM972" i="1"/>
  <c r="U972" i="1"/>
  <c r="AM970" i="1"/>
  <c r="U970" i="1"/>
  <c r="AM968" i="1"/>
  <c r="AP968" i="1" s="1"/>
  <c r="U968" i="1"/>
  <c r="AM966" i="1"/>
  <c r="AP966" i="1" s="1"/>
  <c r="U966" i="1"/>
  <c r="AM964" i="1"/>
  <c r="AP964" i="1" s="1"/>
  <c r="U964" i="1"/>
  <c r="AM962" i="1"/>
  <c r="U962" i="1"/>
  <c r="AM960" i="1"/>
  <c r="AP960" i="1" s="1"/>
  <c r="U960" i="1"/>
  <c r="AM958" i="1"/>
  <c r="AP958" i="1" s="1"/>
  <c r="U958" i="1"/>
  <c r="AM956" i="1"/>
  <c r="AP956" i="1" s="1"/>
  <c r="U956" i="1"/>
  <c r="AM954" i="1"/>
  <c r="AP954" i="1" s="1"/>
  <c r="U954" i="1"/>
  <c r="AM952" i="1"/>
  <c r="U952" i="1"/>
  <c r="AM950" i="1"/>
  <c r="AP950" i="1" s="1"/>
  <c r="U950" i="1"/>
  <c r="AM948" i="1"/>
  <c r="AP948" i="1" s="1"/>
  <c r="U948" i="1"/>
  <c r="AM946" i="1"/>
  <c r="AP946" i="1" s="1"/>
  <c r="U946" i="1"/>
  <c r="AM944" i="1"/>
  <c r="AP944" i="1" s="1"/>
  <c r="U944" i="1"/>
  <c r="AM942" i="1"/>
  <c r="AP942" i="1" s="1"/>
  <c r="U942" i="1"/>
  <c r="AM940" i="1"/>
  <c r="AP940" i="1" s="1"/>
  <c r="U940" i="1"/>
  <c r="AM938" i="1"/>
  <c r="AP938" i="1" s="1"/>
  <c r="U938" i="1"/>
  <c r="AM936" i="1"/>
  <c r="AP936" i="1" s="1"/>
  <c r="U936" i="1"/>
  <c r="AM934" i="1"/>
  <c r="AP934" i="1" s="1"/>
  <c r="U934" i="1"/>
  <c r="AM932" i="1"/>
  <c r="AP932" i="1" s="1"/>
  <c r="U932" i="1"/>
  <c r="AM930" i="1"/>
  <c r="AP930" i="1" s="1"/>
  <c r="U930" i="1"/>
  <c r="AM928" i="1"/>
  <c r="U928" i="1"/>
  <c r="AM926" i="1"/>
  <c r="AP926" i="1" s="1"/>
  <c r="U926" i="1"/>
  <c r="AM924" i="1"/>
  <c r="AP924" i="1" s="1"/>
  <c r="U924" i="1"/>
  <c r="AM922" i="1"/>
  <c r="AP922" i="1" s="1"/>
  <c r="U922" i="1"/>
  <c r="AM920" i="1"/>
  <c r="AP920" i="1" s="1"/>
  <c r="U920" i="1"/>
  <c r="AM918" i="1"/>
  <c r="AP918" i="1" s="1"/>
  <c r="U918" i="1"/>
  <c r="AM916" i="1"/>
  <c r="AP916" i="1" s="1"/>
  <c r="U916" i="1"/>
  <c r="AM914" i="1"/>
  <c r="AP914" i="1" s="1"/>
  <c r="U914" i="1"/>
  <c r="AM912" i="1"/>
  <c r="AP912" i="1" s="1"/>
  <c r="U912" i="1"/>
  <c r="AM910" i="1"/>
  <c r="AP910" i="1" s="1"/>
  <c r="U910" i="1"/>
  <c r="AM908" i="1"/>
  <c r="AP908" i="1" s="1"/>
  <c r="U908" i="1"/>
  <c r="AM906" i="1"/>
  <c r="AP906" i="1" s="1"/>
  <c r="U906" i="1"/>
  <c r="AM904" i="1"/>
  <c r="AP904" i="1" s="1"/>
  <c r="U904" i="1"/>
  <c r="AM902" i="1"/>
  <c r="U902" i="1"/>
  <c r="AM900" i="1"/>
  <c r="AP900" i="1" s="1"/>
  <c r="U900" i="1"/>
  <c r="AM898" i="1"/>
  <c r="AP898" i="1" s="1"/>
  <c r="U898" i="1"/>
  <c r="AM896" i="1"/>
  <c r="AP896" i="1" s="1"/>
  <c r="U896" i="1"/>
  <c r="AM894" i="1"/>
  <c r="AP894" i="1" s="1"/>
  <c r="U894" i="1"/>
  <c r="AM892" i="1"/>
  <c r="AP892" i="1" s="1"/>
  <c r="U892" i="1"/>
  <c r="AM890" i="1"/>
  <c r="AP890" i="1" s="1"/>
  <c r="U890" i="1"/>
  <c r="AM888" i="1"/>
  <c r="AP888" i="1" s="1"/>
  <c r="U888" i="1"/>
  <c r="AM886" i="1"/>
  <c r="AP886" i="1" s="1"/>
  <c r="U886" i="1"/>
  <c r="AM884" i="1"/>
  <c r="AP884" i="1" s="1"/>
  <c r="U884" i="1"/>
  <c r="AM882" i="1"/>
  <c r="AP882" i="1" s="1"/>
  <c r="U882" i="1"/>
  <c r="AM880" i="1"/>
  <c r="AP880" i="1" s="1"/>
  <c r="U880" i="1"/>
  <c r="AM878" i="1"/>
  <c r="AP878" i="1" s="1"/>
  <c r="U878" i="1"/>
  <c r="AM876" i="1"/>
  <c r="AP876" i="1" s="1"/>
  <c r="U876" i="1"/>
  <c r="AM874" i="1"/>
  <c r="AP874" i="1" s="1"/>
  <c r="U874" i="1"/>
  <c r="AM872" i="1"/>
  <c r="AP872" i="1" s="1"/>
  <c r="U872" i="1"/>
  <c r="AM870" i="1"/>
  <c r="AP870" i="1" s="1"/>
  <c r="U870" i="1"/>
  <c r="AM868" i="1"/>
  <c r="AP868" i="1" s="1"/>
  <c r="U868" i="1"/>
  <c r="AM866" i="1"/>
  <c r="AP866" i="1" s="1"/>
  <c r="U866" i="1"/>
  <c r="AM864" i="1"/>
  <c r="AP864" i="1" s="1"/>
  <c r="U864" i="1"/>
  <c r="AM862" i="1"/>
  <c r="AP862" i="1" s="1"/>
  <c r="U862" i="1"/>
  <c r="AM860" i="1"/>
  <c r="AP860" i="1" s="1"/>
  <c r="U860" i="1"/>
  <c r="AM858" i="1"/>
  <c r="AP858" i="1" s="1"/>
  <c r="U858" i="1"/>
  <c r="AM856" i="1"/>
  <c r="AP856" i="1" s="1"/>
  <c r="U856" i="1"/>
  <c r="AM854" i="1"/>
  <c r="AP854" i="1" s="1"/>
  <c r="U854" i="1"/>
  <c r="AM852" i="1"/>
  <c r="AP852" i="1" s="1"/>
  <c r="U852" i="1"/>
  <c r="AM850" i="1"/>
  <c r="AP850" i="1" s="1"/>
  <c r="U850" i="1"/>
  <c r="AM848" i="1"/>
  <c r="AP848" i="1" s="1"/>
  <c r="U848" i="1"/>
  <c r="AM846" i="1"/>
  <c r="AP846" i="1" s="1"/>
  <c r="U846" i="1"/>
  <c r="AM844" i="1"/>
  <c r="AP844" i="1" s="1"/>
  <c r="U844" i="1"/>
  <c r="AM842" i="1"/>
  <c r="AP842" i="1" s="1"/>
  <c r="U842" i="1"/>
  <c r="AM840" i="1"/>
  <c r="AP840" i="1" s="1"/>
  <c r="U840" i="1"/>
  <c r="AM838" i="1"/>
  <c r="AP838" i="1" s="1"/>
  <c r="U838" i="1"/>
  <c r="AM836" i="1"/>
  <c r="AP836" i="1" s="1"/>
  <c r="U836" i="1"/>
  <c r="AM834" i="1"/>
  <c r="AP834" i="1" s="1"/>
  <c r="U834" i="1"/>
  <c r="AM832" i="1"/>
  <c r="AP832" i="1" s="1"/>
  <c r="U832" i="1"/>
  <c r="AM830" i="1"/>
  <c r="AP830" i="1" s="1"/>
  <c r="U830" i="1"/>
  <c r="AM828" i="1"/>
  <c r="AP828" i="1" s="1"/>
  <c r="U828" i="1"/>
  <c r="AM826" i="1"/>
  <c r="AP826" i="1" s="1"/>
  <c r="U826" i="1"/>
  <c r="AM824" i="1"/>
  <c r="AP824" i="1" s="1"/>
  <c r="U824" i="1"/>
  <c r="AM822" i="1"/>
  <c r="AP822" i="1" s="1"/>
  <c r="U822" i="1"/>
  <c r="AM820" i="1"/>
  <c r="AP820" i="1" s="1"/>
  <c r="U820" i="1"/>
  <c r="AM818" i="1"/>
  <c r="AP818" i="1" s="1"/>
  <c r="U818" i="1"/>
  <c r="AM816" i="1"/>
  <c r="AP816" i="1" s="1"/>
  <c r="U816" i="1"/>
  <c r="AM814" i="1"/>
  <c r="AP814" i="1" s="1"/>
  <c r="U814" i="1"/>
  <c r="AM812" i="1"/>
  <c r="U812" i="1"/>
  <c r="AM810" i="1"/>
  <c r="AP810" i="1" s="1"/>
  <c r="U810" i="1"/>
  <c r="AM808" i="1"/>
  <c r="AP808" i="1" s="1"/>
  <c r="U808" i="1"/>
  <c r="AM806" i="1"/>
  <c r="U806" i="1"/>
  <c r="AM804" i="1"/>
  <c r="AP804" i="1" s="1"/>
  <c r="U804" i="1"/>
  <c r="AM802" i="1"/>
  <c r="AP802" i="1" s="1"/>
  <c r="U802" i="1"/>
  <c r="AM800" i="1"/>
  <c r="AP800" i="1" s="1"/>
  <c r="U800" i="1"/>
  <c r="AM798" i="1"/>
  <c r="AP798" i="1" s="1"/>
  <c r="U798" i="1"/>
  <c r="AM796" i="1"/>
  <c r="U796" i="1"/>
  <c r="AM794" i="1"/>
  <c r="AP794" i="1" s="1"/>
  <c r="U794" i="1"/>
  <c r="AM792" i="1"/>
  <c r="AP792" i="1" s="1"/>
  <c r="U792" i="1"/>
  <c r="AM790" i="1"/>
  <c r="AP790" i="1" s="1"/>
  <c r="U790" i="1"/>
  <c r="AM788" i="1"/>
  <c r="U788" i="1"/>
  <c r="AM786" i="1"/>
  <c r="AP786" i="1" s="1"/>
  <c r="U786" i="1"/>
  <c r="AM784" i="1"/>
  <c r="AP784" i="1" s="1"/>
  <c r="U784" i="1"/>
  <c r="AM782" i="1"/>
  <c r="AP782" i="1" s="1"/>
  <c r="U782" i="1"/>
  <c r="AM780" i="1"/>
  <c r="AP780" i="1" s="1"/>
  <c r="U780" i="1"/>
  <c r="AM778" i="1"/>
  <c r="AP778" i="1" s="1"/>
  <c r="U778" i="1"/>
  <c r="AM776" i="1"/>
  <c r="AP776" i="1" s="1"/>
  <c r="U776" i="1"/>
  <c r="AM774" i="1"/>
  <c r="AP774" i="1" s="1"/>
  <c r="U774" i="1"/>
  <c r="AM772" i="1"/>
  <c r="AP772" i="1" s="1"/>
  <c r="U772" i="1"/>
  <c r="AM770" i="1"/>
  <c r="AP770" i="1" s="1"/>
  <c r="U770" i="1"/>
  <c r="AM768" i="1"/>
  <c r="AP768" i="1" s="1"/>
  <c r="U768" i="1"/>
  <c r="AM766" i="1"/>
  <c r="AP766" i="1" s="1"/>
  <c r="U766" i="1"/>
  <c r="AM764" i="1"/>
  <c r="AP764" i="1" s="1"/>
  <c r="U764" i="1"/>
  <c r="AM762" i="1"/>
  <c r="AP762" i="1" s="1"/>
  <c r="U762" i="1"/>
  <c r="AM760" i="1"/>
  <c r="AP760" i="1" s="1"/>
  <c r="U760" i="1"/>
  <c r="AM758" i="1"/>
  <c r="AP758" i="1" s="1"/>
  <c r="U758" i="1"/>
  <c r="AM756" i="1"/>
  <c r="AP756" i="1" s="1"/>
  <c r="U756" i="1"/>
  <c r="AM754" i="1"/>
  <c r="U754" i="1"/>
  <c r="AM752" i="1"/>
  <c r="AP752" i="1" s="1"/>
  <c r="U752" i="1"/>
  <c r="AM750" i="1"/>
  <c r="AP750" i="1" s="1"/>
  <c r="U750" i="1"/>
  <c r="AM748" i="1"/>
  <c r="AP748" i="1" s="1"/>
  <c r="U748" i="1"/>
  <c r="AM746" i="1"/>
  <c r="AP746" i="1" s="1"/>
  <c r="U746" i="1"/>
  <c r="AM744" i="1"/>
  <c r="AP744" i="1" s="1"/>
  <c r="U744" i="1"/>
  <c r="AM742" i="1"/>
  <c r="AP742" i="1" s="1"/>
  <c r="U742" i="1"/>
  <c r="AM740" i="1"/>
  <c r="AP740" i="1" s="1"/>
  <c r="U740" i="1"/>
  <c r="AM738" i="1"/>
  <c r="AP738" i="1" s="1"/>
  <c r="U738" i="1"/>
  <c r="AM736" i="1"/>
  <c r="AP736" i="1" s="1"/>
  <c r="U736" i="1"/>
  <c r="AM734" i="1"/>
  <c r="AP734" i="1" s="1"/>
  <c r="U734" i="1"/>
  <c r="AM732" i="1"/>
  <c r="AP732" i="1" s="1"/>
  <c r="U732" i="1"/>
  <c r="AM730" i="1"/>
  <c r="AP730" i="1" s="1"/>
  <c r="U730" i="1"/>
  <c r="AM728" i="1"/>
  <c r="AP728" i="1" s="1"/>
  <c r="U728" i="1"/>
  <c r="AM726" i="1"/>
  <c r="AP726" i="1" s="1"/>
  <c r="U726" i="1"/>
  <c r="AM724" i="1"/>
  <c r="AP724" i="1" s="1"/>
  <c r="U724" i="1"/>
  <c r="AM722" i="1"/>
  <c r="AP722" i="1" s="1"/>
  <c r="U722" i="1"/>
  <c r="AM720" i="1"/>
  <c r="AP720" i="1" s="1"/>
  <c r="U720" i="1"/>
  <c r="AM718" i="1"/>
  <c r="AP718" i="1" s="1"/>
  <c r="U718" i="1"/>
  <c r="AM716" i="1"/>
  <c r="AP716" i="1" s="1"/>
  <c r="U716" i="1"/>
  <c r="AM714" i="1"/>
  <c r="AP714" i="1" s="1"/>
  <c r="U714" i="1"/>
  <c r="AM712" i="1"/>
  <c r="AP712" i="1" s="1"/>
  <c r="U712" i="1"/>
  <c r="AM710" i="1"/>
  <c r="AP710" i="1" s="1"/>
  <c r="U710" i="1"/>
  <c r="AM708" i="1"/>
  <c r="AP708" i="1" s="1"/>
  <c r="U708" i="1"/>
  <c r="AM706" i="1"/>
  <c r="U706" i="1"/>
  <c r="AM704" i="1"/>
  <c r="AP704" i="1" s="1"/>
  <c r="U704" i="1"/>
  <c r="AM702" i="1"/>
  <c r="AP702" i="1" s="1"/>
  <c r="U702" i="1"/>
  <c r="AM700" i="1"/>
  <c r="AP700" i="1" s="1"/>
  <c r="U700" i="1"/>
  <c r="AM698" i="1"/>
  <c r="U698" i="1"/>
  <c r="AM696" i="1"/>
  <c r="AP696" i="1" s="1"/>
  <c r="U696" i="1"/>
  <c r="AM694" i="1"/>
  <c r="AP694" i="1" s="1"/>
  <c r="U694" i="1"/>
  <c r="AM692" i="1"/>
  <c r="AP692" i="1" s="1"/>
  <c r="U692" i="1"/>
  <c r="AM690" i="1"/>
  <c r="AP690" i="1" s="1"/>
  <c r="U690" i="1"/>
  <c r="AM688" i="1"/>
  <c r="AP688" i="1" s="1"/>
  <c r="U688" i="1"/>
  <c r="AM686" i="1"/>
  <c r="AP686" i="1" s="1"/>
  <c r="U686" i="1"/>
  <c r="AM684" i="1"/>
  <c r="AP684" i="1" s="1"/>
  <c r="U684" i="1"/>
  <c r="AM682" i="1"/>
  <c r="AP682" i="1" s="1"/>
  <c r="U682" i="1"/>
  <c r="AM680" i="1"/>
  <c r="U680" i="1"/>
  <c r="AM678" i="1"/>
  <c r="AP678" i="1" s="1"/>
  <c r="U678" i="1"/>
  <c r="AM676" i="1"/>
  <c r="AP676" i="1" s="1"/>
  <c r="U676" i="1"/>
  <c r="AM674" i="1"/>
  <c r="AP674" i="1" s="1"/>
  <c r="U674" i="1"/>
  <c r="AM672" i="1"/>
  <c r="AP672" i="1" s="1"/>
  <c r="U672" i="1"/>
  <c r="AM670" i="1"/>
  <c r="AP670" i="1" s="1"/>
  <c r="U670" i="1"/>
  <c r="AM668" i="1"/>
  <c r="AP668" i="1" s="1"/>
  <c r="U668" i="1"/>
  <c r="AM666" i="1"/>
  <c r="AP666" i="1" s="1"/>
  <c r="U666" i="1"/>
  <c r="AM664" i="1"/>
  <c r="AP664" i="1" s="1"/>
  <c r="U664" i="1"/>
  <c r="AM662" i="1"/>
  <c r="U662" i="1"/>
  <c r="AM660" i="1"/>
  <c r="U660" i="1"/>
  <c r="AM658" i="1"/>
  <c r="AP658" i="1" s="1"/>
  <c r="U658" i="1"/>
  <c r="AM656" i="1"/>
  <c r="AP656" i="1" s="1"/>
  <c r="U656" i="1"/>
  <c r="AM654" i="1"/>
  <c r="AP654" i="1" s="1"/>
  <c r="U654" i="1"/>
  <c r="AM652" i="1"/>
  <c r="AP652" i="1" s="1"/>
  <c r="U652" i="1"/>
  <c r="AM650" i="1"/>
  <c r="AP650" i="1" s="1"/>
  <c r="U650" i="1"/>
  <c r="AM648" i="1"/>
  <c r="AP648" i="1" s="1"/>
  <c r="U648" i="1"/>
  <c r="AM646" i="1"/>
  <c r="AP646" i="1" s="1"/>
  <c r="U646" i="1"/>
  <c r="AM644" i="1"/>
  <c r="AP644" i="1" s="1"/>
  <c r="U644" i="1"/>
  <c r="AM642" i="1"/>
  <c r="AP642" i="1" s="1"/>
  <c r="U642" i="1"/>
  <c r="AM640" i="1"/>
  <c r="AP640" i="1" s="1"/>
  <c r="U640" i="1"/>
  <c r="AM638" i="1"/>
  <c r="AP638" i="1" s="1"/>
  <c r="U638" i="1"/>
  <c r="AM636" i="1"/>
  <c r="AP636" i="1" s="1"/>
  <c r="U636" i="1"/>
  <c r="AM634" i="1"/>
  <c r="AP634" i="1" s="1"/>
  <c r="U634" i="1"/>
  <c r="AM632" i="1"/>
  <c r="AP632" i="1" s="1"/>
  <c r="U632" i="1"/>
  <c r="AM630" i="1"/>
  <c r="AP630" i="1" s="1"/>
  <c r="U630" i="1"/>
  <c r="AM628" i="1"/>
  <c r="AP628" i="1" s="1"/>
  <c r="U628" i="1"/>
  <c r="AM626" i="1"/>
  <c r="AP626" i="1" s="1"/>
  <c r="U626" i="1"/>
  <c r="AM624" i="1"/>
  <c r="AP624" i="1" s="1"/>
  <c r="U624" i="1"/>
  <c r="AM622" i="1"/>
  <c r="U622" i="1"/>
  <c r="AM620" i="1"/>
  <c r="AP620" i="1" s="1"/>
  <c r="U620" i="1"/>
  <c r="AM618" i="1"/>
  <c r="AP618" i="1" s="1"/>
  <c r="U618" i="1"/>
  <c r="AM616" i="1"/>
  <c r="AP616" i="1" s="1"/>
  <c r="U616" i="1"/>
  <c r="AM614" i="1"/>
  <c r="AP614" i="1" s="1"/>
  <c r="U614" i="1"/>
  <c r="AM612" i="1"/>
  <c r="AP612" i="1" s="1"/>
  <c r="U612" i="1"/>
  <c r="AM610" i="1"/>
  <c r="AP610" i="1" s="1"/>
  <c r="U610" i="1"/>
  <c r="AM608" i="1"/>
  <c r="AP608" i="1" s="1"/>
  <c r="U608" i="1"/>
  <c r="AM606" i="1"/>
  <c r="AP606" i="1" s="1"/>
  <c r="U606" i="1"/>
  <c r="AM604" i="1"/>
  <c r="AP604" i="1" s="1"/>
  <c r="U604" i="1"/>
  <c r="AM602" i="1"/>
  <c r="AP602" i="1" s="1"/>
  <c r="U602" i="1"/>
  <c r="AM600" i="1"/>
  <c r="AP600" i="1" s="1"/>
  <c r="U600" i="1"/>
  <c r="AM598" i="1"/>
  <c r="AP598" i="1" s="1"/>
  <c r="U598" i="1"/>
  <c r="AM596" i="1"/>
  <c r="AP596" i="1" s="1"/>
  <c r="U596" i="1"/>
  <c r="AM594" i="1"/>
  <c r="AP594" i="1" s="1"/>
  <c r="U594" i="1"/>
  <c r="AM592" i="1"/>
  <c r="AP592" i="1" s="1"/>
  <c r="U592" i="1"/>
  <c r="AM590" i="1"/>
  <c r="AP590" i="1" s="1"/>
  <c r="U590" i="1"/>
  <c r="AM588" i="1"/>
  <c r="AP588" i="1" s="1"/>
  <c r="U588" i="1"/>
  <c r="AM586" i="1"/>
  <c r="AP586" i="1" s="1"/>
  <c r="U586" i="1"/>
  <c r="AM584" i="1"/>
  <c r="AP584" i="1" s="1"/>
  <c r="U584" i="1"/>
  <c r="AM582" i="1"/>
  <c r="AP582" i="1" s="1"/>
  <c r="U582" i="1"/>
  <c r="AM580" i="1"/>
  <c r="U580" i="1"/>
  <c r="AM578" i="1"/>
  <c r="AP578" i="1" s="1"/>
  <c r="U578" i="1"/>
  <c r="AM576" i="1"/>
  <c r="AP576" i="1" s="1"/>
  <c r="U576" i="1"/>
  <c r="AM574" i="1"/>
  <c r="AP574" i="1" s="1"/>
  <c r="U574" i="1"/>
  <c r="AM572" i="1"/>
  <c r="AP572" i="1" s="1"/>
  <c r="U572" i="1"/>
  <c r="AM570" i="1"/>
  <c r="AP570" i="1" s="1"/>
  <c r="U570" i="1"/>
  <c r="AM568" i="1"/>
  <c r="AP568" i="1" s="1"/>
  <c r="U568" i="1"/>
  <c r="AM566" i="1"/>
  <c r="AP566" i="1" s="1"/>
  <c r="U566" i="1"/>
  <c r="AM564" i="1"/>
  <c r="AP564" i="1" s="1"/>
  <c r="U564" i="1"/>
  <c r="AM562" i="1"/>
  <c r="AP562" i="1" s="1"/>
  <c r="U562" i="1"/>
  <c r="AM560" i="1"/>
  <c r="AP560" i="1" s="1"/>
  <c r="U560" i="1"/>
  <c r="AM558" i="1"/>
  <c r="AP558" i="1" s="1"/>
  <c r="U558" i="1"/>
  <c r="AM556" i="1"/>
  <c r="AP556" i="1" s="1"/>
  <c r="U556" i="1"/>
  <c r="AM554" i="1"/>
  <c r="U554" i="1"/>
  <c r="AM552" i="1"/>
  <c r="U552" i="1"/>
  <c r="AM550" i="1"/>
  <c r="AP550" i="1" s="1"/>
  <c r="U550" i="1"/>
  <c r="AM548" i="1"/>
  <c r="AP548" i="1" s="1"/>
  <c r="U548" i="1"/>
  <c r="AM546" i="1"/>
  <c r="AP546" i="1" s="1"/>
  <c r="U546" i="1"/>
  <c r="AM544" i="1"/>
  <c r="AP544" i="1" s="1"/>
  <c r="U544" i="1"/>
  <c r="AM542" i="1"/>
  <c r="AP542" i="1" s="1"/>
  <c r="U542" i="1"/>
  <c r="AM540" i="1"/>
  <c r="AP540" i="1" s="1"/>
  <c r="U540" i="1"/>
  <c r="AM538" i="1"/>
  <c r="AP538" i="1" s="1"/>
  <c r="U538" i="1"/>
  <c r="AM536" i="1"/>
  <c r="AP536" i="1" s="1"/>
  <c r="U536" i="1"/>
  <c r="AM534" i="1"/>
  <c r="AP534" i="1" s="1"/>
  <c r="U534" i="1"/>
  <c r="AM532" i="1"/>
  <c r="AP532" i="1" s="1"/>
  <c r="U532" i="1"/>
  <c r="AM530" i="1"/>
  <c r="AP530" i="1" s="1"/>
  <c r="U530" i="1"/>
  <c r="AM528" i="1"/>
  <c r="AP528" i="1" s="1"/>
  <c r="U528" i="1"/>
  <c r="AM526" i="1"/>
  <c r="AP526" i="1" s="1"/>
  <c r="U526" i="1"/>
  <c r="AM524" i="1"/>
  <c r="AP524" i="1" s="1"/>
  <c r="U524" i="1"/>
  <c r="AM522" i="1"/>
  <c r="AP522" i="1" s="1"/>
  <c r="U522" i="1"/>
  <c r="AM520" i="1"/>
  <c r="AP520" i="1" s="1"/>
  <c r="U520" i="1"/>
  <c r="AM518" i="1"/>
  <c r="AP518" i="1" s="1"/>
  <c r="U518" i="1"/>
  <c r="AM516" i="1"/>
  <c r="AP516" i="1" s="1"/>
  <c r="U516" i="1"/>
  <c r="AM514" i="1"/>
  <c r="AP514" i="1" s="1"/>
  <c r="U514" i="1"/>
  <c r="AM512" i="1"/>
  <c r="AP512" i="1" s="1"/>
  <c r="U512" i="1"/>
  <c r="AM510" i="1"/>
  <c r="AP510" i="1" s="1"/>
  <c r="U510" i="1"/>
  <c r="AM508" i="1"/>
  <c r="AP508" i="1" s="1"/>
  <c r="U508" i="1"/>
  <c r="AM506" i="1"/>
  <c r="AP506" i="1" s="1"/>
  <c r="U506" i="1"/>
  <c r="AM504" i="1"/>
  <c r="AP504" i="1" s="1"/>
  <c r="U504" i="1"/>
  <c r="AM502" i="1"/>
  <c r="AP502" i="1" s="1"/>
  <c r="U502" i="1"/>
  <c r="AM500" i="1"/>
  <c r="AP500" i="1" s="1"/>
  <c r="U500" i="1"/>
  <c r="AM498" i="1"/>
  <c r="AP498" i="1" s="1"/>
  <c r="U498" i="1"/>
  <c r="AM496" i="1"/>
  <c r="AP496" i="1" s="1"/>
  <c r="U496" i="1"/>
  <c r="AM494" i="1"/>
  <c r="AP494" i="1" s="1"/>
  <c r="U494" i="1"/>
  <c r="AM492" i="1"/>
  <c r="AP492" i="1" s="1"/>
  <c r="U492" i="1"/>
  <c r="AM490" i="1"/>
  <c r="AP490" i="1" s="1"/>
  <c r="U490" i="1"/>
  <c r="AM488" i="1"/>
  <c r="AP488" i="1" s="1"/>
  <c r="U488" i="1"/>
  <c r="AM486" i="1"/>
  <c r="AP486" i="1" s="1"/>
  <c r="U486" i="1"/>
  <c r="AM484" i="1"/>
  <c r="U484" i="1"/>
  <c r="AM482" i="1"/>
  <c r="AP482" i="1" s="1"/>
  <c r="U482" i="1"/>
  <c r="AM480" i="1"/>
  <c r="AP480" i="1" s="1"/>
  <c r="U480" i="1"/>
  <c r="AM478" i="1"/>
  <c r="AP478" i="1" s="1"/>
  <c r="U478" i="1"/>
  <c r="AM476" i="1"/>
  <c r="AP476" i="1" s="1"/>
  <c r="U476" i="1"/>
  <c r="AM474" i="1"/>
  <c r="AP474" i="1" s="1"/>
  <c r="U474" i="1"/>
  <c r="AM472" i="1"/>
  <c r="AP472" i="1" s="1"/>
  <c r="U472" i="1"/>
  <c r="AM470" i="1"/>
  <c r="AP470" i="1" s="1"/>
  <c r="U470" i="1"/>
  <c r="AM468" i="1"/>
  <c r="AP468" i="1" s="1"/>
  <c r="U468" i="1"/>
  <c r="AM466" i="1"/>
  <c r="AP466" i="1" s="1"/>
  <c r="U466" i="1"/>
  <c r="AM464" i="1"/>
  <c r="AP464" i="1" s="1"/>
  <c r="U464" i="1"/>
  <c r="AM462" i="1"/>
  <c r="AP462" i="1" s="1"/>
  <c r="U462" i="1"/>
  <c r="AM460" i="1"/>
  <c r="AP460" i="1" s="1"/>
  <c r="U460" i="1"/>
  <c r="AM458" i="1"/>
  <c r="AP458" i="1" s="1"/>
  <c r="U458" i="1"/>
  <c r="AM456" i="1"/>
  <c r="AP456" i="1" s="1"/>
  <c r="U456" i="1"/>
  <c r="AM454" i="1"/>
  <c r="AP454" i="1" s="1"/>
  <c r="U454" i="1"/>
  <c r="AM452" i="1"/>
  <c r="AP452" i="1" s="1"/>
  <c r="U452" i="1"/>
  <c r="AM450" i="1"/>
  <c r="AP450" i="1" s="1"/>
  <c r="U450" i="1"/>
  <c r="AM448" i="1"/>
  <c r="AP448" i="1" s="1"/>
  <c r="U448" i="1"/>
  <c r="AM446" i="1"/>
  <c r="AP446" i="1" s="1"/>
  <c r="U446" i="1"/>
  <c r="AM444" i="1"/>
  <c r="AP444" i="1" s="1"/>
  <c r="U444" i="1"/>
  <c r="AM442" i="1"/>
  <c r="AP442" i="1" s="1"/>
  <c r="U442" i="1"/>
  <c r="AM440" i="1"/>
  <c r="AP440" i="1" s="1"/>
  <c r="U440" i="1"/>
  <c r="AM438" i="1"/>
  <c r="AP438" i="1" s="1"/>
  <c r="U438" i="1"/>
  <c r="AM436" i="1"/>
  <c r="AP436" i="1" s="1"/>
  <c r="U436" i="1"/>
  <c r="AM434" i="1"/>
  <c r="AP434" i="1" s="1"/>
  <c r="U434" i="1"/>
  <c r="AM432" i="1"/>
  <c r="AP432" i="1" s="1"/>
  <c r="U432" i="1"/>
  <c r="AM430" i="1"/>
  <c r="AP430" i="1" s="1"/>
  <c r="U430" i="1"/>
  <c r="AM428" i="1"/>
  <c r="U428" i="1"/>
  <c r="AM426" i="1"/>
  <c r="AP426" i="1" s="1"/>
  <c r="U426" i="1"/>
  <c r="AM424" i="1"/>
  <c r="AP424" i="1" s="1"/>
  <c r="U424" i="1"/>
  <c r="AM422" i="1"/>
  <c r="AP422" i="1" s="1"/>
  <c r="U422" i="1"/>
  <c r="AM420" i="1"/>
  <c r="AP420" i="1" s="1"/>
  <c r="U420" i="1"/>
  <c r="AM418" i="1"/>
  <c r="AP418" i="1" s="1"/>
  <c r="U418" i="1"/>
  <c r="AM416" i="1"/>
  <c r="AP416" i="1" s="1"/>
  <c r="U416" i="1"/>
  <c r="AM414" i="1"/>
  <c r="AP414" i="1" s="1"/>
  <c r="U414" i="1"/>
  <c r="AM412" i="1"/>
  <c r="AP412" i="1" s="1"/>
  <c r="U412" i="1"/>
  <c r="AM410" i="1"/>
  <c r="AP410" i="1" s="1"/>
  <c r="U410" i="1"/>
  <c r="AM408" i="1"/>
  <c r="AP408" i="1" s="1"/>
  <c r="U408" i="1"/>
  <c r="AM406" i="1"/>
  <c r="AP406" i="1" s="1"/>
  <c r="U406" i="1"/>
  <c r="AM404" i="1"/>
  <c r="AP404" i="1" s="1"/>
  <c r="U404" i="1"/>
  <c r="AM402" i="1"/>
  <c r="AP402" i="1" s="1"/>
  <c r="U402" i="1"/>
  <c r="AM400" i="1"/>
  <c r="AP400" i="1" s="1"/>
  <c r="U400" i="1"/>
  <c r="AM398" i="1"/>
  <c r="U398" i="1"/>
  <c r="AM396" i="1"/>
  <c r="AP396" i="1" s="1"/>
  <c r="U396" i="1"/>
  <c r="AM394" i="1"/>
  <c r="AP394" i="1" s="1"/>
  <c r="U394" i="1"/>
  <c r="AM392" i="1"/>
  <c r="AP392" i="1" s="1"/>
  <c r="U392" i="1"/>
  <c r="AM390" i="1"/>
  <c r="AP390" i="1" s="1"/>
  <c r="U390" i="1"/>
  <c r="AM388" i="1"/>
  <c r="AP388" i="1" s="1"/>
  <c r="U388" i="1"/>
  <c r="AM386" i="1"/>
  <c r="AP386" i="1" s="1"/>
  <c r="U386" i="1"/>
  <c r="AM384" i="1"/>
  <c r="AP384" i="1" s="1"/>
  <c r="U384" i="1"/>
  <c r="AM382" i="1"/>
  <c r="AP382" i="1" s="1"/>
  <c r="U382" i="1"/>
  <c r="AM380" i="1"/>
  <c r="AP380" i="1" s="1"/>
  <c r="U380" i="1"/>
  <c r="AM378" i="1"/>
  <c r="AP378" i="1" s="1"/>
  <c r="U378" i="1"/>
  <c r="AM376" i="1"/>
  <c r="AP376" i="1" s="1"/>
  <c r="U376" i="1"/>
  <c r="AM374" i="1"/>
  <c r="AP374" i="1" s="1"/>
  <c r="U374" i="1"/>
  <c r="AM372" i="1"/>
  <c r="AP372" i="1" s="1"/>
  <c r="U372" i="1"/>
  <c r="AM370" i="1"/>
  <c r="AP370" i="1" s="1"/>
  <c r="U370" i="1"/>
  <c r="AM368" i="1"/>
  <c r="AP368" i="1" s="1"/>
  <c r="U368" i="1"/>
  <c r="AM366" i="1"/>
  <c r="AP366" i="1" s="1"/>
  <c r="U366" i="1"/>
  <c r="AM364" i="1"/>
  <c r="AP364" i="1" s="1"/>
  <c r="U364" i="1"/>
  <c r="AM362" i="1"/>
  <c r="AP362" i="1" s="1"/>
  <c r="U362" i="1"/>
  <c r="AM360" i="1"/>
  <c r="AP360" i="1" s="1"/>
  <c r="U360" i="1"/>
  <c r="AM358" i="1"/>
  <c r="AP358" i="1" s="1"/>
  <c r="U358" i="1"/>
  <c r="AM356" i="1"/>
  <c r="AP356" i="1" s="1"/>
  <c r="U356" i="1"/>
  <c r="AM354" i="1"/>
  <c r="AP354" i="1" s="1"/>
  <c r="U354" i="1"/>
  <c r="AM352" i="1"/>
  <c r="AP352" i="1" s="1"/>
  <c r="U352" i="1"/>
  <c r="AM350" i="1"/>
  <c r="AP350" i="1" s="1"/>
  <c r="U350" i="1"/>
  <c r="AM348" i="1"/>
  <c r="AP348" i="1" s="1"/>
  <c r="U348" i="1"/>
  <c r="AM346" i="1"/>
  <c r="AP346" i="1" s="1"/>
  <c r="U346" i="1"/>
  <c r="AM344" i="1"/>
  <c r="AP344" i="1" s="1"/>
  <c r="U344" i="1"/>
  <c r="AM342" i="1"/>
  <c r="AP342" i="1" s="1"/>
  <c r="U342" i="1"/>
  <c r="AM340" i="1"/>
  <c r="AP340" i="1" s="1"/>
  <c r="U340" i="1"/>
  <c r="AM338" i="1"/>
  <c r="AP338" i="1" s="1"/>
  <c r="U338" i="1"/>
  <c r="AM336" i="1"/>
  <c r="AP336" i="1" s="1"/>
  <c r="U336" i="1"/>
  <c r="AM334" i="1"/>
  <c r="AP334" i="1" s="1"/>
  <c r="U334" i="1"/>
  <c r="AM332" i="1"/>
  <c r="AP332" i="1" s="1"/>
  <c r="U332" i="1"/>
  <c r="AM330" i="1"/>
  <c r="AP330" i="1" s="1"/>
  <c r="U330" i="1"/>
  <c r="AM328" i="1"/>
  <c r="AP328" i="1" s="1"/>
  <c r="U328" i="1"/>
  <c r="AM326" i="1"/>
  <c r="AP326" i="1" s="1"/>
  <c r="U326" i="1"/>
  <c r="AM324" i="1"/>
  <c r="AP324" i="1" s="1"/>
  <c r="U324" i="1"/>
  <c r="AM322" i="1"/>
  <c r="AP322" i="1" s="1"/>
  <c r="U322" i="1"/>
  <c r="AM320" i="1"/>
  <c r="AP320" i="1" s="1"/>
  <c r="U320" i="1"/>
  <c r="AM318" i="1"/>
  <c r="AP318" i="1" s="1"/>
  <c r="U318" i="1"/>
  <c r="AM316" i="1"/>
  <c r="U316" i="1"/>
  <c r="AM314" i="1"/>
  <c r="AP314" i="1" s="1"/>
  <c r="U314" i="1"/>
  <c r="AM312" i="1"/>
  <c r="AP312" i="1" s="1"/>
  <c r="U312" i="1"/>
  <c r="AM310" i="1"/>
  <c r="AP310" i="1" s="1"/>
  <c r="U310" i="1"/>
  <c r="AM308" i="1"/>
  <c r="AP308" i="1" s="1"/>
  <c r="U308" i="1"/>
  <c r="AM306" i="1"/>
  <c r="AP306" i="1" s="1"/>
  <c r="U306" i="1"/>
  <c r="AM304" i="1"/>
  <c r="AP304" i="1" s="1"/>
  <c r="U304" i="1"/>
  <c r="AM302" i="1"/>
  <c r="AP302" i="1" s="1"/>
  <c r="U302" i="1"/>
  <c r="AM300" i="1"/>
  <c r="AP300" i="1" s="1"/>
  <c r="U300" i="1"/>
  <c r="AM298" i="1"/>
  <c r="AP298" i="1" s="1"/>
  <c r="U298" i="1"/>
  <c r="AM296" i="1"/>
  <c r="AP296" i="1" s="1"/>
  <c r="U296" i="1"/>
  <c r="AM294" i="1"/>
  <c r="AP294" i="1" s="1"/>
  <c r="U294" i="1"/>
  <c r="AM292" i="1"/>
  <c r="AP292" i="1" s="1"/>
  <c r="U292" i="1"/>
  <c r="AM290" i="1"/>
  <c r="AP290" i="1" s="1"/>
  <c r="U290" i="1"/>
  <c r="AM288" i="1"/>
  <c r="AP288" i="1" s="1"/>
  <c r="U288" i="1"/>
  <c r="AM286" i="1"/>
  <c r="U286" i="1"/>
  <c r="AM284" i="1"/>
  <c r="AP284" i="1" s="1"/>
  <c r="U284" i="1"/>
  <c r="AM282" i="1"/>
  <c r="AP282" i="1" s="1"/>
  <c r="U282" i="1"/>
  <c r="AM280" i="1"/>
  <c r="U280" i="1"/>
  <c r="AM278" i="1"/>
  <c r="AP278" i="1" s="1"/>
  <c r="U278" i="1"/>
  <c r="AM276" i="1"/>
  <c r="AP276" i="1" s="1"/>
  <c r="U276" i="1"/>
  <c r="AM274" i="1"/>
  <c r="AP274" i="1" s="1"/>
  <c r="U274" i="1"/>
  <c r="AM272" i="1"/>
  <c r="U272" i="1"/>
  <c r="AM270" i="1"/>
  <c r="AP270" i="1" s="1"/>
  <c r="U270" i="1"/>
  <c r="AM268" i="1"/>
  <c r="AP268" i="1" s="1"/>
  <c r="U268" i="1"/>
  <c r="AM266" i="1"/>
  <c r="AP266" i="1" s="1"/>
  <c r="U266" i="1"/>
  <c r="AM264" i="1"/>
  <c r="AP264" i="1" s="1"/>
  <c r="U264" i="1"/>
  <c r="AM262" i="1"/>
  <c r="AP262" i="1" s="1"/>
  <c r="U262" i="1"/>
  <c r="AM260" i="1"/>
  <c r="AP260" i="1" s="1"/>
  <c r="U260" i="1"/>
  <c r="AM258" i="1"/>
  <c r="AP258" i="1" s="1"/>
  <c r="U258" i="1"/>
  <c r="AM256" i="1"/>
  <c r="AP256" i="1" s="1"/>
  <c r="U256" i="1"/>
  <c r="AM254" i="1"/>
  <c r="AP254" i="1" s="1"/>
  <c r="U254" i="1"/>
  <c r="AM252" i="1"/>
  <c r="AP252" i="1" s="1"/>
  <c r="U252" i="1"/>
  <c r="AM250" i="1"/>
  <c r="AP250" i="1" s="1"/>
  <c r="U250" i="1"/>
  <c r="AM248" i="1"/>
  <c r="AP248" i="1" s="1"/>
  <c r="U248" i="1"/>
  <c r="AM246" i="1"/>
  <c r="AP246" i="1" s="1"/>
  <c r="U246" i="1"/>
  <c r="AM244" i="1"/>
  <c r="AP244" i="1" s="1"/>
  <c r="U244" i="1"/>
  <c r="AM242" i="1"/>
  <c r="U242" i="1"/>
  <c r="AM240" i="1"/>
  <c r="AP240" i="1" s="1"/>
  <c r="U240" i="1"/>
  <c r="AM238" i="1"/>
  <c r="U238" i="1"/>
  <c r="AM236" i="1"/>
  <c r="AP236" i="1" s="1"/>
  <c r="U236" i="1"/>
  <c r="AM234" i="1"/>
  <c r="AP234" i="1" s="1"/>
  <c r="U234" i="1"/>
  <c r="AM232" i="1"/>
  <c r="AP232" i="1" s="1"/>
  <c r="U232" i="1"/>
  <c r="AM230" i="1"/>
  <c r="AP230" i="1" s="1"/>
  <c r="U230" i="1"/>
  <c r="AM228" i="1"/>
  <c r="AP228" i="1" s="1"/>
  <c r="U228" i="1"/>
  <c r="AM226" i="1"/>
  <c r="AP226" i="1" s="1"/>
  <c r="U226" i="1"/>
  <c r="AM224" i="1"/>
  <c r="AP224" i="1" s="1"/>
  <c r="U224" i="1"/>
  <c r="AM222" i="1"/>
  <c r="AP222" i="1" s="1"/>
  <c r="U222" i="1"/>
  <c r="AM220" i="1"/>
  <c r="U220" i="1"/>
  <c r="AM218" i="1"/>
  <c r="AP218" i="1" s="1"/>
  <c r="U218" i="1"/>
  <c r="AM216" i="1"/>
  <c r="U216" i="1"/>
  <c r="AM214" i="1"/>
  <c r="AP214" i="1" s="1"/>
  <c r="U214" i="1"/>
  <c r="AM212" i="1"/>
  <c r="AP212" i="1" s="1"/>
  <c r="U212" i="1"/>
  <c r="AM210" i="1"/>
  <c r="AP210" i="1" s="1"/>
  <c r="U210" i="1"/>
  <c r="AM208" i="1"/>
  <c r="AP208" i="1" s="1"/>
  <c r="U208" i="1"/>
  <c r="AM206" i="1"/>
  <c r="AP206" i="1" s="1"/>
  <c r="U206" i="1"/>
  <c r="AM204" i="1"/>
  <c r="AP204" i="1" s="1"/>
  <c r="U204" i="1"/>
  <c r="AM202" i="1"/>
  <c r="AP202" i="1" s="1"/>
  <c r="U202" i="1"/>
  <c r="AM200" i="1"/>
  <c r="AP200" i="1" s="1"/>
  <c r="U200" i="1"/>
  <c r="AM198" i="1"/>
  <c r="AP198" i="1" s="1"/>
  <c r="U198" i="1"/>
  <c r="AM196" i="1"/>
  <c r="AP196" i="1" s="1"/>
  <c r="U196" i="1"/>
  <c r="AM194" i="1"/>
  <c r="AP194" i="1" s="1"/>
  <c r="U194" i="1"/>
  <c r="AM192" i="1"/>
  <c r="AP192" i="1" s="1"/>
  <c r="U192" i="1"/>
  <c r="AM190" i="1"/>
  <c r="AP190" i="1" s="1"/>
  <c r="U190" i="1"/>
  <c r="AM188" i="1"/>
  <c r="AP188" i="1" s="1"/>
  <c r="U188" i="1"/>
  <c r="AM186" i="1"/>
  <c r="AP186" i="1" s="1"/>
  <c r="U186" i="1"/>
  <c r="AM184" i="1"/>
  <c r="AP184" i="1" s="1"/>
  <c r="U184" i="1"/>
  <c r="AM182" i="1"/>
  <c r="AP182" i="1" s="1"/>
  <c r="U182" i="1"/>
  <c r="AM180" i="1"/>
  <c r="AP180" i="1" s="1"/>
  <c r="U180" i="1"/>
  <c r="AM178" i="1"/>
  <c r="AP178" i="1" s="1"/>
  <c r="U178" i="1"/>
  <c r="AM176" i="1"/>
  <c r="AP176" i="1" s="1"/>
  <c r="U176" i="1"/>
  <c r="AM174" i="1"/>
  <c r="AP174" i="1" s="1"/>
  <c r="U174" i="1"/>
  <c r="AM172" i="1"/>
  <c r="AP172" i="1" s="1"/>
  <c r="U172" i="1"/>
  <c r="AM170" i="1"/>
  <c r="U170" i="1"/>
  <c r="AM168" i="1"/>
  <c r="AP168" i="1" s="1"/>
  <c r="U168" i="1"/>
  <c r="AM166" i="1"/>
  <c r="AP166" i="1" s="1"/>
  <c r="U166" i="1"/>
  <c r="AM164" i="1"/>
  <c r="AP164" i="1" s="1"/>
  <c r="U164" i="1"/>
  <c r="AM162" i="1"/>
  <c r="AP162" i="1" s="1"/>
  <c r="U162" i="1"/>
  <c r="AM160" i="1"/>
  <c r="AP160" i="1" s="1"/>
  <c r="U160" i="1"/>
  <c r="AM158" i="1"/>
  <c r="U158" i="1"/>
  <c r="AM156" i="1"/>
  <c r="AP156" i="1" s="1"/>
  <c r="U156" i="1"/>
  <c r="AM154" i="1"/>
  <c r="AP154" i="1" s="1"/>
  <c r="U154" i="1"/>
  <c r="AM152" i="1"/>
  <c r="U152" i="1"/>
  <c r="AM150" i="1"/>
  <c r="AP150" i="1" s="1"/>
  <c r="U150" i="1"/>
  <c r="AM148" i="1"/>
  <c r="AP148" i="1" s="1"/>
  <c r="U148" i="1"/>
  <c r="AM146" i="1"/>
  <c r="U146" i="1"/>
  <c r="AM144" i="1"/>
  <c r="U144" i="1"/>
  <c r="AM142" i="1"/>
  <c r="AP142" i="1" s="1"/>
  <c r="U142" i="1"/>
  <c r="AM140" i="1"/>
  <c r="AP140" i="1" s="1"/>
  <c r="U140" i="1"/>
  <c r="AM138" i="1"/>
  <c r="AP138" i="1" s="1"/>
  <c r="U138" i="1"/>
  <c r="AM136" i="1"/>
  <c r="AP136" i="1" s="1"/>
  <c r="U136" i="1"/>
  <c r="AM134" i="1"/>
  <c r="AP134" i="1" s="1"/>
  <c r="U134" i="1"/>
  <c r="AM132" i="1"/>
  <c r="AP132" i="1" s="1"/>
  <c r="U132" i="1"/>
  <c r="AM130" i="1"/>
  <c r="AP130" i="1" s="1"/>
  <c r="U130" i="1"/>
  <c r="AM128" i="1"/>
  <c r="AP128" i="1" s="1"/>
  <c r="U128" i="1"/>
  <c r="AM126" i="1"/>
  <c r="AP126" i="1" s="1"/>
  <c r="U126" i="1"/>
  <c r="AM124" i="1"/>
  <c r="U124" i="1"/>
  <c r="AM122" i="1"/>
  <c r="AP122" i="1" s="1"/>
  <c r="U122" i="1"/>
  <c r="AM120" i="1"/>
  <c r="AP120" i="1" s="1"/>
  <c r="U120" i="1"/>
  <c r="AM118" i="1"/>
  <c r="AP118" i="1" s="1"/>
  <c r="U118" i="1"/>
  <c r="AM116" i="1"/>
  <c r="AP116" i="1" s="1"/>
  <c r="U116" i="1"/>
  <c r="AM114" i="1"/>
  <c r="AP114" i="1" s="1"/>
  <c r="U114" i="1"/>
  <c r="AM112" i="1"/>
  <c r="AP112" i="1" s="1"/>
  <c r="U112" i="1"/>
  <c r="AM110" i="1"/>
  <c r="AP110" i="1" s="1"/>
  <c r="U110" i="1"/>
  <c r="AM108" i="1"/>
  <c r="AP108" i="1" s="1"/>
  <c r="U108" i="1"/>
  <c r="AM106" i="1"/>
  <c r="AP106" i="1" s="1"/>
  <c r="U106" i="1"/>
  <c r="AM104" i="1"/>
  <c r="AP104" i="1" s="1"/>
  <c r="U104" i="1"/>
  <c r="AM102" i="1"/>
  <c r="AP102" i="1" s="1"/>
  <c r="U102" i="1"/>
  <c r="AM100" i="1"/>
  <c r="AP100" i="1" s="1"/>
  <c r="U100" i="1"/>
  <c r="AM98" i="1"/>
  <c r="AP98" i="1" s="1"/>
  <c r="U98" i="1"/>
  <c r="AM96" i="1"/>
  <c r="AP96" i="1" s="1"/>
  <c r="U96" i="1"/>
  <c r="AM94" i="1"/>
  <c r="AP94" i="1" s="1"/>
  <c r="U94" i="1"/>
  <c r="AM92" i="1"/>
  <c r="AP92" i="1" s="1"/>
  <c r="U92" i="1"/>
  <c r="AM90" i="1"/>
  <c r="AP90" i="1" s="1"/>
  <c r="U90" i="1"/>
  <c r="AM88" i="1"/>
  <c r="AP88" i="1" s="1"/>
  <c r="U88" i="1"/>
  <c r="AM86" i="1"/>
  <c r="AP86" i="1" s="1"/>
  <c r="U86" i="1"/>
  <c r="AM84" i="1"/>
  <c r="U84" i="1"/>
  <c r="AM82" i="1"/>
  <c r="AP82" i="1" s="1"/>
  <c r="U82" i="1"/>
  <c r="AM80" i="1"/>
  <c r="AP80" i="1" s="1"/>
  <c r="U80" i="1"/>
  <c r="AM78" i="1"/>
  <c r="U78" i="1"/>
  <c r="AM76" i="1"/>
  <c r="AP76" i="1" s="1"/>
  <c r="U76" i="1"/>
  <c r="AM74" i="1"/>
  <c r="AP74" i="1" s="1"/>
  <c r="U74" i="1"/>
  <c r="AM72" i="1"/>
  <c r="U72" i="1"/>
  <c r="AM70" i="1"/>
  <c r="AP70" i="1" s="1"/>
  <c r="U70" i="1"/>
  <c r="AM68" i="1"/>
  <c r="AP68" i="1" s="1"/>
  <c r="U68" i="1"/>
  <c r="AM66" i="1"/>
  <c r="AP66" i="1" s="1"/>
  <c r="U66" i="1"/>
  <c r="AM64" i="1"/>
  <c r="AP64" i="1" s="1"/>
  <c r="U64" i="1"/>
  <c r="AM62" i="1"/>
  <c r="AP62" i="1" s="1"/>
  <c r="U62" i="1"/>
  <c r="AM60" i="1"/>
  <c r="AP60" i="1" s="1"/>
  <c r="U60" i="1"/>
  <c r="AM58" i="1"/>
  <c r="AP58" i="1" s="1"/>
  <c r="U58" i="1"/>
  <c r="AM56" i="1"/>
  <c r="AP56" i="1" s="1"/>
  <c r="U56" i="1"/>
  <c r="AM54" i="1"/>
  <c r="AP54" i="1" s="1"/>
  <c r="U54" i="1"/>
  <c r="AM52" i="1"/>
  <c r="AP52" i="1" s="1"/>
  <c r="U52" i="1"/>
  <c r="AM50" i="1"/>
  <c r="AP50" i="1" s="1"/>
  <c r="U50" i="1"/>
  <c r="AM48" i="1"/>
  <c r="AP48" i="1" s="1"/>
  <c r="U48" i="1"/>
  <c r="AM46" i="1"/>
  <c r="U46" i="1"/>
  <c r="AM44" i="1"/>
  <c r="AP44" i="1" s="1"/>
  <c r="U44" i="1"/>
  <c r="AM42" i="1"/>
  <c r="AP42" i="1" s="1"/>
  <c r="U42" i="1"/>
  <c r="AM40" i="1"/>
  <c r="AP40" i="1" s="1"/>
  <c r="U40" i="1"/>
  <c r="AM38" i="1"/>
  <c r="AP38" i="1" s="1"/>
  <c r="U38" i="1"/>
  <c r="AM36" i="1"/>
  <c r="AP36" i="1" s="1"/>
  <c r="U36" i="1"/>
  <c r="AM34" i="1"/>
  <c r="AP34" i="1" s="1"/>
  <c r="U34" i="1"/>
  <c r="AM32" i="1"/>
  <c r="U32" i="1"/>
  <c r="AM30" i="1"/>
  <c r="AP30" i="1" s="1"/>
  <c r="U30" i="1"/>
  <c r="AM28" i="1"/>
  <c r="AP28" i="1" s="1"/>
  <c r="U28" i="1"/>
  <c r="AM26" i="1"/>
  <c r="AP26" i="1" s="1"/>
  <c r="U26" i="1"/>
  <c r="AM24" i="1"/>
  <c r="AP24" i="1" s="1"/>
  <c r="U24" i="1"/>
  <c r="AM22" i="1"/>
  <c r="U22" i="1"/>
  <c r="AM20" i="1"/>
  <c r="U20" i="1"/>
  <c r="AM18" i="1"/>
  <c r="AP18" i="1" s="1"/>
  <c r="U18" i="1"/>
  <c r="AM16" i="1"/>
  <c r="AP16" i="1" s="1"/>
  <c r="U16" i="1"/>
  <c r="AM14" i="1"/>
  <c r="U14" i="1"/>
  <c r="AM12" i="1"/>
  <c r="AP12" i="1" s="1"/>
  <c r="U12" i="1"/>
  <c r="AM10" i="1"/>
  <c r="AP10" i="1" s="1"/>
  <c r="U10" i="1"/>
  <c r="AM8" i="1"/>
  <c r="AP8" i="1" s="1"/>
  <c r="U8" i="1"/>
  <c r="AM6" i="1"/>
  <c r="AP6" i="1" s="1"/>
  <c r="U6" i="1"/>
  <c r="AM4" i="1"/>
  <c r="AP4" i="1" s="1"/>
  <c r="U4" i="1"/>
  <c r="AM2" i="1"/>
  <c r="AP2" i="1" s="1"/>
  <c r="U2" i="1"/>
  <c r="U3543" i="1"/>
  <c r="U3541" i="1"/>
  <c r="U3539" i="1"/>
  <c r="U3537" i="1"/>
  <c r="U3535" i="1"/>
  <c r="U3533" i="1"/>
  <c r="U3531" i="1"/>
  <c r="U3529" i="1"/>
  <c r="U3527" i="1"/>
  <c r="U3525" i="1"/>
  <c r="U3523" i="1"/>
  <c r="U3521" i="1"/>
  <c r="U3519" i="1"/>
  <c r="U3517" i="1"/>
  <c r="U3515" i="1"/>
  <c r="U3513" i="1"/>
  <c r="U3511" i="1"/>
  <c r="U3509" i="1"/>
  <c r="AP3509" i="1" s="1"/>
  <c r="U3507" i="1"/>
  <c r="U3505" i="1"/>
  <c r="U3503" i="1"/>
  <c r="U3501" i="1"/>
  <c r="U3499" i="1"/>
  <c r="U3497" i="1"/>
  <c r="AP3497" i="1" s="1"/>
  <c r="U3495" i="1"/>
  <c r="U3493" i="1"/>
  <c r="U3491" i="1"/>
  <c r="U3489" i="1"/>
  <c r="U3487" i="1"/>
  <c r="U3485" i="1"/>
  <c r="U3483" i="1"/>
  <c r="U3481" i="1"/>
  <c r="U3479" i="1"/>
  <c r="U3477" i="1"/>
  <c r="U3475" i="1"/>
  <c r="U3473" i="1"/>
  <c r="U3471" i="1"/>
  <c r="U3469" i="1"/>
  <c r="U3467" i="1"/>
  <c r="U3465" i="1"/>
  <c r="U3463" i="1"/>
  <c r="U3461" i="1"/>
  <c r="U3459" i="1"/>
  <c r="U3457" i="1"/>
  <c r="U3455" i="1"/>
  <c r="U3453" i="1"/>
  <c r="U3451" i="1"/>
  <c r="U3449" i="1"/>
  <c r="U3447" i="1"/>
  <c r="U3445" i="1"/>
  <c r="U3443" i="1"/>
  <c r="U3441" i="1"/>
  <c r="U3439" i="1"/>
  <c r="U3437" i="1"/>
  <c r="U3435" i="1"/>
  <c r="U3433" i="1"/>
  <c r="U3431" i="1"/>
  <c r="U3429" i="1"/>
  <c r="U3427" i="1"/>
  <c r="U3425" i="1"/>
  <c r="U3423" i="1"/>
  <c r="U3421" i="1"/>
  <c r="U3419" i="1"/>
  <c r="U3417" i="1"/>
  <c r="U3415" i="1"/>
  <c r="U3413" i="1"/>
  <c r="U3411" i="1"/>
  <c r="U3409" i="1"/>
  <c r="U3407" i="1"/>
  <c r="U3405" i="1"/>
  <c r="U3403" i="1"/>
  <c r="U3401" i="1"/>
  <c r="U3399" i="1"/>
  <c r="U3397" i="1"/>
  <c r="U3395" i="1"/>
  <c r="U3393" i="1"/>
  <c r="AP3393" i="1" s="1"/>
  <c r="U3391" i="1"/>
  <c r="U3389" i="1"/>
  <c r="AP3389" i="1" s="1"/>
  <c r="U3387" i="1"/>
  <c r="AP3387" i="1" s="1"/>
  <c r="T3384" i="1"/>
  <c r="U3381" i="1"/>
  <c r="T3378" i="1"/>
  <c r="U3375" i="1"/>
  <c r="AP3375" i="1" s="1"/>
  <c r="T3372" i="1"/>
  <c r="U3369" i="1"/>
  <c r="T3366" i="1"/>
  <c r="AO3366" i="1" s="1"/>
  <c r="U3363" i="1"/>
  <c r="T3360" i="1"/>
  <c r="U3357" i="1"/>
  <c r="T3354" i="1"/>
  <c r="U3351" i="1"/>
  <c r="T3348" i="1"/>
  <c r="U3345" i="1"/>
  <c r="T3342" i="1"/>
  <c r="U3339" i="1"/>
  <c r="T3336" i="1"/>
  <c r="U3333" i="1"/>
  <c r="T3330" i="1"/>
  <c r="U3327" i="1"/>
  <c r="T3324" i="1"/>
  <c r="U3321" i="1"/>
  <c r="T3318" i="1"/>
  <c r="U3315" i="1"/>
  <c r="AP3315" i="1" s="1"/>
  <c r="T3312" i="1"/>
  <c r="U3309" i="1"/>
  <c r="T3306" i="1"/>
  <c r="U3303" i="1"/>
  <c r="T3300" i="1"/>
  <c r="U3297" i="1"/>
  <c r="T3294" i="1"/>
  <c r="U3291" i="1"/>
  <c r="T3288" i="1"/>
  <c r="U3285" i="1"/>
  <c r="T3282" i="1"/>
  <c r="U3279" i="1"/>
  <c r="T3276" i="1"/>
  <c r="U3273" i="1"/>
  <c r="T3270" i="1"/>
  <c r="U3267" i="1"/>
  <c r="T3264" i="1"/>
  <c r="U3261" i="1"/>
  <c r="T3258" i="1"/>
  <c r="U3255" i="1"/>
  <c r="T3252" i="1"/>
  <c r="U3249" i="1"/>
  <c r="T3246" i="1"/>
  <c r="U3243" i="1"/>
  <c r="T3240" i="1"/>
  <c r="U3237" i="1"/>
  <c r="T3234" i="1"/>
  <c r="U3231" i="1"/>
  <c r="T3228" i="1"/>
  <c r="U3225" i="1"/>
  <c r="T3222" i="1"/>
  <c r="U3219" i="1"/>
  <c r="T3216" i="1"/>
  <c r="U3213" i="1"/>
  <c r="T3210" i="1"/>
  <c r="U3207" i="1"/>
  <c r="T3204" i="1"/>
  <c r="U3201" i="1"/>
  <c r="T3198" i="1"/>
  <c r="U3195" i="1"/>
  <c r="T3192" i="1"/>
  <c r="U3189" i="1"/>
  <c r="T3186" i="1"/>
  <c r="U3183" i="1"/>
  <c r="T3180" i="1"/>
  <c r="U3177" i="1"/>
  <c r="T3174" i="1"/>
  <c r="U3171" i="1"/>
  <c r="T3168" i="1"/>
  <c r="U3165" i="1"/>
  <c r="T3162" i="1"/>
  <c r="U3159" i="1"/>
  <c r="T3156" i="1"/>
  <c r="U3153" i="1"/>
  <c r="T3150" i="1"/>
  <c r="U3147" i="1"/>
  <c r="AP3147" i="1" s="1"/>
  <c r="T3144" i="1"/>
  <c r="U3141" i="1"/>
  <c r="T3138" i="1"/>
  <c r="U3135" i="1"/>
  <c r="T3132" i="1"/>
  <c r="U3129" i="1"/>
  <c r="T3126" i="1"/>
  <c r="U3123" i="1"/>
  <c r="T3120" i="1"/>
  <c r="U3117" i="1"/>
  <c r="T3114" i="1"/>
  <c r="T3111" i="1"/>
  <c r="AO1282" i="1" l="1"/>
  <c r="AP754" i="1"/>
  <c r="AO984" i="1"/>
  <c r="AP216" i="1"/>
  <c r="AO1300" i="1"/>
  <c r="AO1396" i="1"/>
  <c r="AP972" i="1"/>
  <c r="AO1499" i="1"/>
  <c r="AO1416" i="1"/>
  <c r="AO381" i="1"/>
  <c r="AP2074" i="1"/>
  <c r="AP2754" i="1"/>
  <c r="AO1080" i="1"/>
  <c r="AO983" i="1"/>
  <c r="AO666" i="1"/>
  <c r="AP2728" i="1"/>
  <c r="AO1531" i="1"/>
  <c r="AO483" i="1"/>
  <c r="AO420" i="1"/>
  <c r="AP1453" i="1"/>
  <c r="AO686" i="1"/>
  <c r="AO930" i="1"/>
  <c r="AP2827" i="1"/>
  <c r="AP1060" i="1"/>
  <c r="AO1018" i="1"/>
  <c r="AO401" i="1"/>
  <c r="AP1134" i="1"/>
  <c r="AO39" i="1"/>
  <c r="AO1527" i="1"/>
  <c r="AP995" i="1"/>
  <c r="AP2917" i="1"/>
  <c r="AO1501" i="1"/>
  <c r="AO1717" i="1"/>
  <c r="AO1982" i="1"/>
  <c r="AP1157" i="1"/>
  <c r="AP129" i="1"/>
  <c r="AP2409" i="1"/>
  <c r="AP1244" i="1"/>
  <c r="AO684" i="1"/>
  <c r="AP2866" i="1"/>
  <c r="AP395" i="1"/>
  <c r="AP1447" i="1"/>
  <c r="AP1706" i="1"/>
  <c r="AP2321" i="1"/>
  <c r="AP1668" i="1"/>
  <c r="AP662" i="1"/>
  <c r="AP1322" i="1"/>
  <c r="AP917" i="1"/>
  <c r="AO2101" i="1"/>
  <c r="AP158" i="1"/>
  <c r="AP73" i="1"/>
  <c r="AP79" i="1"/>
  <c r="AP733" i="1"/>
  <c r="AP1033" i="1"/>
  <c r="AP796" i="1"/>
  <c r="AO143" i="1"/>
  <c r="AP1826" i="1"/>
  <c r="AP1667" i="1"/>
  <c r="AP661" i="1"/>
  <c r="AP419" i="1"/>
  <c r="AP1693" i="1"/>
  <c r="AO1773" i="1"/>
  <c r="AO1884" i="1"/>
  <c r="AP2478" i="1"/>
  <c r="AO720" i="1"/>
  <c r="AP1987" i="1"/>
  <c r="AO2151" i="1"/>
  <c r="AO2098" i="1"/>
  <c r="AO1887" i="1"/>
  <c r="AO932" i="1"/>
  <c r="AO38" i="1"/>
  <c r="AO80" i="1"/>
  <c r="AO426" i="1"/>
  <c r="AO28" i="1"/>
  <c r="AO802" i="1"/>
  <c r="AO982" i="1"/>
  <c r="AO1012" i="1"/>
  <c r="AP43" i="1"/>
  <c r="AP109" i="1"/>
  <c r="AP133" i="1"/>
  <c r="AP169" i="1"/>
  <c r="AP217" i="1"/>
  <c r="AP223" i="1"/>
  <c r="AP259" i="1"/>
  <c r="AP283" i="1"/>
  <c r="AP301" i="1"/>
  <c r="AP697" i="1"/>
  <c r="AP787" i="1"/>
  <c r="AP847" i="1"/>
  <c r="AP955" i="1"/>
  <c r="AP1087" i="1"/>
  <c r="AP1117" i="1"/>
  <c r="AP57" i="1"/>
  <c r="AP159" i="1"/>
  <c r="AP165" i="1"/>
  <c r="AP219" i="1"/>
  <c r="AP747" i="1"/>
  <c r="AP837" i="1"/>
  <c r="AP939" i="1"/>
  <c r="AP951" i="1"/>
  <c r="AP1215" i="1"/>
  <c r="AP1233" i="1"/>
  <c r="AO150" i="1"/>
  <c r="AP1245" i="1"/>
  <c r="AP1707" i="1"/>
  <c r="AP1761" i="1"/>
  <c r="AP1237" i="1"/>
  <c r="AP1321" i="1"/>
  <c r="AP1555" i="1"/>
  <c r="AP1639" i="1"/>
  <c r="AP1705" i="1"/>
  <c r="AP1711" i="1"/>
  <c r="AP1765" i="1"/>
  <c r="AP1927" i="1"/>
  <c r="AP1933" i="1"/>
  <c r="AP2059" i="1"/>
  <c r="AP2221" i="1"/>
  <c r="AP2227" i="1"/>
  <c r="AP2311" i="1"/>
  <c r="AP2317" i="1"/>
  <c r="AP2365" i="1"/>
  <c r="AQ223" i="1"/>
  <c r="AP1821" i="1"/>
  <c r="AP1929" i="1"/>
  <c r="AP1953" i="1"/>
  <c r="AP2229" i="1"/>
  <c r="AP2247" i="1"/>
  <c r="AP2391" i="1"/>
  <c r="AP2445" i="1"/>
  <c r="AP2451" i="1"/>
  <c r="AP2535" i="1"/>
  <c r="AP2637" i="1"/>
  <c r="AP2679" i="1"/>
  <c r="AP2685" i="1"/>
  <c r="AP2425" i="1"/>
  <c r="AP2449" i="1"/>
  <c r="AP2527" i="1"/>
  <c r="AP2533" i="1"/>
  <c r="AP2581" i="1"/>
  <c r="AP2863" i="1"/>
  <c r="AP2893" i="1"/>
  <c r="AP2899" i="1"/>
  <c r="AP2953" i="1"/>
  <c r="AP3079" i="1"/>
  <c r="AP3091" i="1"/>
  <c r="AP2817" i="1"/>
  <c r="AP2865" i="1"/>
  <c r="AP2871" i="1"/>
  <c r="AP2937" i="1"/>
  <c r="AP2955" i="1"/>
  <c r="AP2961" i="1"/>
  <c r="AP2973" i="1"/>
  <c r="Y1" i="1"/>
  <c r="AP167" i="1"/>
  <c r="AP215" i="1"/>
  <c r="AP287" i="1"/>
  <c r="AP425" i="1"/>
  <c r="AP521" i="1"/>
  <c r="AP839" i="1"/>
  <c r="AP1043" i="1"/>
  <c r="AP1061" i="1"/>
  <c r="AP1103" i="1"/>
  <c r="AP1217" i="1"/>
  <c r="AP1223" i="1"/>
  <c r="AP1655" i="1"/>
  <c r="AP1865" i="1"/>
  <c r="AP1925" i="1"/>
  <c r="AP1931" i="1"/>
  <c r="AP1949" i="1"/>
  <c r="AP2117" i="1"/>
  <c r="AP2153" i="1"/>
  <c r="AP2225" i="1"/>
  <c r="AP2243" i="1"/>
  <c r="AP2279" i="1"/>
  <c r="AP2315" i="1"/>
  <c r="AP2453" i="1"/>
  <c r="AP2471" i="1"/>
  <c r="AP2525" i="1"/>
  <c r="AP2549" i="1"/>
  <c r="AP2567" i="1"/>
  <c r="AP2585" i="1"/>
  <c r="AP2645" i="1"/>
  <c r="AO2390" i="1"/>
  <c r="AQ2451" i="1"/>
  <c r="AQ2865" i="1"/>
  <c r="AP2885" i="1"/>
  <c r="AP2933" i="1"/>
  <c r="AP3071" i="1"/>
  <c r="AP3101" i="1"/>
  <c r="AF1" i="1"/>
  <c r="AF4" i="1" s="1"/>
  <c r="AQ1703" i="1"/>
  <c r="AP72" i="1"/>
  <c r="AP78" i="1"/>
  <c r="AP84" i="1"/>
  <c r="AP144" i="1"/>
  <c r="AP552" i="1"/>
  <c r="AP660" i="1"/>
  <c r="AP990" i="1"/>
  <c r="AP1014" i="1"/>
  <c r="AP1044" i="1"/>
  <c r="AP1056" i="1"/>
  <c r="AP1092" i="1"/>
  <c r="AP1188" i="1"/>
  <c r="AP1194" i="1"/>
  <c r="AP1236" i="1"/>
  <c r="AP1248" i="1"/>
  <c r="AP1488" i="1"/>
  <c r="AP1566" i="1"/>
  <c r="AP1704" i="1"/>
  <c r="AP1776" i="1"/>
  <c r="AP1896" i="1"/>
  <c r="AP1938" i="1"/>
  <c r="AP2040" i="1"/>
  <c r="AP2112" i="1"/>
  <c r="AP2196" i="1"/>
  <c r="AP2316" i="1"/>
  <c r="AP2364" i="1"/>
  <c r="AO1950" i="1"/>
  <c r="AO2130" i="1"/>
  <c r="AP14" i="1"/>
  <c r="AP20" i="1"/>
  <c r="AP32" i="1"/>
  <c r="AP146" i="1"/>
  <c r="AP152" i="1"/>
  <c r="AP170" i="1"/>
  <c r="AP242" i="1"/>
  <c r="AP272" i="1"/>
  <c r="AP398" i="1"/>
  <c r="AP428" i="1"/>
  <c r="AP554" i="1"/>
  <c r="AP680" i="1"/>
  <c r="AP698" i="1"/>
  <c r="AP788" i="1"/>
  <c r="AP806" i="1"/>
  <c r="AP812" i="1"/>
  <c r="AP902" i="1"/>
  <c r="AP962" i="1"/>
  <c r="AP1142" i="1"/>
  <c r="AP1166" i="1"/>
  <c r="AP1196" i="1"/>
  <c r="AP1226" i="1"/>
  <c r="AP1238" i="1"/>
  <c r="AP1556" i="1"/>
  <c r="AP1694" i="1"/>
  <c r="AP1904" i="1"/>
  <c r="AP1928" i="1"/>
  <c r="AP2246" i="1"/>
  <c r="AP2604" i="1"/>
  <c r="AP2640" i="1"/>
  <c r="AP2802" i="1"/>
  <c r="AP2814" i="1"/>
  <c r="AP2904" i="1"/>
  <c r="AP2910" i="1"/>
  <c r="AP2934" i="1"/>
  <c r="AP2958" i="1"/>
  <c r="AP3024" i="1"/>
  <c r="AP3234" i="1"/>
  <c r="AP3318" i="1"/>
  <c r="AP3324" i="1"/>
  <c r="AQ3382" i="1"/>
  <c r="AO47" i="1"/>
  <c r="AO485" i="1"/>
  <c r="AO551" i="1"/>
  <c r="AO767" i="1"/>
  <c r="AO827" i="1"/>
  <c r="AO1685" i="1"/>
  <c r="AE1" i="1"/>
  <c r="AE4" i="1" s="1"/>
  <c r="AP2396" i="1"/>
  <c r="AP2444" i="1"/>
  <c r="AP2516" i="1"/>
  <c r="AP2534" i="1"/>
  <c r="AP2624" i="1"/>
  <c r="AP2702" i="1"/>
  <c r="AP2708" i="1"/>
  <c r="AP2774" i="1"/>
  <c r="AP2780" i="1"/>
  <c r="AP2816" i="1"/>
  <c r="AP2912" i="1"/>
  <c r="AP2936" i="1"/>
  <c r="AP2954" i="1"/>
  <c r="AP2960" i="1"/>
  <c r="AP2966" i="1"/>
  <c r="AP3068" i="1"/>
  <c r="AP3074" i="1"/>
  <c r="AP3128" i="1"/>
  <c r="AP3272" i="1"/>
  <c r="AP3344" i="1"/>
  <c r="AP3356" i="1"/>
  <c r="AQ2568" i="1"/>
  <c r="AQ2826" i="1"/>
  <c r="AQ3090" i="1"/>
  <c r="AQ3378" i="1"/>
  <c r="AO31" i="1"/>
  <c r="AO127" i="1"/>
  <c r="AO715" i="1"/>
  <c r="AO721" i="1"/>
  <c r="AO769" i="1"/>
  <c r="AO985" i="1"/>
  <c r="AO2149" i="1"/>
  <c r="AO3013" i="1"/>
  <c r="AD1" i="1"/>
  <c r="AD4" i="1" s="1"/>
  <c r="AP22" i="1"/>
  <c r="AP46" i="1"/>
  <c r="AP124" i="1"/>
  <c r="AP220" i="1"/>
  <c r="AP238" i="1"/>
  <c r="AP280" i="1"/>
  <c r="AP286" i="1"/>
  <c r="AP316" i="1"/>
  <c r="AP484" i="1"/>
  <c r="AP580" i="1"/>
  <c r="AP622" i="1"/>
  <c r="AP706" i="1"/>
  <c r="AP928" i="1"/>
  <c r="AP952" i="1"/>
  <c r="AP970" i="1"/>
  <c r="AP1168" i="1"/>
  <c r="AP1192" i="1"/>
  <c r="AP1198" i="1"/>
  <c r="AP1336" i="1"/>
  <c r="AP1474" i="1"/>
  <c r="AP1516" i="1"/>
  <c r="AP1552" i="1"/>
  <c r="AP1582" i="1"/>
  <c r="AP1666" i="1"/>
  <c r="AP1822" i="1"/>
  <c r="AP1870" i="1"/>
  <c r="AP2314" i="1"/>
  <c r="AP2374" i="1"/>
  <c r="AP2446" i="1"/>
  <c r="AP2452" i="1"/>
  <c r="AP2680" i="1"/>
  <c r="AP2722" i="1"/>
  <c r="AP2758" i="1"/>
  <c r="AP2818" i="1"/>
  <c r="AP2824" i="1"/>
  <c r="AP2938" i="1"/>
  <c r="AP3112" i="1"/>
  <c r="AP3148" i="1"/>
  <c r="AP3244" i="1"/>
  <c r="AP3286" i="1"/>
  <c r="AP3316" i="1"/>
  <c r="AP3334" i="1"/>
  <c r="AQ3068" i="1"/>
  <c r="AQ3380" i="1"/>
  <c r="AO3" i="1"/>
  <c r="AO135" i="1"/>
  <c r="AO801" i="1"/>
  <c r="AO1329" i="1"/>
  <c r="AO1665" i="1"/>
  <c r="AO2115" i="1"/>
  <c r="AO3081" i="1"/>
  <c r="Z1" i="1"/>
  <c r="AI1" i="1" s="1"/>
  <c r="AA1" i="1" l="1"/>
  <c r="Z4" i="1"/>
  <c r="AI2" i="1" l="1"/>
</calcChain>
</file>

<file path=xl/sharedStrings.xml><?xml version="1.0" encoding="utf-8"?>
<sst xmlns="http://schemas.openxmlformats.org/spreadsheetml/2006/main" count="23942" uniqueCount="744">
  <si>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</si>
  <si>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</si>
  <si>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</si>
  <si>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</si>
  <si>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</si>
  <si>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</si>
  <si>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</si>
  <si>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</si>
  <si>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</si>
  <si>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</si>
  <si>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</si>
  <si>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</si>
  <si>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</si>
  <si>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</si>
  <si>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</si>
  <si>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</si>
  <si>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</si>
  <si>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</si>
  <si>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</si>
  <si>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</si>
  <si>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</si>
  <si>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</si>
  <si>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</si>
  <si>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vol1</t>
  </si>
  <si>
    <t>vol2</t>
  </si>
  <si>
    <t>volTie</t>
  </si>
  <si>
    <t>16-01-2021</t>
  </si>
  <si>
    <t>Tondela</t>
  </si>
  <si>
    <t>Boavista</t>
  </si>
  <si>
    <t>1864</t>
  </si>
  <si>
    <t>betano</t>
  </si>
  <si>
    <t>ROI</t>
  </si>
  <si>
    <t>N</t>
  </si>
  <si>
    <t>vol</t>
  </si>
  <si>
    <t>exp</t>
  </si>
  <si>
    <t>mult</t>
  </si>
  <si>
    <t>max</t>
  </si>
  <si>
    <t>avg1</t>
  </si>
  <si>
    <t>avg2</t>
  </si>
  <si>
    <t>cost func</t>
  </si>
  <si>
    <t>Fluminense</t>
  </si>
  <si>
    <t>Sport Recife</t>
  </si>
  <si>
    <t>2105</t>
  </si>
  <si>
    <t>luckia</t>
  </si>
  <si>
    <t>Guadalajara Chivas</t>
  </si>
  <si>
    <t>Toluca</t>
  </si>
  <si>
    <t>1975</t>
  </si>
  <si>
    <t>17-01-2021</t>
  </si>
  <si>
    <t>Yeni Malatyaspor</t>
  </si>
  <si>
    <t>Rizespor</t>
  </si>
  <si>
    <t>1882</t>
  </si>
  <si>
    <t>Groningen</t>
  </si>
  <si>
    <t>Twente</t>
  </si>
  <si>
    <t>1849</t>
  </si>
  <si>
    <t>Venlo</t>
  </si>
  <si>
    <t>Heerenveen</t>
  </si>
  <si>
    <t>Crotone</t>
  </si>
  <si>
    <t>Benevento</t>
  </si>
  <si>
    <t>1854</t>
  </si>
  <si>
    <t>Sassuolo</t>
  </si>
  <si>
    <t>Parma</t>
  </si>
  <si>
    <t>Pescara</t>
  </si>
  <si>
    <t>Cremonese</t>
  </si>
  <si>
    <t>1856</t>
  </si>
  <si>
    <t>Strasbourg</t>
  </si>
  <si>
    <t>St Etienne</t>
  </si>
  <si>
    <t>1843</t>
  </si>
  <si>
    <t>Nice</t>
  </si>
  <si>
    <t>Bordeaux</t>
  </si>
  <si>
    <t>Sheffield Utd</t>
  </si>
  <si>
    <t>Tottenham</t>
  </si>
  <si>
    <t>2411</t>
  </si>
  <si>
    <t>Nantes</t>
  </si>
  <si>
    <t>Lens</t>
  </si>
  <si>
    <t>Bayern Munich</t>
  </si>
  <si>
    <t>Freiburg</t>
  </si>
  <si>
    <t>1845</t>
  </si>
  <si>
    <t>Cercle Brugge KSV</t>
  </si>
  <si>
    <t>St. Liege</t>
  </si>
  <si>
    <t>1832</t>
  </si>
  <si>
    <t>Sion</t>
  </si>
  <si>
    <t>Lugano</t>
  </si>
  <si>
    <t>1879</t>
  </si>
  <si>
    <t>Nacional</t>
  </si>
  <si>
    <t>Moreirense</t>
  </si>
  <si>
    <t>Ajax</t>
  </si>
  <si>
    <t>Feyenoord</t>
  </si>
  <si>
    <t>Wolfsberger AC</t>
  </si>
  <si>
    <t>Sturm Graz</t>
  </si>
  <si>
    <t>1827</t>
  </si>
  <si>
    <t>Lille</t>
  </si>
  <si>
    <t>Reims</t>
  </si>
  <si>
    <t>Besiktas</t>
  </si>
  <si>
    <t>Galatasaray</t>
  </si>
  <si>
    <t>Liverpool</t>
  </si>
  <si>
    <t>Manchester Utd</t>
  </si>
  <si>
    <t>Eintracht Frankfurt</t>
  </si>
  <si>
    <t>Schalke</t>
  </si>
  <si>
    <t>Atalanta</t>
  </si>
  <si>
    <t>Genoa</t>
  </si>
  <si>
    <t>Beerschot VA</t>
  </si>
  <si>
    <t>Club Brugge KV</t>
  </si>
  <si>
    <t>Santa Clara</t>
  </si>
  <si>
    <t>Famalicao</t>
  </si>
  <si>
    <t>U.N.A.M.- Pumas</t>
  </si>
  <si>
    <t>Mazatlan FC</t>
  </si>
  <si>
    <t>Santos</t>
  </si>
  <si>
    <t>Botafogo RJ</t>
  </si>
  <si>
    <t>Athletico-PR</t>
  </si>
  <si>
    <t>Sao Paulo</t>
  </si>
  <si>
    <t>Manchester City</t>
  </si>
  <si>
    <t>Crystal Palace</t>
  </si>
  <si>
    <t>Inter</t>
  </si>
  <si>
    <t>Juventus</t>
  </si>
  <si>
    <t>St. Truiden</t>
  </si>
  <si>
    <t>Leuven</t>
  </si>
  <si>
    <t>Lyon</t>
  </si>
  <si>
    <t>Metz</t>
  </si>
  <si>
    <t>Gil Vicente</t>
  </si>
  <si>
    <t>Maritimo</t>
  </si>
  <si>
    <t>Empoli</t>
  </si>
  <si>
    <t>Salernitana</t>
  </si>
  <si>
    <t>Atletico-MG</t>
  </si>
  <si>
    <t>Atletico GO</t>
  </si>
  <si>
    <t>Ceara</t>
  </si>
  <si>
    <t>Bragantino</t>
  </si>
  <si>
    <t>Internacional</t>
  </si>
  <si>
    <t>Fortaleza</t>
  </si>
  <si>
    <t>18-01-2021</t>
  </si>
  <si>
    <t>Fenerbahce</t>
  </si>
  <si>
    <t>Ankaragucu</t>
  </si>
  <si>
    <t>Kasimpasa</t>
  </si>
  <si>
    <t>Erzurum BB</t>
  </si>
  <si>
    <t>Hamburger SV</t>
  </si>
  <si>
    <t>VfL Osnabruck</t>
  </si>
  <si>
    <t>1846</t>
  </si>
  <si>
    <t>Cagliari</t>
  </si>
  <si>
    <t>AC Milan</t>
  </si>
  <si>
    <t>Arsenal</t>
  </si>
  <si>
    <t>Newcastle</t>
  </si>
  <si>
    <t>Spal</t>
  </si>
  <si>
    <t>Reggiana</t>
  </si>
  <si>
    <t>Portimonense</t>
  </si>
  <si>
    <t>Belenenses</t>
  </si>
  <si>
    <t>Palmeiras</t>
  </si>
  <si>
    <t>Corinthians</t>
  </si>
  <si>
    <t>Goias</t>
  </si>
  <si>
    <t>Flamengo RJ</t>
  </si>
  <si>
    <t>19-01-2021</t>
  </si>
  <si>
    <t>Central Coast Mariners</t>
  </si>
  <si>
    <t>WS Wanderers</t>
  </si>
  <si>
    <t>1948</t>
  </si>
  <si>
    <t>Goztepe</t>
  </si>
  <si>
    <t>Genclerbirligi</t>
  </si>
  <si>
    <t>Kayserispor</t>
  </si>
  <si>
    <t>Basaksehir</t>
  </si>
  <si>
    <t>Trabzonspor</t>
  </si>
  <si>
    <t>Konyaspor</t>
  </si>
  <si>
    <t>B. Monchengladbach</t>
  </si>
  <si>
    <t>Werder Bremen</t>
  </si>
  <si>
    <t>Hull</t>
  </si>
  <si>
    <t>Accrington</t>
  </si>
  <si>
    <t>2413</t>
  </si>
  <si>
    <t>Mouscron</t>
  </si>
  <si>
    <t>Waasland-Beveren</t>
  </si>
  <si>
    <t>West Ham</t>
  </si>
  <si>
    <t>West Brom</t>
  </si>
  <si>
    <t>Derby</t>
  </si>
  <si>
    <t>Bournemouth</t>
  </si>
  <si>
    <t>2412</t>
  </si>
  <si>
    <t>Reading</t>
  </si>
  <si>
    <t>Coventry</t>
  </si>
  <si>
    <t>Cadiz CF</t>
  </si>
  <si>
    <t>Levante</t>
  </si>
  <si>
    <t>1869</t>
  </si>
  <si>
    <t>Valladolid</t>
  </si>
  <si>
    <t>Elche</t>
  </si>
  <si>
    <t>Mirandes</t>
  </si>
  <si>
    <t>Rayo Vallecano</t>
  </si>
  <si>
    <t>1871</t>
  </si>
  <si>
    <t>Peterborough</t>
  </si>
  <si>
    <t>Charlton</t>
  </si>
  <si>
    <t>Sunderland</t>
  </si>
  <si>
    <t>Plymouth</t>
  </si>
  <si>
    <t>MK Dons</t>
  </si>
  <si>
    <t>Fleetwood</t>
  </si>
  <si>
    <t>Portsmouth</t>
  </si>
  <si>
    <t>AFC Wimbledon</t>
  </si>
  <si>
    <t>Southend</t>
  </si>
  <si>
    <t>Cambridge Utd</t>
  </si>
  <si>
    <t>2414</t>
  </si>
  <si>
    <t>Morecambe</t>
  </si>
  <si>
    <t>Walsall</t>
  </si>
  <si>
    <t>Crewe</t>
  </si>
  <si>
    <t>Bristol Rovers</t>
  </si>
  <si>
    <t>Tranmere</t>
  </si>
  <si>
    <t>Forest Green</t>
  </si>
  <si>
    <t>Doncaster</t>
  </si>
  <si>
    <t>Rochdale</t>
  </si>
  <si>
    <t>Cheltenham</t>
  </si>
  <si>
    <t>Newport</t>
  </si>
  <si>
    <t>Bayer Leverkusen</t>
  </si>
  <si>
    <t>Dortmund</t>
  </si>
  <si>
    <t>Mainz</t>
  </si>
  <si>
    <t>Wolfsburg</t>
  </si>
  <si>
    <t>Hertha Berlin</t>
  </si>
  <si>
    <t>Hoffenheim</t>
  </si>
  <si>
    <t>Watford</t>
  </si>
  <si>
    <t>Barnsley</t>
  </si>
  <si>
    <t>Rotherham</t>
  </si>
  <si>
    <t>Stoke</t>
  </si>
  <si>
    <t>Anderlecht</t>
  </si>
  <si>
    <t>Charleroi</t>
  </si>
  <si>
    <t>Leicester</t>
  </si>
  <si>
    <t>Chelsea</t>
  </si>
  <si>
    <t>Alaves</t>
  </si>
  <si>
    <t>Sevilla</t>
  </si>
  <si>
    <t>20-01-2021</t>
  </si>
  <si>
    <t>Newcastle Jets</t>
  </si>
  <si>
    <t>Brisbane Roar</t>
  </si>
  <si>
    <t>Perth Glory</t>
  </si>
  <si>
    <t>Adelaide United</t>
  </si>
  <si>
    <t>Gaziantep</t>
  </si>
  <si>
    <t>Hatayspor</t>
  </si>
  <si>
    <t>Udinese</t>
  </si>
  <si>
    <t>Kortrijk</t>
  </si>
  <si>
    <t>Denizlispor</t>
  </si>
  <si>
    <t>St. Gallen</t>
  </si>
  <si>
    <t>Vaduz</t>
  </si>
  <si>
    <t>Young Boys</t>
  </si>
  <si>
    <t>FC Koln</t>
  </si>
  <si>
    <t>KV Mechelen</t>
  </si>
  <si>
    <t>Eupen</t>
  </si>
  <si>
    <t>Aston Villa</t>
  </si>
  <si>
    <t>Norwich</t>
  </si>
  <si>
    <t>Bristol City</t>
  </si>
  <si>
    <t>Getafe</t>
  </si>
  <si>
    <t>Huesca</t>
  </si>
  <si>
    <t>Cardiff</t>
  </si>
  <si>
    <t>QPR</t>
  </si>
  <si>
    <t>Huddersfield</t>
  </si>
  <si>
    <t>Millwall</t>
  </si>
  <si>
    <t>Brentford</t>
  </si>
  <si>
    <t>Luton</t>
  </si>
  <si>
    <t>Nottingham</t>
  </si>
  <si>
    <t>Middlesbrough</t>
  </si>
  <si>
    <t>RB Leipzig</t>
  </si>
  <si>
    <t>Union Berlin</t>
  </si>
  <si>
    <t>Arminia Bielefeld</t>
  </si>
  <si>
    <t>Stuttgart</t>
  </si>
  <si>
    <t>Augsburg</t>
  </si>
  <si>
    <t>Birmingham</t>
  </si>
  <si>
    <t>Preston</t>
  </si>
  <si>
    <t>Oostende</t>
  </si>
  <si>
    <t>Antwerp</t>
  </si>
  <si>
    <t>Marseille</t>
  </si>
  <si>
    <t>Betis</t>
  </si>
  <si>
    <t>Celta Vigo</t>
  </si>
  <si>
    <t>Fulham</t>
  </si>
  <si>
    <t>Livingston</t>
  </si>
  <si>
    <t>Celtic</t>
  </si>
  <si>
    <t>2417</t>
  </si>
  <si>
    <t>Villarreal</t>
  </si>
  <si>
    <t>Granada CF</t>
  </si>
  <si>
    <t>Bahia</t>
  </si>
  <si>
    <t>Gremio</t>
  </si>
  <si>
    <t>Coritiba</t>
  </si>
  <si>
    <t>21-01-2021</t>
  </si>
  <si>
    <t>Karagumruk</t>
  </si>
  <si>
    <t>Alanyaspor</t>
  </si>
  <si>
    <t>Sivasspor</t>
  </si>
  <si>
    <t>Waregem</t>
  </si>
  <si>
    <t>Valencia</t>
  </si>
  <si>
    <t>Osasuna</t>
  </si>
  <si>
    <t>Genk</t>
  </si>
  <si>
    <t>Gent</t>
  </si>
  <si>
    <t>Burnley</t>
  </si>
  <si>
    <t>Vitoria Guimaraes</t>
  </si>
  <si>
    <t>Eibar</t>
  </si>
  <si>
    <t>Atl. Madrid</t>
  </si>
  <si>
    <t>28-01-2021</t>
  </si>
  <si>
    <t>Sparta Rotterdam</t>
  </si>
  <si>
    <t>Basel</t>
  </si>
  <si>
    <t>St. Pauli</t>
  </si>
  <si>
    <t>Bochum</t>
  </si>
  <si>
    <t>Willem II</t>
  </si>
  <si>
    <t>29-01-2021</t>
  </si>
  <si>
    <t>Greuther Furth</t>
  </si>
  <si>
    <t>Aue</t>
  </si>
  <si>
    <t>Wurzburger Kickers</t>
  </si>
  <si>
    <t>Dusseldorf</t>
  </si>
  <si>
    <t>Colchester</t>
  </si>
  <si>
    <t>Scunthorpe</t>
  </si>
  <si>
    <t>Torino</t>
  </si>
  <si>
    <t>Fiorentina</t>
  </si>
  <si>
    <t>Zaragoza</t>
  </si>
  <si>
    <t>Ponferradina</t>
  </si>
  <si>
    <t>30-01-2021</t>
  </si>
  <si>
    <t>Regensburg</t>
  </si>
  <si>
    <t>Darmstadt</t>
  </si>
  <si>
    <t>Paderborn</t>
  </si>
  <si>
    <t>Holstein Kiel</t>
  </si>
  <si>
    <t>Braunschweig</t>
  </si>
  <si>
    <t>Everton</t>
  </si>
  <si>
    <t>Frosinone</t>
  </si>
  <si>
    <t>Entella</t>
  </si>
  <si>
    <t>Cosenza</t>
  </si>
  <si>
    <t>Gillingham</t>
  </si>
  <si>
    <t>Carlisle</t>
  </si>
  <si>
    <t>Exeter</t>
  </si>
  <si>
    <t>Ascoli</t>
  </si>
  <si>
    <t>Brescia</t>
  </si>
  <si>
    <t>Pordenone</t>
  </si>
  <si>
    <t>Lecce</t>
  </si>
  <si>
    <t>Bologna</t>
  </si>
  <si>
    <t>Toulouse</t>
  </si>
  <si>
    <t>Clermont</t>
  </si>
  <si>
    <t>1844</t>
  </si>
  <si>
    <t>Troyes</t>
  </si>
  <si>
    <t>Auxerre</t>
  </si>
  <si>
    <t>Sheffield Wed</t>
  </si>
  <si>
    <t>Northampton</t>
  </si>
  <si>
    <t>Wigan</t>
  </si>
  <si>
    <t>Swindon</t>
  </si>
  <si>
    <t>Crawley</t>
  </si>
  <si>
    <t>Oldham</t>
  </si>
  <si>
    <t>Salford</t>
  </si>
  <si>
    <t>Lincoln</t>
  </si>
  <si>
    <t>Grimsby</t>
  </si>
  <si>
    <t>Stevenage</t>
  </si>
  <si>
    <t>Port Vale</t>
  </si>
  <si>
    <t>Swansea</t>
  </si>
  <si>
    <t>Shrewsbury</t>
  </si>
  <si>
    <t>Mansfield</t>
  </si>
  <si>
    <t>Wolves</t>
  </si>
  <si>
    <t>Oxford Utd</t>
  </si>
  <si>
    <t>Bolton</t>
  </si>
  <si>
    <t>Leyton Orient</t>
  </si>
  <si>
    <t>Wycombe</t>
  </si>
  <si>
    <t>Blackburn</t>
  </si>
  <si>
    <t>Ipswich</t>
  </si>
  <si>
    <t>Bradford City</t>
  </si>
  <si>
    <t>Barrow</t>
  </si>
  <si>
    <t>Pisa</t>
  </si>
  <si>
    <t>Dundee Utd</t>
  </si>
  <si>
    <t>Hibernian</t>
  </si>
  <si>
    <t>R. Oviedo</t>
  </si>
  <si>
    <t>Albacete</t>
  </si>
  <si>
    <t>Aberdeen</t>
  </si>
  <si>
    <t>St. Mirren</t>
  </si>
  <si>
    <t>Kilmarnock</t>
  </si>
  <si>
    <t>St Johnstone</t>
  </si>
  <si>
    <t>Real Madrid</t>
  </si>
  <si>
    <t>Heracles</t>
  </si>
  <si>
    <t>Montpellier</t>
  </si>
  <si>
    <t>Ried</t>
  </si>
  <si>
    <t>Admira</t>
  </si>
  <si>
    <t>Hartberg</t>
  </si>
  <si>
    <t>Salzburg</t>
  </si>
  <si>
    <t>Altach</t>
  </si>
  <si>
    <t>Sampdoria</t>
  </si>
  <si>
    <t>Alcorcon</t>
  </si>
  <si>
    <t>Malaga</t>
  </si>
  <si>
    <t>Utrecht</t>
  </si>
  <si>
    <t>Zwolle</t>
  </si>
  <si>
    <t>Guingamp</t>
  </si>
  <si>
    <t>Pau FC</t>
  </si>
  <si>
    <t>AC Ajaccio</t>
  </si>
  <si>
    <t>Grenoble</t>
  </si>
  <si>
    <t>Nancy</t>
  </si>
  <si>
    <t>Paris FC</t>
  </si>
  <si>
    <t>Niort</t>
  </si>
  <si>
    <t>Le Havre</t>
  </si>
  <si>
    <t>Rodez</t>
  </si>
  <si>
    <t>Sochaux</t>
  </si>
  <si>
    <t>Amiens</t>
  </si>
  <si>
    <t>Chateauroux</t>
  </si>
  <si>
    <t>Valenciennes</t>
  </si>
  <si>
    <t>Dunkerque</t>
  </si>
  <si>
    <t>SC Farense</t>
  </si>
  <si>
    <t>Chambly</t>
  </si>
  <si>
    <t>Caen</t>
  </si>
  <si>
    <t>Sittard</t>
  </si>
  <si>
    <t>Zurich</t>
  </si>
  <si>
    <t>Mallorca</t>
  </si>
  <si>
    <t>Girona</t>
  </si>
  <si>
    <t>Rennes</t>
  </si>
  <si>
    <t>Real Sociedad</t>
  </si>
  <si>
    <t>Southampton</t>
  </si>
  <si>
    <t>Almeria</t>
  </si>
  <si>
    <t>Castellon</t>
  </si>
  <si>
    <t>Vitesse</t>
  </si>
  <si>
    <t>Waalwijk</t>
  </si>
  <si>
    <t>31-01-2021</t>
  </si>
  <si>
    <t>Spezia</t>
  </si>
  <si>
    <t>Sandhausen</t>
  </si>
  <si>
    <t>Nurnberg</t>
  </si>
  <si>
    <t>Karlsruher</t>
  </si>
  <si>
    <t>Heidenheim</t>
  </si>
  <si>
    <t>Antalyaspor</t>
  </si>
  <si>
    <t>St. Polten</t>
  </si>
  <si>
    <t>Austria Vienna</t>
  </si>
  <si>
    <t>Tirol</t>
  </si>
  <si>
    <t>PSV</t>
  </si>
  <si>
    <t>FC Emmen</t>
  </si>
  <si>
    <t>Lazio</t>
  </si>
  <si>
    <t>Angers</t>
  </si>
  <si>
    <t>Nimes</t>
  </si>
  <si>
    <t>Lorient</t>
  </si>
  <si>
    <t>Paris SG</t>
  </si>
  <si>
    <t>Leeds</t>
  </si>
  <si>
    <t>Brest</t>
  </si>
  <si>
    <t>Chievo</t>
  </si>
  <si>
    <t>Espanyol</t>
  </si>
  <si>
    <t>Monza</t>
  </si>
  <si>
    <t>Servette</t>
  </si>
  <si>
    <t>Lausanne</t>
  </si>
  <si>
    <t>Den Haag</t>
  </si>
  <si>
    <t>AZ Alkmaar</t>
  </si>
  <si>
    <t>LASK</t>
  </si>
  <si>
    <t>Rapid Vienna</t>
  </si>
  <si>
    <t>Dijon</t>
  </si>
  <si>
    <t>Napoli</t>
  </si>
  <si>
    <t>Las Palmas</t>
  </si>
  <si>
    <t>Atlas</t>
  </si>
  <si>
    <t>Vasco</t>
  </si>
  <si>
    <t>Brighton</t>
  </si>
  <si>
    <t>Tenerife</t>
  </si>
  <si>
    <t>Fuenlabrada</t>
  </si>
  <si>
    <t>AS Roma</t>
  </si>
  <si>
    <t>Verona</t>
  </si>
  <si>
    <t>Monaco</t>
  </si>
  <si>
    <t>Barcelona</t>
  </si>
  <si>
    <t>Ath Bilbao</t>
  </si>
  <si>
    <t>Cittadella</t>
  </si>
  <si>
    <t>01-02-2021</t>
  </si>
  <si>
    <t>Leganes</t>
  </si>
  <si>
    <t>Lugo</t>
  </si>
  <si>
    <t>FC Porto</t>
  </si>
  <si>
    <t>Rio Ave</t>
  </si>
  <si>
    <t>Hannover</t>
  </si>
  <si>
    <t>Braga</t>
  </si>
  <si>
    <t>Reggina</t>
  </si>
  <si>
    <t>Sabadell</t>
  </si>
  <si>
    <t>Logrones</t>
  </si>
  <si>
    <t>Sporting</t>
  </si>
  <si>
    <t>Benfica</t>
  </si>
  <si>
    <t>02-02-2021</t>
  </si>
  <si>
    <t>Randers FC</t>
  </si>
  <si>
    <t>Horsens</t>
  </si>
  <si>
    <t>1837</t>
  </si>
  <si>
    <t>Vejle</t>
  </si>
  <si>
    <t>Aarhus</t>
  </si>
  <si>
    <t>Blackpool</t>
  </si>
  <si>
    <t>Ferreira</t>
  </si>
  <si>
    <t>03-02-2021</t>
  </si>
  <si>
    <t>Melbourne City</t>
  </si>
  <si>
    <t>Odense</t>
  </si>
  <si>
    <t>Lyngby</t>
  </si>
  <si>
    <t>Motherwell</t>
  </si>
  <si>
    <t>Hamilton</t>
  </si>
  <si>
    <t>Ross County</t>
  </si>
  <si>
    <t>Aalborg</t>
  </si>
  <si>
    <t>FC Copenhagen</t>
  </si>
  <si>
    <t>Rangers</t>
  </si>
  <si>
    <t>04-02-2021</t>
  </si>
  <si>
    <t>Midtjylland</t>
  </si>
  <si>
    <t>Sonderjyske</t>
  </si>
  <si>
    <t>Luzern</t>
  </si>
  <si>
    <t>Nordsjaelland</t>
  </si>
  <si>
    <t>Brondby</t>
  </si>
  <si>
    <t>05-02-2021</t>
  </si>
  <si>
    <t>06-02-2021</t>
  </si>
  <si>
    <t>Burton</t>
  </si>
  <si>
    <t>Gijon</t>
  </si>
  <si>
    <t>Santos Laguna</t>
  </si>
  <si>
    <t>07-02-2021</t>
  </si>
  <si>
    <t>08-02-2021</t>
  </si>
  <si>
    <t>09-02-2021</t>
  </si>
  <si>
    <t>Venezia</t>
  </si>
  <si>
    <t>10-02-2021</t>
  </si>
  <si>
    <t>12-02-2021</t>
  </si>
  <si>
    <t>13-02-2021</t>
  </si>
  <si>
    <t>14-02-2021</t>
  </si>
  <si>
    <t>15-02-2021</t>
  </si>
  <si>
    <t>16-02-2021</t>
  </si>
  <si>
    <t>1818</t>
  </si>
  <si>
    <t>17-02-2021</t>
  </si>
  <si>
    <t>18-02-2021</t>
  </si>
  <si>
    <t>Dyn. Kyiv</t>
  </si>
  <si>
    <t>1820</t>
  </si>
  <si>
    <t>Olympiacos Piraeus</t>
  </si>
  <si>
    <t>Krasnodar</t>
  </si>
  <si>
    <t>D. Zagreb</t>
  </si>
  <si>
    <t>FK Crvena zvezda</t>
  </si>
  <si>
    <t>Slavia Prague</t>
  </si>
  <si>
    <t>Maccabi Tel Aviv</t>
  </si>
  <si>
    <t>Shakhtar Donetsk</t>
  </si>
  <si>
    <t>Molde</t>
  </si>
  <si>
    <t>19-02-2021</t>
  </si>
  <si>
    <t>20-02-2021</t>
  </si>
  <si>
    <t>21-02-2021</t>
  </si>
  <si>
    <t>Club Leon</t>
  </si>
  <si>
    <t>Queretaro</t>
  </si>
  <si>
    <t>Puebla</t>
  </si>
  <si>
    <t>22-02-2021</t>
  </si>
  <si>
    <t>23-02-2021</t>
  </si>
  <si>
    <t>24-02-2021</t>
  </si>
  <si>
    <t>25-02-2021</t>
  </si>
  <si>
    <t>26-02-2021</t>
  </si>
  <si>
    <t>27-02-2021</t>
  </si>
  <si>
    <t>Khimki</t>
  </si>
  <si>
    <t>Ufa</t>
  </si>
  <si>
    <t>1866</t>
  </si>
  <si>
    <t>Zenit</t>
  </si>
  <si>
    <t>FK Rostov</t>
  </si>
  <si>
    <t>Sochi</t>
  </si>
  <si>
    <t>Arsenal Tula</t>
  </si>
  <si>
    <t>Lokomotiv Moscow</t>
  </si>
  <si>
    <t>CSKA Moscow</t>
  </si>
  <si>
    <t>28-02-2021</t>
  </si>
  <si>
    <t>Spartak Moscow</t>
  </si>
  <si>
    <t>Rubin Kazan</t>
  </si>
  <si>
    <t>Akhmat Grozny</t>
  </si>
  <si>
    <t>Dynamo Moscow</t>
  </si>
  <si>
    <t>Ural</t>
  </si>
  <si>
    <t>Monterrey</t>
  </si>
  <si>
    <t>Club Tijuana</t>
  </si>
  <si>
    <t>01-03-2021</t>
  </si>
  <si>
    <t>02-03-2021</t>
  </si>
  <si>
    <t>Atl. San Luis</t>
  </si>
  <si>
    <t>03-03-2021</t>
  </si>
  <si>
    <t>04-03-2021</t>
  </si>
  <si>
    <t>05-03-2021</t>
  </si>
  <si>
    <t>06-03-2021</t>
  </si>
  <si>
    <t>Juarez</t>
  </si>
  <si>
    <t>07-03-2021</t>
  </si>
  <si>
    <t>Tambov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</si>
  <si>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</si>
  <si>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</si>
  <si>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</si>
  <si>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</si>
  <si>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</si>
  <si>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</si>
  <si>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</si>
  <si>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Pachuca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</si>
  <si>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</si>
  <si>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</si>
  <si>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</si>
  <si>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</si>
  <si>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</si>
  <si>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</si>
  <si>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</si>
  <si>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</si>
  <si>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</si>
  <si>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</si>
  <si>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</si>
  <si>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</si>
  <si>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</si>
  <si>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</si>
  <si>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</si>
  <si>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</si>
  <si>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</si>
  <si>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</si>
  <si>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</si>
  <si>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</si>
  <si>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</si>
  <si>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</si>
  <si>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</si>
  <si>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</si>
  <si>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</si>
  <si>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North Carolina Courage W</t>
  </si>
  <si>
    <t>Washington Spirit W</t>
  </si>
  <si>
    <t>9541</t>
  </si>
  <si>
    <t>Racing Louisville W</t>
  </si>
  <si>
    <t>Orlando Pride W</t>
  </si>
  <si>
    <t>11-04-2021</t>
  </si>
  <si>
    <t>12-04-2021</t>
  </si>
  <si>
    <t>13-04-2021</t>
  </si>
  <si>
    <t>14-04-2021</t>
  </si>
  <si>
    <t>Kawasaki Frontale</t>
  </si>
  <si>
    <t>Avispa Fukuoka</t>
  </si>
  <si>
    <t>1947</t>
  </si>
  <si>
    <t>15-04-2021</t>
  </si>
  <si>
    <t>Chicago W</t>
  </si>
  <si>
    <t>Portland Thorns W</t>
  </si>
  <si>
    <t>16-04-2021</t>
  </si>
  <si>
    <t>17-04-2021</t>
  </si>
  <si>
    <t>Hammarby</t>
  </si>
  <si>
    <t>Mjallby</t>
  </si>
  <si>
    <t>1874</t>
  </si>
  <si>
    <t>Orlando City</t>
  </si>
  <si>
    <t>Atlanta Utd</t>
  </si>
  <si>
    <t>1951</t>
  </si>
  <si>
    <t>Los Angeles FC</t>
  </si>
  <si>
    <t>Austin FC</t>
  </si>
  <si>
    <t>18-04-2021</t>
  </si>
  <si>
    <t>Degerfors</t>
  </si>
  <si>
    <t>Kalmar</t>
  </si>
  <si>
    <t>Hacken</t>
  </si>
  <si>
    <t>Malmo FF</t>
  </si>
  <si>
    <t>Ostersunds</t>
  </si>
  <si>
    <t>Orebro</t>
  </si>
  <si>
    <t>Sirius</t>
  </si>
  <si>
    <t>Halmstad</t>
  </si>
  <si>
    <t>Djurgarden</t>
  </si>
  <si>
    <t>Norrkoping</t>
  </si>
  <si>
    <t>U.A.N.L.- Tigres</t>
  </si>
  <si>
    <t>Inter Miami</t>
  </si>
  <si>
    <t>Los Angeles Galaxy</t>
  </si>
  <si>
    <t>Columbus Crew</t>
  </si>
  <si>
    <t>Philadelphia Union</t>
  </si>
  <si>
    <t>19-04-2021</t>
  </si>
  <si>
    <t>Goteborg</t>
  </si>
  <si>
    <t>AIK</t>
  </si>
  <si>
    <t>Varbergs</t>
  </si>
  <si>
    <t>Elfsborg</t>
  </si>
  <si>
    <t>20-04-2021</t>
  </si>
  <si>
    <t>21-04-2021</t>
  </si>
  <si>
    <t>Kansas City NWSL W</t>
  </si>
  <si>
    <t>22-04-2021</t>
  </si>
  <si>
    <t>23-04-2021</t>
  </si>
  <si>
    <t>Sporting Kansas City</t>
  </si>
  <si>
    <t>24-04-2021</t>
  </si>
  <si>
    <t>New York City</t>
  </si>
  <si>
    <t>FC Cincinnati</t>
  </si>
  <si>
    <t>Toronto FC</t>
  </si>
  <si>
    <t>Vancouver Whitecaps</t>
  </si>
  <si>
    <t>San Jose Earthquakes</t>
  </si>
  <si>
    <t>FC Dallas</t>
  </si>
  <si>
    <t>Cruz Azul</t>
  </si>
  <si>
    <t>Seattle Sounders</t>
  </si>
  <si>
    <t>25-04-2021</t>
  </si>
  <si>
    <t>New York Red Bulls</t>
  </si>
  <si>
    <t>Club America</t>
  </si>
  <si>
    <t>26-04-2021</t>
  </si>
  <si>
    <t>27-04-2021</t>
  </si>
  <si>
    <t>28-04-2021</t>
  </si>
  <si>
    <t>29-04-2021</t>
  </si>
  <si>
    <t>30-04-2021</t>
  </si>
  <si>
    <t>02-05-2021</t>
  </si>
  <si>
    <t>Nashville SC</t>
  </si>
  <si>
    <t>Houston Dash W</t>
  </si>
  <si>
    <t>03-05-2021</t>
  </si>
  <si>
    <t>04-05-2021</t>
  </si>
  <si>
    <t>05-05-2021</t>
  </si>
  <si>
    <t>06-05-2021</t>
  </si>
  <si>
    <t>07-05-2021</t>
  </si>
  <si>
    <t>08-05-2021</t>
  </si>
  <si>
    <t>Chicago Fire</t>
  </si>
  <si>
    <t>New England Revolution</t>
  </si>
  <si>
    <t>DC United</t>
  </si>
  <si>
    <t>Houston Dynamo</t>
  </si>
  <si>
    <t>09-05-2021</t>
  </si>
  <si>
    <t>Portland Timbers</t>
  </si>
  <si>
    <t>10-05-2021</t>
  </si>
  <si>
    <t>11-05-2021</t>
  </si>
  <si>
    <t>17-05-2021</t>
  </si>
  <si>
    <t>18-05-2021</t>
  </si>
  <si>
    <t>19-05-2021</t>
  </si>
  <si>
    <t>Stabaek</t>
  </si>
  <si>
    <t>Odd</t>
  </si>
  <si>
    <t>1859</t>
  </si>
  <si>
    <t>20-05-2021</t>
  </si>
  <si>
    <t>Rosenborg</t>
  </si>
  <si>
    <t>Brann</t>
  </si>
  <si>
    <t>21-05-2021</t>
  </si>
  <si>
    <t>4582</t>
  </si>
  <si>
    <t>22-05-2021</t>
  </si>
  <si>
    <t>23-05-2021</t>
  </si>
  <si>
    <t>Reign W</t>
  </si>
  <si>
    <t>24-05-2021</t>
  </si>
  <si>
    <t>Haugesund</t>
  </si>
  <si>
    <t>Mjondalen</t>
  </si>
  <si>
    <t>Valerenga</t>
  </si>
  <si>
    <t>Lillestrom</t>
  </si>
  <si>
    <t>Viking</t>
  </si>
  <si>
    <t>Bodo/Glimt</t>
  </si>
  <si>
    <t>Tromso</t>
  </si>
  <si>
    <t>Sandefjord</t>
  </si>
  <si>
    <t>Kristiansund</t>
  </si>
  <si>
    <t>Stromsgodset</t>
  </si>
  <si>
    <t>25-05-2021</t>
  </si>
  <si>
    <t>26-05-2021</t>
  </si>
  <si>
    <t>27-05-2021</t>
  </si>
  <si>
    <t>Sarpsborg 08</t>
  </si>
  <si>
    <t>28-05-2021</t>
  </si>
  <si>
    <t>29-05-2021</t>
  </si>
  <si>
    <t>Sydney FC</t>
  </si>
  <si>
    <t>30-05-2021</t>
  </si>
  <si>
    <t>31-05-2021</t>
  </si>
  <si>
    <t>01-06-2021</t>
  </si>
  <si>
    <t>02-06-2021</t>
  </si>
  <si>
    <t>03-06-2021</t>
  </si>
  <si>
    <t>05-06-2021</t>
  </si>
  <si>
    <t>06-06-2021</t>
  </si>
  <si>
    <t>14-06-2021</t>
  </si>
  <si>
    <t>25-07-2022</t>
  </si>
  <si>
    <t>Banfield</t>
  </si>
  <si>
    <t>Argentinos Jrs</t>
  </si>
  <si>
    <t>5641</t>
  </si>
  <si>
    <t>Newells Old Boys</t>
  </si>
  <si>
    <t>Defensa y Justicia</t>
  </si>
  <si>
    <t>Cuiaba</t>
  </si>
  <si>
    <t>14-08-2022</t>
  </si>
  <si>
    <t>FC Volendam</t>
  </si>
  <si>
    <t>Nijmegen</t>
  </si>
  <si>
    <t>Magdeburg</t>
  </si>
  <si>
    <t>Viborg</t>
  </si>
  <si>
    <t>Silkeborg</t>
  </si>
  <si>
    <t>Winterthur</t>
  </si>
  <si>
    <t>Varnamo</t>
  </si>
  <si>
    <t>Sundsvall</t>
  </si>
  <si>
    <t>Orlando Pirates</t>
  </si>
  <si>
    <t>Chippa Utd.</t>
  </si>
  <si>
    <t>1983</t>
  </si>
  <si>
    <t>Hearts</t>
  </si>
  <si>
    <t>Nizhny Novgorod</t>
  </si>
  <si>
    <t>Orenburg</t>
  </si>
  <si>
    <t>Torpedo Moscow</t>
  </si>
  <si>
    <t>A. Lustenau</t>
  </si>
  <si>
    <t>TS Galaxy</t>
  </si>
  <si>
    <t>Supersport Utd</t>
  </si>
  <si>
    <t>Racing Santander</t>
  </si>
  <si>
    <t>Villarreal B</t>
  </si>
  <si>
    <t>Jerv</t>
  </si>
  <si>
    <t>Umraniyespor</t>
  </si>
  <si>
    <t>Vizela</t>
  </si>
  <si>
    <t>UD Ibiza</t>
  </si>
  <si>
    <t>Ham-Kam</t>
  </si>
  <si>
    <t>Velez Sarsfield</t>
  </si>
  <si>
    <t>Gimnasia L.P.</t>
  </si>
  <si>
    <t>Modena</t>
  </si>
  <si>
    <t>Ternana</t>
  </si>
  <si>
    <t>Sudtirol</t>
  </si>
  <si>
    <t>Estoril</t>
  </si>
  <si>
    <t>Burgos CF</t>
  </si>
  <si>
    <t>Union de Santa Fe</t>
  </si>
  <si>
    <t>Estudiantes L.P.</t>
  </si>
  <si>
    <t>Talleres Cordoba</t>
  </si>
  <si>
    <t>America MG</t>
  </si>
  <si>
    <t>1952</t>
  </si>
  <si>
    <t>Racing Club</t>
  </si>
  <si>
    <t>Boca Juniors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</si>
</sst>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7">
    <xf numFmtId="0" fontId="0" fillId="0" borderId="0" xfId="0"/>
    <xf numFmtId="0" fontId="0" fillId="0" borderId="0" xfId="0" quotePrefix="1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1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24"/>
  <sheetViews>
    <sheetView tabSelected="1" topLeftCell="F1" workbookViewId="0">
      <selection activeCell="S1" sqref="S1"/>
    </sheetView>
  </sheetViews>
  <sheetFormatPr defaultRowHeight="14.4" x14ac:dyDescent="0.3"/>
  <cols>
    <col min="25" max="25" width="8.88671875" customWidth="1"/>
    <col min="35" max="35" width="20.6640625" bestFit="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4">
        <f>(SUM(T2:V1048576)-SUM(AL2:AN1048576)  )/(SUM(AL2:AN1048576)+0.000000000000000001)</f>
        <v>1.3562643045506331E-2</v>
      </c>
      <c r="Z1">
        <f>COUNTIF(AL2:AN1048576,"&gt;0")</f>
        <v>316</v>
      </c>
      <c r="AA1" s="6">
        <f>_xlfn.STDEV.P(AO2:AQ1048576)</f>
        <v>7.8055406711819944E-2</v>
      </c>
      <c r="AB1">
        <v>1.2197722443735706</v>
      </c>
      <c r="AC1">
        <v>1.0541300835559551</v>
      </c>
      <c r="AD1">
        <f>MAX(AL2:AN1048576)</f>
        <v>0.21421706207058033</v>
      </c>
      <c r="AE1">
        <f>SUMIF(AL2:AN1048576,"&gt;0")/COUNTIF(AL2:AN1048576,"&gt;0")</f>
        <v>4.8065216728134207E-2</v>
      </c>
      <c r="AF1">
        <f>AVERAGE(AL2:AN1048576)</f>
        <v>1.4289781245733755E-3</v>
      </c>
      <c r="AH1" t="s">
        <v>22</v>
      </c>
      <c r="AI1" s="2">
        <f>MIN((Z1^(1/2))/100,0.15)</f>
        <v>0.15</v>
      </c>
      <c r="AL1" t="s">
        <v>16</v>
      </c>
      <c r="AM1" t="s">
        <v>17</v>
      </c>
      <c r="AN1" t="s">
        <v>18</v>
      </c>
      <c r="AO1" t="s">
        <v>23</v>
      </c>
      <c r="AP1" t="s">
        <v>24</v>
      </c>
      <c r="AQ1" t="s">
        <v>25</v>
      </c>
    </row>
    <row r="2" spans="1:43" x14ac:dyDescent="0.3">
      <c r="A2" t="s">
        <v>26</v>
      </c>
      <c r="B2" t="s">
        <v>27</v>
      </c>
      <c r="C2" t="s">
        <v>28</v>
      </c>
      <c r="D2" t="s">
        <v>29</v>
      </c>
      <c r="E2">
        <v>0.24052878921469251</v>
      </c>
      <c r="F2">
        <v>0.50859313165756448</v>
      </c>
      <c r="G2">
        <v>0.25087807912774313</v>
      </c>
      <c r="H2">
        <v>3.3</v>
      </c>
      <c r="I2">
        <v>2.1</v>
      </c>
      <c r="J2">
        <v>3.3</v>
      </c>
      <c r="K2" t="s">
        <v>30</v>
      </c>
      <c r="L2" t="s">
        <v>30</v>
      </c>
      <c r="M2" t="s">
        <v>30</v>
      </c>
      <c r="N2">
        <v>1</v>
      </c>
      <c r="O2">
        <v>0</v>
      </c>
      <c r="P2">
        <v>0</v>
      </c>
      <c r="Q2">
        <f t="shared" ref="Q2:Q65" si="0">IF((($AC$1*E2)^($AB$1))-(1-(($AC$1*E2)^($AB$1)))/(H2-1)&lt;0, 0,(($AC$1*E2)^($AB$1))-(1-(($AC$1*E2)^($AB$1)))/(H2-1))</f>
        <v>0</v>
      </c>
      <c r="R2">
        <f t="shared" ref="R2:R65" si="1">IF((($AC$1*F2)^($AB$1))-(1-(($AC$1*F2)^($AB$1)))/(I2-1)&lt;0, 0,(($AC$1*F2)^($AB$1))-(1-(($AC$1*F2)^($AB$1)))/(I2-1))</f>
        <v>0</v>
      </c>
      <c r="S2">
        <f t="shared" ref="S2:S65" si="2">IF((($AC$1*G2)^($AB$1))-(1-(($AC$1*G2)^($AB$1)))/(J2-1)&lt;0, 0,(($AC$1*G2)^($AB$1))-(1-(($AC$1*G2)^($AB$1)))/(J2-1))</f>
        <v>0</v>
      </c>
      <c r="T2">
        <f t="shared" ref="T2:T65" si="3">H2*Q2*N2</f>
        <v>0</v>
      </c>
      <c r="U2">
        <f t="shared" ref="U2:U65" si="4">I2*R2*O2</f>
        <v>0</v>
      </c>
      <c r="V2">
        <f t="shared" ref="V2:V65" si="5">J2*S2*P2</f>
        <v>0</v>
      </c>
      <c r="X2" t="s">
        <v>0</v>
      </c>
      <c r="Y2" t="s">
        <v>31</v>
      </c>
      <c r="Z2" t="s">
        <v>32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  <c r="AF2" t="s">
        <v>38</v>
      </c>
      <c r="AH2" t="s">
        <v>39</v>
      </c>
      <c r="AI2" s="3">
        <f>IFERROR(Y1-SQRT(AA1)/2  -IF(OR(MAX(Z4:AF4)&gt;AI1,AVERAGE(Z4:AF4)&gt;AI1/2),10000,0),-10000)</f>
        <v>-0.12612934555067259</v>
      </c>
      <c r="AL2">
        <f t="shared" ref="AL2:AL65" si="6">Q2*COUNT(N2)</f>
        <v>0</v>
      </c>
      <c r="AM2">
        <f t="shared" ref="AM2:AM65" si="7">R2*COUNT(O2)</f>
        <v>0</v>
      </c>
      <c r="AN2">
        <f t="shared" ref="AN2:AN65" si="8">S2*COUNT(P2)</f>
        <v>0</v>
      </c>
      <c r="AO2" t="str">
        <f t="shared" ref="AO2:AO65" si="9">IF(AL2=0,"",T2-AL2)</f>
        <v/>
      </c>
      <c r="AP2" t="str">
        <f t="shared" ref="AP2:AP65" si="10">IF(AM2=0,"",U2-AM2)</f>
        <v/>
      </c>
      <c r="AQ2" t="str">
        <f t="shared" ref="AQ2:AQ65" si="11">IF(AN2=0,"",V2-AN2)</f>
        <v/>
      </c>
    </row>
    <row r="3" spans="1:43" x14ac:dyDescent="0.3">
      <c r="A3" t="s">
        <v>26</v>
      </c>
      <c r="B3" t="s">
        <v>40</v>
      </c>
      <c r="C3" t="s">
        <v>41</v>
      </c>
      <c r="D3" t="s">
        <v>42</v>
      </c>
      <c r="E3">
        <v>0.5961457627110186</v>
      </c>
      <c r="F3">
        <v>0.1594741709853893</v>
      </c>
      <c r="G3">
        <v>0.24438006630359221</v>
      </c>
      <c r="H3">
        <v>1.88</v>
      </c>
      <c r="I3">
        <v>4.3499999999999996</v>
      </c>
      <c r="J3">
        <v>3.25</v>
      </c>
      <c r="K3" t="s">
        <v>30</v>
      </c>
      <c r="L3" t="s">
        <v>30</v>
      </c>
      <c r="M3" t="s">
        <v>43</v>
      </c>
      <c r="N3">
        <v>1</v>
      </c>
      <c r="O3">
        <v>0</v>
      </c>
      <c r="P3">
        <v>0</v>
      </c>
      <c r="Q3">
        <f t="shared" si="0"/>
        <v>7.5858091208681311E-2</v>
      </c>
      <c r="R3">
        <f t="shared" si="1"/>
        <v>0</v>
      </c>
      <c r="S3">
        <f t="shared" si="2"/>
        <v>0</v>
      </c>
      <c r="T3">
        <f t="shared" si="3"/>
        <v>0.14261321147232087</v>
      </c>
      <c r="U3">
        <f t="shared" si="4"/>
        <v>0</v>
      </c>
      <c r="V3">
        <f t="shared" si="5"/>
        <v>0</v>
      </c>
      <c r="Z3">
        <v>318</v>
      </c>
      <c r="AB3">
        <v>1.1266</v>
      </c>
      <c r="AC3">
        <v>0.99995999999999996</v>
      </c>
      <c r="AD3">
        <v>0.21545827852138047</v>
      </c>
      <c r="AE3">
        <v>4.1837985820938249E-2</v>
      </c>
      <c r="AF3">
        <v>1.2517150711316551E-3</v>
      </c>
      <c r="AL3">
        <f t="shared" si="6"/>
        <v>7.5858091208681311E-2</v>
      </c>
      <c r="AM3">
        <f t="shared" si="7"/>
        <v>0</v>
      </c>
      <c r="AN3">
        <f t="shared" si="8"/>
        <v>0</v>
      </c>
      <c r="AO3">
        <f t="shared" si="9"/>
        <v>6.6755120263639556E-2</v>
      </c>
      <c r="AP3" t="str">
        <f t="shared" si="10"/>
        <v/>
      </c>
      <c r="AQ3" t="str">
        <f t="shared" si="11"/>
        <v/>
      </c>
    </row>
    <row r="4" spans="1:43" x14ac:dyDescent="0.3">
      <c r="A4" t="s">
        <v>26</v>
      </c>
      <c r="B4" t="s">
        <v>44</v>
      </c>
      <c r="C4" t="s">
        <v>45</v>
      </c>
      <c r="D4" t="s">
        <v>46</v>
      </c>
      <c r="E4">
        <v>0.55694372274746873</v>
      </c>
      <c r="F4">
        <v>0.18542895996959621</v>
      </c>
      <c r="G4">
        <v>0.25762731728293498</v>
      </c>
      <c r="H4">
        <v>1.86</v>
      </c>
      <c r="I4">
        <v>3.75</v>
      </c>
      <c r="J4">
        <v>3.4</v>
      </c>
      <c r="K4" t="s">
        <v>43</v>
      </c>
      <c r="L4" t="s">
        <v>43</v>
      </c>
      <c r="M4" t="s">
        <v>43</v>
      </c>
      <c r="N4">
        <v>0</v>
      </c>
      <c r="O4">
        <v>0</v>
      </c>
      <c r="P4">
        <v>1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Z4" s="2">
        <f>IF((Z1-Z3)/Z3&gt;0,(Z1-Z3)/Z3,ABS(Z1-Z3)/Z3*3)</f>
        <v>1.886792452830189E-2</v>
      </c>
      <c r="AB4" s="2">
        <f>ABS(AB1-AB3)/AB3</f>
        <v>8.2702151938195023E-2</v>
      </c>
      <c r="AC4" s="2">
        <f>ABS(AC1-AC3)/AC3</f>
        <v>5.4172250445972937E-2</v>
      </c>
      <c r="AD4" s="2">
        <f>IF(AD1-AD3&gt;0,ABS(AD1-AD3),ABS(AD1-AD3)/3)/AD3</f>
        <v>1.9202734736986332E-3</v>
      </c>
      <c r="AE4" s="2">
        <f>IF(AE1-AE3&gt;0,ABS(AE1-AE3),ABS(AE1-AE3)/3)/AE3</f>
        <v>0.1488415559450636</v>
      </c>
      <c r="AF4" s="2">
        <f>IF(AF1-AF3&gt;0,ABS(AF1-AF3),ABS(AF1-AF3)/3)/AF3</f>
        <v>0.14161613735421419</v>
      </c>
      <c r="AI4" s="5"/>
      <c r="AL4">
        <f t="shared" si="6"/>
        <v>0</v>
      </c>
      <c r="AM4">
        <f t="shared" si="7"/>
        <v>0</v>
      </c>
      <c r="AN4">
        <f t="shared" si="8"/>
        <v>0</v>
      </c>
      <c r="AO4" t="str">
        <f t="shared" si="9"/>
        <v/>
      </c>
      <c r="AP4" t="str">
        <f t="shared" si="10"/>
        <v/>
      </c>
      <c r="AQ4" t="str">
        <f t="shared" si="11"/>
        <v/>
      </c>
    </row>
    <row r="5" spans="1:43" x14ac:dyDescent="0.3">
      <c r="A5" t="s">
        <v>47</v>
      </c>
      <c r="B5" t="s">
        <v>48</v>
      </c>
      <c r="C5" t="s">
        <v>49</v>
      </c>
      <c r="D5" t="s">
        <v>50</v>
      </c>
      <c r="E5">
        <v>0.46371084453736727</v>
      </c>
      <c r="F5">
        <v>0.23675643903118129</v>
      </c>
      <c r="G5">
        <v>0.29953271643145152</v>
      </c>
      <c r="H5">
        <v>1.93</v>
      </c>
      <c r="I5">
        <v>3.8</v>
      </c>
      <c r="J5">
        <v>3.4</v>
      </c>
      <c r="N5">
        <v>1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AH5" s="5"/>
      <c r="AL5">
        <f t="shared" si="6"/>
        <v>0</v>
      </c>
      <c r="AM5">
        <f t="shared" si="7"/>
        <v>0</v>
      </c>
      <c r="AN5">
        <f t="shared" si="8"/>
        <v>0</v>
      </c>
      <c r="AO5" t="str">
        <f t="shared" si="9"/>
        <v/>
      </c>
      <c r="AP5" t="str">
        <f t="shared" si="10"/>
        <v/>
      </c>
      <c r="AQ5" t="str">
        <f t="shared" si="11"/>
        <v/>
      </c>
    </row>
    <row r="6" spans="1:43" x14ac:dyDescent="0.3">
      <c r="A6" t="s">
        <v>47</v>
      </c>
      <c r="B6" t="s">
        <v>51</v>
      </c>
      <c r="C6" t="s">
        <v>52</v>
      </c>
      <c r="D6" t="s">
        <v>53</v>
      </c>
      <c r="E6">
        <v>0.42478203942612103</v>
      </c>
      <c r="F6">
        <v>0.26709797686974762</v>
      </c>
      <c r="G6">
        <v>0.30811998370413152</v>
      </c>
      <c r="H6">
        <v>2.1800000000000002</v>
      </c>
      <c r="I6">
        <v>3.05</v>
      </c>
      <c r="J6">
        <v>3.4</v>
      </c>
      <c r="K6" t="s">
        <v>30</v>
      </c>
      <c r="L6" t="s">
        <v>43</v>
      </c>
      <c r="M6" t="s">
        <v>43</v>
      </c>
      <c r="N6">
        <v>0</v>
      </c>
      <c r="O6">
        <v>0</v>
      </c>
      <c r="P6">
        <v>1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 t="str">
        <f t="shared" si="9"/>
        <v/>
      </c>
      <c r="AP6" t="str">
        <f t="shared" si="10"/>
        <v/>
      </c>
      <c r="AQ6" t="str">
        <f t="shared" si="11"/>
        <v/>
      </c>
    </row>
    <row r="7" spans="1:43" x14ac:dyDescent="0.3">
      <c r="A7" t="s">
        <v>47</v>
      </c>
      <c r="B7" t="s">
        <v>54</v>
      </c>
      <c r="C7" t="s">
        <v>55</v>
      </c>
      <c r="D7" t="s">
        <v>53</v>
      </c>
      <c r="E7">
        <v>0.28451325198886113</v>
      </c>
      <c r="F7">
        <v>0.45170445475444948</v>
      </c>
      <c r="G7">
        <v>0.26378229325668928</v>
      </c>
      <c r="H7">
        <v>3.1</v>
      </c>
      <c r="I7">
        <v>2.0499999999999998</v>
      </c>
      <c r="J7">
        <v>3.75</v>
      </c>
      <c r="K7" t="s">
        <v>43</v>
      </c>
      <c r="L7" t="s">
        <v>30</v>
      </c>
      <c r="M7" t="s">
        <v>43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AL7">
        <f t="shared" si="6"/>
        <v>0</v>
      </c>
      <c r="AM7">
        <f t="shared" si="7"/>
        <v>0</v>
      </c>
      <c r="AN7">
        <f t="shared" si="8"/>
        <v>0</v>
      </c>
      <c r="AO7" t="str">
        <f t="shared" si="9"/>
        <v/>
      </c>
      <c r="AP7" t="str">
        <f t="shared" si="10"/>
        <v/>
      </c>
      <c r="AQ7" t="str">
        <f t="shared" si="11"/>
        <v/>
      </c>
    </row>
    <row r="8" spans="1:43" x14ac:dyDescent="0.3">
      <c r="A8" t="s">
        <v>47</v>
      </c>
      <c r="B8" t="s">
        <v>56</v>
      </c>
      <c r="C8" t="s">
        <v>57</v>
      </c>
      <c r="D8" t="s">
        <v>58</v>
      </c>
      <c r="E8">
        <v>0.28808214173325908</v>
      </c>
      <c r="F8">
        <v>0.41937805217299978</v>
      </c>
      <c r="G8">
        <v>0.29253980609374097</v>
      </c>
      <c r="H8">
        <v>2.4700000000000002</v>
      </c>
      <c r="I8">
        <v>2.4500000000000002</v>
      </c>
      <c r="J8">
        <v>3.05</v>
      </c>
      <c r="K8" t="s">
        <v>30</v>
      </c>
      <c r="L8" t="s">
        <v>30</v>
      </c>
      <c r="M8" t="s">
        <v>30</v>
      </c>
      <c r="N8">
        <v>1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AL8">
        <f t="shared" si="6"/>
        <v>0</v>
      </c>
      <c r="AM8">
        <f t="shared" si="7"/>
        <v>0</v>
      </c>
      <c r="AN8">
        <f t="shared" si="8"/>
        <v>0</v>
      </c>
      <c r="AO8" t="str">
        <f t="shared" si="9"/>
        <v/>
      </c>
      <c r="AP8" t="str">
        <f t="shared" si="10"/>
        <v/>
      </c>
      <c r="AQ8" t="str">
        <f t="shared" si="11"/>
        <v/>
      </c>
    </row>
    <row r="9" spans="1:43" x14ac:dyDescent="0.3">
      <c r="A9" t="s">
        <v>47</v>
      </c>
      <c r="B9" t="s">
        <v>59</v>
      </c>
      <c r="C9" t="s">
        <v>60</v>
      </c>
      <c r="D9" t="s">
        <v>58</v>
      </c>
      <c r="E9">
        <v>0.57329887402681334</v>
      </c>
      <c r="F9">
        <v>0.16959979777468009</v>
      </c>
      <c r="G9">
        <v>0.25710132819850651</v>
      </c>
      <c r="H9">
        <v>1.65</v>
      </c>
      <c r="I9">
        <v>4.5999999999999996</v>
      </c>
      <c r="J9">
        <v>3.95</v>
      </c>
      <c r="K9" t="s">
        <v>30</v>
      </c>
      <c r="L9" t="s">
        <v>30</v>
      </c>
      <c r="M9" t="s">
        <v>30</v>
      </c>
      <c r="N9">
        <v>0</v>
      </c>
      <c r="O9">
        <v>0</v>
      </c>
      <c r="P9">
        <v>1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AL9">
        <f t="shared" si="6"/>
        <v>0</v>
      </c>
      <c r="AM9">
        <f t="shared" si="7"/>
        <v>0</v>
      </c>
      <c r="AN9">
        <f t="shared" si="8"/>
        <v>0</v>
      </c>
      <c r="AO9" t="str">
        <f t="shared" si="9"/>
        <v/>
      </c>
      <c r="AP9" t="str">
        <f t="shared" si="10"/>
        <v/>
      </c>
      <c r="AQ9" t="str">
        <f t="shared" si="11"/>
        <v/>
      </c>
    </row>
    <row r="10" spans="1:43" x14ac:dyDescent="0.3">
      <c r="A10" t="s">
        <v>47</v>
      </c>
      <c r="B10" t="s">
        <v>61</v>
      </c>
      <c r="C10" t="s">
        <v>62</v>
      </c>
      <c r="D10" t="s">
        <v>63</v>
      </c>
      <c r="E10">
        <v>0.30049623509048679</v>
      </c>
      <c r="F10">
        <v>0.40223567468732441</v>
      </c>
      <c r="G10">
        <v>0.29726809022218881</v>
      </c>
      <c r="H10">
        <v>2.65</v>
      </c>
      <c r="I10">
        <v>2.4</v>
      </c>
      <c r="J10">
        <v>2.82</v>
      </c>
      <c r="K10" t="s">
        <v>30</v>
      </c>
      <c r="L10" t="s">
        <v>30</v>
      </c>
      <c r="M10" t="s">
        <v>30</v>
      </c>
      <c r="N10">
        <v>0</v>
      </c>
      <c r="O10">
        <v>1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AL10">
        <f t="shared" si="6"/>
        <v>0</v>
      </c>
      <c r="AM10">
        <f t="shared" si="7"/>
        <v>0</v>
      </c>
      <c r="AN10">
        <f t="shared" si="8"/>
        <v>0</v>
      </c>
      <c r="AO10" t="str">
        <f t="shared" si="9"/>
        <v/>
      </c>
      <c r="AP10" t="str">
        <f t="shared" si="10"/>
        <v/>
      </c>
      <c r="AQ10" t="str">
        <f t="shared" si="11"/>
        <v/>
      </c>
    </row>
    <row r="11" spans="1:43" x14ac:dyDescent="0.3">
      <c r="A11" t="s">
        <v>47</v>
      </c>
      <c r="B11" t="s">
        <v>64</v>
      </c>
      <c r="C11" t="s">
        <v>65</v>
      </c>
      <c r="D11" t="s">
        <v>66</v>
      </c>
      <c r="E11">
        <v>0.56073188870369151</v>
      </c>
      <c r="F11">
        <v>0.17473652945067111</v>
      </c>
      <c r="G11">
        <v>0.26453158184563752</v>
      </c>
      <c r="H11">
        <v>1.6</v>
      </c>
      <c r="I11">
        <v>4.7</v>
      </c>
      <c r="J11">
        <v>3.35</v>
      </c>
      <c r="K11" t="s">
        <v>30</v>
      </c>
      <c r="L11" t="s">
        <v>30</v>
      </c>
      <c r="M11" t="s">
        <v>30</v>
      </c>
      <c r="N11">
        <v>1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AL11">
        <f t="shared" si="6"/>
        <v>0</v>
      </c>
      <c r="AM11">
        <f t="shared" si="7"/>
        <v>0</v>
      </c>
      <c r="AN11">
        <f t="shared" si="8"/>
        <v>0</v>
      </c>
      <c r="AO11" t="str">
        <f t="shared" si="9"/>
        <v/>
      </c>
      <c r="AP11" t="str">
        <f t="shared" si="10"/>
        <v/>
      </c>
      <c r="AQ11" t="str">
        <f t="shared" si="11"/>
        <v/>
      </c>
    </row>
    <row r="12" spans="1:43" x14ac:dyDescent="0.3">
      <c r="A12" t="s">
        <v>47</v>
      </c>
      <c r="B12" t="s">
        <v>67</v>
      </c>
      <c r="C12" t="s">
        <v>68</v>
      </c>
      <c r="D12" t="s">
        <v>66</v>
      </c>
      <c r="E12">
        <v>0.37740076469703338</v>
      </c>
      <c r="F12">
        <v>0.30361224189278491</v>
      </c>
      <c r="G12">
        <v>0.31898699341018177</v>
      </c>
      <c r="H12">
        <v>2.2999999999999998</v>
      </c>
      <c r="I12">
        <v>3.05</v>
      </c>
      <c r="J12">
        <v>3.15</v>
      </c>
      <c r="K12" t="s">
        <v>30</v>
      </c>
      <c r="L12" t="s">
        <v>30</v>
      </c>
      <c r="M12" t="s">
        <v>30</v>
      </c>
      <c r="N12">
        <v>0</v>
      </c>
      <c r="O12">
        <v>1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 t="str">
        <f t="shared" si="9"/>
        <v/>
      </c>
      <c r="AP12" t="str">
        <f t="shared" si="10"/>
        <v/>
      </c>
      <c r="AQ12" t="str">
        <f t="shared" si="11"/>
        <v/>
      </c>
    </row>
    <row r="13" spans="1:43" x14ac:dyDescent="0.3">
      <c r="A13" t="s">
        <v>47</v>
      </c>
      <c r="B13" t="s">
        <v>69</v>
      </c>
      <c r="C13" t="s">
        <v>70</v>
      </c>
      <c r="D13" t="s">
        <v>71</v>
      </c>
      <c r="E13">
        <v>0.18546759566339799</v>
      </c>
      <c r="F13">
        <v>0.59545508465482677</v>
      </c>
      <c r="G13">
        <v>0.2190773196817753</v>
      </c>
      <c r="H13">
        <v>4.2</v>
      </c>
      <c r="I13">
        <v>1.72</v>
      </c>
      <c r="J13">
        <v>3.15</v>
      </c>
      <c r="K13" t="s">
        <v>30</v>
      </c>
      <c r="L13" t="s">
        <v>30</v>
      </c>
      <c r="M13" t="s">
        <v>30</v>
      </c>
      <c r="N13">
        <v>0</v>
      </c>
      <c r="O13">
        <v>1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 t="str">
        <f t="shared" si="9"/>
        <v/>
      </c>
      <c r="AP13" t="str">
        <f t="shared" si="10"/>
        <v/>
      </c>
      <c r="AQ13" t="str">
        <f t="shared" si="11"/>
        <v/>
      </c>
    </row>
    <row r="14" spans="1:43" x14ac:dyDescent="0.3">
      <c r="A14" t="s">
        <v>47</v>
      </c>
      <c r="B14" t="s">
        <v>72</v>
      </c>
      <c r="C14" t="s">
        <v>73</v>
      </c>
      <c r="D14" t="s">
        <v>66</v>
      </c>
      <c r="E14">
        <v>0.32493716998881328</v>
      </c>
      <c r="F14">
        <v>0.36309394038975767</v>
      </c>
      <c r="G14">
        <v>0.3119688896214291</v>
      </c>
      <c r="H14">
        <v>2.72</v>
      </c>
      <c r="I14">
        <v>3.9</v>
      </c>
      <c r="J14">
        <v>3.45</v>
      </c>
      <c r="K14" t="s">
        <v>30</v>
      </c>
      <c r="L14" t="s">
        <v>43</v>
      </c>
      <c r="M14" t="s">
        <v>43</v>
      </c>
      <c r="N14">
        <v>0</v>
      </c>
      <c r="O14">
        <v>0</v>
      </c>
      <c r="P14">
        <v>1</v>
      </c>
      <c r="Q14">
        <f t="shared" si="0"/>
        <v>0</v>
      </c>
      <c r="R14">
        <f t="shared" si="1"/>
        <v>7.1960904526258668E-2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AL14">
        <f t="shared" si="6"/>
        <v>0</v>
      </c>
      <c r="AM14">
        <f t="shared" si="7"/>
        <v>7.1960904526258668E-2</v>
      </c>
      <c r="AN14">
        <f t="shared" si="8"/>
        <v>0</v>
      </c>
      <c r="AO14" t="str">
        <f t="shared" si="9"/>
        <v/>
      </c>
      <c r="AP14">
        <f t="shared" si="10"/>
        <v>-7.1960904526258668E-2</v>
      </c>
      <c r="AQ14" t="str">
        <f t="shared" si="11"/>
        <v/>
      </c>
    </row>
    <row r="15" spans="1:43" x14ac:dyDescent="0.3">
      <c r="A15" t="s">
        <v>47</v>
      </c>
      <c r="B15" t="s">
        <v>74</v>
      </c>
      <c r="C15" t="s">
        <v>75</v>
      </c>
      <c r="D15" t="s">
        <v>76</v>
      </c>
      <c r="E15">
        <v>0.73238609877082761</v>
      </c>
      <c r="F15">
        <v>9.4436614656091447E-2</v>
      </c>
      <c r="G15">
        <v>0.1731772865730809</v>
      </c>
      <c r="H15">
        <v>1.24</v>
      </c>
      <c r="I15">
        <v>10.5</v>
      </c>
      <c r="J15">
        <v>6.75</v>
      </c>
      <c r="K15" t="s">
        <v>30</v>
      </c>
      <c r="L15" t="s">
        <v>30</v>
      </c>
      <c r="M15" t="s">
        <v>43</v>
      </c>
      <c r="N15">
        <v>1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0</v>
      </c>
      <c r="AO15" t="str">
        <f t="shared" si="9"/>
        <v/>
      </c>
      <c r="AP15" t="str">
        <f t="shared" si="10"/>
        <v/>
      </c>
      <c r="AQ15" t="str">
        <f t="shared" si="11"/>
        <v/>
      </c>
    </row>
    <row r="16" spans="1:43" x14ac:dyDescent="0.3">
      <c r="A16" t="s">
        <v>47</v>
      </c>
      <c r="B16" t="s">
        <v>77</v>
      </c>
      <c r="C16" t="s">
        <v>78</v>
      </c>
      <c r="D16" t="s">
        <v>79</v>
      </c>
      <c r="E16">
        <v>0.26460790611033008</v>
      </c>
      <c r="F16">
        <v>0.47227953300937497</v>
      </c>
      <c r="G16">
        <v>0.26311256088029478</v>
      </c>
      <c r="H16">
        <v>3.3</v>
      </c>
      <c r="I16">
        <v>2.0699999999999998</v>
      </c>
      <c r="J16">
        <v>3.45</v>
      </c>
      <c r="K16" t="s">
        <v>43</v>
      </c>
      <c r="L16" t="s">
        <v>30</v>
      </c>
      <c r="M16" t="s">
        <v>43</v>
      </c>
      <c r="N16">
        <v>0</v>
      </c>
      <c r="O16">
        <v>1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AL16">
        <f t="shared" si="6"/>
        <v>0</v>
      </c>
      <c r="AM16">
        <f t="shared" si="7"/>
        <v>0</v>
      </c>
      <c r="AN16">
        <f t="shared" si="8"/>
        <v>0</v>
      </c>
      <c r="AO16" t="str">
        <f t="shared" si="9"/>
        <v/>
      </c>
      <c r="AP16" t="str">
        <f t="shared" si="10"/>
        <v/>
      </c>
      <c r="AQ16" t="str">
        <f t="shared" si="11"/>
        <v/>
      </c>
    </row>
    <row r="17" spans="1:43" x14ac:dyDescent="0.3">
      <c r="A17" t="s">
        <v>47</v>
      </c>
      <c r="B17" t="s">
        <v>80</v>
      </c>
      <c r="C17" t="s">
        <v>81</v>
      </c>
      <c r="D17" t="s">
        <v>82</v>
      </c>
      <c r="E17">
        <v>0.25137977883655982</v>
      </c>
      <c r="F17">
        <v>0.48587066300950099</v>
      </c>
      <c r="G17">
        <v>0.2627495581539393</v>
      </c>
      <c r="H17">
        <v>3</v>
      </c>
      <c r="I17">
        <v>1.85</v>
      </c>
      <c r="J17">
        <v>2.65</v>
      </c>
      <c r="K17" t="s">
        <v>30</v>
      </c>
      <c r="L17" t="s">
        <v>30</v>
      </c>
      <c r="M17" t="s">
        <v>30</v>
      </c>
      <c r="N17">
        <v>0</v>
      </c>
      <c r="O17">
        <v>0</v>
      </c>
      <c r="P17">
        <v>1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AL17">
        <f t="shared" si="6"/>
        <v>0</v>
      </c>
      <c r="AM17">
        <f t="shared" si="7"/>
        <v>0</v>
      </c>
      <c r="AN17">
        <f t="shared" si="8"/>
        <v>0</v>
      </c>
      <c r="AO17" t="str">
        <f t="shared" si="9"/>
        <v/>
      </c>
      <c r="AP17" t="str">
        <f t="shared" si="10"/>
        <v/>
      </c>
      <c r="AQ17" t="str">
        <f t="shared" si="11"/>
        <v/>
      </c>
    </row>
    <row r="18" spans="1:43" x14ac:dyDescent="0.3">
      <c r="A18" t="s">
        <v>47</v>
      </c>
      <c r="B18" t="s">
        <v>83</v>
      </c>
      <c r="C18" t="s">
        <v>84</v>
      </c>
      <c r="D18" t="s">
        <v>29</v>
      </c>
      <c r="E18">
        <v>0.34308158462716498</v>
      </c>
      <c r="F18">
        <v>0.34725712387172197</v>
      </c>
      <c r="G18">
        <v>0.30966129150111288</v>
      </c>
      <c r="H18">
        <v>2.1800000000000002</v>
      </c>
      <c r="I18">
        <v>3</v>
      </c>
      <c r="J18">
        <v>2.9</v>
      </c>
      <c r="K18" t="s">
        <v>30</v>
      </c>
      <c r="L18" t="s">
        <v>30</v>
      </c>
      <c r="M18" t="s">
        <v>30</v>
      </c>
      <c r="N18">
        <v>0</v>
      </c>
      <c r="O18">
        <v>1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AL18">
        <f t="shared" si="6"/>
        <v>0</v>
      </c>
      <c r="AM18">
        <f t="shared" si="7"/>
        <v>0</v>
      </c>
      <c r="AN18">
        <f t="shared" si="8"/>
        <v>0</v>
      </c>
      <c r="AO18" t="str">
        <f t="shared" si="9"/>
        <v/>
      </c>
      <c r="AP18" t="str">
        <f t="shared" si="10"/>
        <v/>
      </c>
      <c r="AQ18" t="str">
        <f t="shared" si="11"/>
        <v/>
      </c>
    </row>
    <row r="19" spans="1:43" x14ac:dyDescent="0.3">
      <c r="A19" t="s">
        <v>47</v>
      </c>
      <c r="B19" t="s">
        <v>85</v>
      </c>
      <c r="C19" t="s">
        <v>86</v>
      </c>
      <c r="D19" t="s">
        <v>53</v>
      </c>
      <c r="E19">
        <v>0.70266563088096212</v>
      </c>
      <c r="F19">
        <v>0.10751847724613919</v>
      </c>
      <c r="G19">
        <v>0.1898158918728988</v>
      </c>
      <c r="H19">
        <v>1.37</v>
      </c>
      <c r="I19">
        <v>5.0999999999999996</v>
      </c>
      <c r="J19">
        <v>4.45</v>
      </c>
      <c r="K19" t="s">
        <v>30</v>
      </c>
      <c r="L19" t="s">
        <v>30</v>
      </c>
      <c r="M19" t="s">
        <v>30</v>
      </c>
      <c r="N19">
        <v>1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AL19">
        <f t="shared" si="6"/>
        <v>0</v>
      </c>
      <c r="AM19">
        <f t="shared" si="7"/>
        <v>0</v>
      </c>
      <c r="AN19">
        <f t="shared" si="8"/>
        <v>0</v>
      </c>
      <c r="AO19" t="str">
        <f t="shared" si="9"/>
        <v/>
      </c>
      <c r="AP19" t="str">
        <f t="shared" si="10"/>
        <v/>
      </c>
      <c r="AQ19" t="str">
        <f t="shared" si="11"/>
        <v/>
      </c>
    </row>
    <row r="20" spans="1:43" x14ac:dyDescent="0.3">
      <c r="A20" t="s">
        <v>47</v>
      </c>
      <c r="B20" t="s">
        <v>87</v>
      </c>
      <c r="C20" t="s">
        <v>88</v>
      </c>
      <c r="D20" t="s">
        <v>89</v>
      </c>
      <c r="E20">
        <v>0.2411438808696468</v>
      </c>
      <c r="F20">
        <v>0.50605035441180946</v>
      </c>
      <c r="G20">
        <v>0.25280576471854382</v>
      </c>
      <c r="H20">
        <v>2.5</v>
      </c>
      <c r="I20">
        <v>2.6</v>
      </c>
      <c r="J20">
        <v>3.35</v>
      </c>
      <c r="K20" t="s">
        <v>43</v>
      </c>
      <c r="L20" t="s">
        <v>43</v>
      </c>
      <c r="M20" t="s">
        <v>43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0.13002757072047649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AL20">
        <f t="shared" si="6"/>
        <v>0</v>
      </c>
      <c r="AM20">
        <f t="shared" si="7"/>
        <v>0.13002757072047649</v>
      </c>
      <c r="AN20">
        <f t="shared" si="8"/>
        <v>0</v>
      </c>
      <c r="AO20" t="str">
        <f t="shared" si="9"/>
        <v/>
      </c>
      <c r="AP20">
        <f t="shared" si="10"/>
        <v>-0.13002757072047649</v>
      </c>
      <c r="AQ20" t="str">
        <f t="shared" si="11"/>
        <v/>
      </c>
    </row>
    <row r="21" spans="1:43" x14ac:dyDescent="0.3">
      <c r="A21" t="s">
        <v>47</v>
      </c>
      <c r="B21" t="s">
        <v>90</v>
      </c>
      <c r="C21" t="s">
        <v>91</v>
      </c>
      <c r="D21" t="s">
        <v>66</v>
      </c>
      <c r="E21">
        <v>0.52460311587210906</v>
      </c>
      <c r="F21">
        <v>0.20234568850325951</v>
      </c>
      <c r="G21">
        <v>0.27305119562463148</v>
      </c>
      <c r="H21">
        <v>1.65</v>
      </c>
      <c r="I21">
        <v>5.75</v>
      </c>
      <c r="J21">
        <v>3.5</v>
      </c>
      <c r="K21" t="s">
        <v>30</v>
      </c>
      <c r="L21" t="s">
        <v>43</v>
      </c>
      <c r="M21" t="s">
        <v>43</v>
      </c>
      <c r="N21">
        <v>1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AL21">
        <f t="shared" si="6"/>
        <v>0</v>
      </c>
      <c r="AM21">
        <f t="shared" si="7"/>
        <v>0</v>
      </c>
      <c r="AN21">
        <f t="shared" si="8"/>
        <v>0</v>
      </c>
      <c r="AO21" t="str">
        <f t="shared" si="9"/>
        <v/>
      </c>
      <c r="AP21" t="str">
        <f t="shared" si="10"/>
        <v/>
      </c>
      <c r="AQ21" t="str">
        <f t="shared" si="11"/>
        <v/>
      </c>
    </row>
    <row r="22" spans="1:43" x14ac:dyDescent="0.3">
      <c r="A22" t="s">
        <v>47</v>
      </c>
      <c r="B22" t="s">
        <v>92</v>
      </c>
      <c r="C22" t="s">
        <v>93</v>
      </c>
      <c r="D22" t="s">
        <v>50</v>
      </c>
      <c r="E22">
        <v>0.29117167521255582</v>
      </c>
      <c r="F22">
        <v>0.43772965912924872</v>
      </c>
      <c r="G22">
        <v>0.27109866565819551</v>
      </c>
      <c r="H22">
        <v>2.65</v>
      </c>
      <c r="I22">
        <v>2.6</v>
      </c>
      <c r="J22">
        <v>3.2</v>
      </c>
      <c r="K22" t="s">
        <v>30</v>
      </c>
      <c r="L22" t="s">
        <v>43</v>
      </c>
      <c r="M22" t="s">
        <v>43</v>
      </c>
      <c r="N22">
        <v>1</v>
      </c>
      <c r="O22">
        <v>0</v>
      </c>
      <c r="P22">
        <v>0</v>
      </c>
      <c r="Q22">
        <f t="shared" si="0"/>
        <v>0</v>
      </c>
      <c r="R22">
        <f t="shared" si="1"/>
        <v>7.6042278396911689E-3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AL22">
        <f t="shared" si="6"/>
        <v>0</v>
      </c>
      <c r="AM22">
        <f t="shared" si="7"/>
        <v>7.6042278396911689E-3</v>
      </c>
      <c r="AN22">
        <f t="shared" si="8"/>
        <v>0</v>
      </c>
      <c r="AO22" t="str">
        <f t="shared" si="9"/>
        <v/>
      </c>
      <c r="AP22">
        <f t="shared" si="10"/>
        <v>-7.6042278396911689E-3</v>
      </c>
      <c r="AQ22" t="str">
        <f t="shared" si="11"/>
        <v/>
      </c>
    </row>
    <row r="23" spans="1:43" x14ac:dyDescent="0.3">
      <c r="A23" t="s">
        <v>47</v>
      </c>
      <c r="B23" t="s">
        <v>94</v>
      </c>
      <c r="C23" t="s">
        <v>95</v>
      </c>
      <c r="D23" t="s">
        <v>71</v>
      </c>
      <c r="E23">
        <v>0.49891715469859549</v>
      </c>
      <c r="F23">
        <v>0.22008210452643209</v>
      </c>
      <c r="G23">
        <v>0.28100074077497228</v>
      </c>
      <c r="H23">
        <v>2.06</v>
      </c>
      <c r="I23">
        <v>3.84</v>
      </c>
      <c r="J23">
        <v>3.93</v>
      </c>
      <c r="K23" t="s">
        <v>30</v>
      </c>
      <c r="L23" t="s">
        <v>30</v>
      </c>
      <c r="M23" t="s">
        <v>30</v>
      </c>
      <c r="N23">
        <v>0</v>
      </c>
      <c r="O23">
        <v>0</v>
      </c>
      <c r="P23">
        <v>1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 t="str">
        <f t="shared" si="9"/>
        <v/>
      </c>
      <c r="AP23" t="str">
        <f t="shared" si="10"/>
        <v/>
      </c>
      <c r="AQ23" t="str">
        <f t="shared" si="11"/>
        <v/>
      </c>
    </row>
    <row r="24" spans="1:43" x14ac:dyDescent="0.3">
      <c r="A24" t="s">
        <v>47</v>
      </c>
      <c r="B24" t="s">
        <v>96</v>
      </c>
      <c r="C24" t="s">
        <v>97</v>
      </c>
      <c r="D24" t="s">
        <v>76</v>
      </c>
      <c r="E24">
        <v>0.6144578693155256</v>
      </c>
      <c r="F24">
        <v>0.14931698319272371</v>
      </c>
      <c r="G24">
        <v>0.23622514749175069</v>
      </c>
      <c r="H24">
        <v>1.5</v>
      </c>
      <c r="I24">
        <v>6</v>
      </c>
      <c r="J24">
        <v>4.5999999999999996</v>
      </c>
      <c r="K24" t="s">
        <v>30</v>
      </c>
      <c r="L24" t="s">
        <v>43</v>
      </c>
      <c r="M24" t="s">
        <v>43</v>
      </c>
      <c r="N24">
        <v>1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 t="str">
        <f t="shared" si="9"/>
        <v/>
      </c>
      <c r="AP24" t="str">
        <f t="shared" si="10"/>
        <v/>
      </c>
      <c r="AQ24" t="str">
        <f t="shared" si="11"/>
        <v/>
      </c>
    </row>
    <row r="25" spans="1:43" x14ac:dyDescent="0.3">
      <c r="A25" t="s">
        <v>47</v>
      </c>
      <c r="B25" t="s">
        <v>98</v>
      </c>
      <c r="C25" t="s">
        <v>99</v>
      </c>
      <c r="D25" t="s">
        <v>58</v>
      </c>
      <c r="E25">
        <v>0.7846045892387572</v>
      </c>
      <c r="F25">
        <v>7.218640712816303E-2</v>
      </c>
      <c r="G25">
        <v>0.1432090036330797</v>
      </c>
      <c r="H25">
        <v>1.24</v>
      </c>
      <c r="I25">
        <v>11</v>
      </c>
      <c r="J25">
        <v>6.75</v>
      </c>
      <c r="K25" t="s">
        <v>30</v>
      </c>
      <c r="L25" t="s">
        <v>43</v>
      </c>
      <c r="M25" t="s">
        <v>43</v>
      </c>
      <c r="N25">
        <v>0</v>
      </c>
      <c r="O25">
        <v>0</v>
      </c>
      <c r="P25">
        <v>1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 t="str">
        <f t="shared" si="9"/>
        <v/>
      </c>
      <c r="AP25" t="str">
        <f t="shared" si="10"/>
        <v/>
      </c>
      <c r="AQ25" t="str">
        <f t="shared" si="11"/>
        <v/>
      </c>
    </row>
    <row r="26" spans="1:43" x14ac:dyDescent="0.3">
      <c r="A26" t="s">
        <v>47</v>
      </c>
      <c r="B26" t="s">
        <v>100</v>
      </c>
      <c r="C26" t="s">
        <v>101</v>
      </c>
      <c r="D26" t="s">
        <v>79</v>
      </c>
      <c r="E26">
        <v>0.1094412398891918</v>
      </c>
      <c r="F26">
        <v>0.74695575935365399</v>
      </c>
      <c r="G26">
        <v>0.14360300075715429</v>
      </c>
      <c r="H26">
        <v>9</v>
      </c>
      <c r="I26">
        <v>1.27</v>
      </c>
      <c r="J26">
        <v>6</v>
      </c>
      <c r="K26" t="s">
        <v>30</v>
      </c>
      <c r="L26" t="s">
        <v>30</v>
      </c>
      <c r="M26" t="s">
        <v>43</v>
      </c>
      <c r="N26">
        <v>0</v>
      </c>
      <c r="O26">
        <v>1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 t="str">
        <f t="shared" si="9"/>
        <v/>
      </c>
      <c r="AP26" t="str">
        <f t="shared" si="10"/>
        <v/>
      </c>
      <c r="AQ26" t="str">
        <f t="shared" si="11"/>
        <v/>
      </c>
    </row>
    <row r="27" spans="1:43" x14ac:dyDescent="0.3">
      <c r="A27" t="s">
        <v>47</v>
      </c>
      <c r="B27" t="s">
        <v>102</v>
      </c>
      <c r="C27" t="s">
        <v>103</v>
      </c>
      <c r="D27" t="s">
        <v>29</v>
      </c>
      <c r="E27">
        <v>0.4053710704269668</v>
      </c>
      <c r="F27">
        <v>0.28835561949133232</v>
      </c>
      <c r="G27">
        <v>0.30627331008170089</v>
      </c>
      <c r="H27">
        <v>2.37</v>
      </c>
      <c r="I27">
        <v>3.2</v>
      </c>
      <c r="J27">
        <v>3.2</v>
      </c>
      <c r="K27" t="s">
        <v>30</v>
      </c>
      <c r="L27" t="s">
        <v>43</v>
      </c>
      <c r="M27" t="s">
        <v>43</v>
      </c>
      <c r="N27">
        <v>0</v>
      </c>
      <c r="O27">
        <v>1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 t="str">
        <f t="shared" si="9"/>
        <v/>
      </c>
      <c r="AP27" t="str">
        <f t="shared" si="10"/>
        <v/>
      </c>
      <c r="AQ27" t="str">
        <f t="shared" si="11"/>
        <v/>
      </c>
    </row>
    <row r="28" spans="1:43" x14ac:dyDescent="0.3">
      <c r="A28" t="s">
        <v>47</v>
      </c>
      <c r="B28" t="s">
        <v>104</v>
      </c>
      <c r="C28" t="s">
        <v>105</v>
      </c>
      <c r="D28" t="s">
        <v>46</v>
      </c>
      <c r="E28">
        <v>0.51819513978235976</v>
      </c>
      <c r="F28">
        <v>0.21209958568152171</v>
      </c>
      <c r="G28">
        <v>0.26970527453611859</v>
      </c>
      <c r="H28">
        <v>2.15</v>
      </c>
      <c r="I28">
        <v>2.95</v>
      </c>
      <c r="J28">
        <v>3.45</v>
      </c>
      <c r="K28" t="s">
        <v>43</v>
      </c>
      <c r="L28" t="s">
        <v>43</v>
      </c>
      <c r="M28" t="s">
        <v>43</v>
      </c>
      <c r="N28">
        <v>1</v>
      </c>
      <c r="O28">
        <v>0</v>
      </c>
      <c r="P28">
        <v>0</v>
      </c>
      <c r="Q28">
        <f t="shared" si="0"/>
        <v>2.459065596882215E-2</v>
      </c>
      <c r="R28">
        <f t="shared" si="1"/>
        <v>0</v>
      </c>
      <c r="S28">
        <f t="shared" si="2"/>
        <v>0</v>
      </c>
      <c r="T28">
        <f t="shared" si="3"/>
        <v>5.2869910332967618E-2</v>
      </c>
      <c r="U28">
        <f t="shared" si="4"/>
        <v>0</v>
      </c>
      <c r="V28">
        <f t="shared" si="5"/>
        <v>0</v>
      </c>
      <c r="AL28">
        <f t="shared" si="6"/>
        <v>2.459065596882215E-2</v>
      </c>
      <c r="AM28">
        <f t="shared" si="7"/>
        <v>0</v>
      </c>
      <c r="AN28">
        <f t="shared" si="8"/>
        <v>0</v>
      </c>
      <c r="AO28">
        <f t="shared" si="9"/>
        <v>2.8279254364145467E-2</v>
      </c>
      <c r="AP28" t="str">
        <f t="shared" si="10"/>
        <v/>
      </c>
      <c r="AQ28" t="str">
        <f t="shared" si="11"/>
        <v/>
      </c>
    </row>
    <row r="29" spans="1:43" x14ac:dyDescent="0.3">
      <c r="A29" t="s">
        <v>47</v>
      </c>
      <c r="B29" t="s">
        <v>106</v>
      </c>
      <c r="C29" t="s">
        <v>107</v>
      </c>
      <c r="D29" t="s">
        <v>42</v>
      </c>
      <c r="E29">
        <v>0.56324823425346127</v>
      </c>
      <c r="F29">
        <v>0.17984682816063111</v>
      </c>
      <c r="G29">
        <v>0.25690493758590749</v>
      </c>
      <c r="H29">
        <v>1.8</v>
      </c>
      <c r="I29">
        <v>4.25</v>
      </c>
      <c r="J29">
        <v>3.55</v>
      </c>
      <c r="K29" t="s">
        <v>43</v>
      </c>
      <c r="L29" t="s">
        <v>30</v>
      </c>
      <c r="M29" t="s">
        <v>30</v>
      </c>
      <c r="N29">
        <v>1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 t="str">
        <f t="shared" si="9"/>
        <v/>
      </c>
      <c r="AP29" t="str">
        <f t="shared" si="10"/>
        <v/>
      </c>
      <c r="AQ29" t="str">
        <f t="shared" si="11"/>
        <v/>
      </c>
    </row>
    <row r="30" spans="1:43" x14ac:dyDescent="0.3">
      <c r="A30" t="s">
        <v>47</v>
      </c>
      <c r="B30" t="s">
        <v>108</v>
      </c>
      <c r="C30" t="s">
        <v>109</v>
      </c>
      <c r="D30" t="s">
        <v>42</v>
      </c>
      <c r="E30">
        <v>0.27309775805723069</v>
      </c>
      <c r="F30">
        <v>0.437364857672566</v>
      </c>
      <c r="G30">
        <v>0.28953738427020331</v>
      </c>
      <c r="H30">
        <v>3.5</v>
      </c>
      <c r="I30">
        <v>2.15</v>
      </c>
      <c r="J30">
        <v>3.05</v>
      </c>
      <c r="K30" t="s">
        <v>43</v>
      </c>
      <c r="L30" t="s">
        <v>43</v>
      </c>
      <c r="M30" t="s">
        <v>43</v>
      </c>
      <c r="N30">
        <v>0</v>
      </c>
      <c r="O30">
        <v>0</v>
      </c>
      <c r="P30">
        <v>1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 t="str">
        <f t="shared" si="9"/>
        <v/>
      </c>
      <c r="AP30" t="str">
        <f t="shared" si="10"/>
        <v/>
      </c>
      <c r="AQ30" t="str">
        <f t="shared" si="11"/>
        <v/>
      </c>
    </row>
    <row r="31" spans="1:43" x14ac:dyDescent="0.3">
      <c r="A31" t="s">
        <v>47</v>
      </c>
      <c r="B31" t="s">
        <v>110</v>
      </c>
      <c r="C31" t="s">
        <v>111</v>
      </c>
      <c r="D31" t="s">
        <v>71</v>
      </c>
      <c r="E31">
        <v>0.82196311773427821</v>
      </c>
      <c r="F31">
        <v>5.7023523539210842E-2</v>
      </c>
      <c r="G31">
        <v>0.12101335872651101</v>
      </c>
      <c r="H31">
        <v>1.25</v>
      </c>
      <c r="I31">
        <v>11.75</v>
      </c>
      <c r="J31">
        <v>6.25</v>
      </c>
      <c r="K31" t="s">
        <v>43</v>
      </c>
      <c r="L31" t="s">
        <v>30</v>
      </c>
      <c r="M31" t="s">
        <v>43</v>
      </c>
      <c r="N31">
        <v>1</v>
      </c>
      <c r="O31">
        <v>0</v>
      </c>
      <c r="P31">
        <v>0</v>
      </c>
      <c r="Q31">
        <f t="shared" si="0"/>
        <v>0.19792775155943765</v>
      </c>
      <c r="R31">
        <f t="shared" si="1"/>
        <v>0</v>
      </c>
      <c r="S31">
        <f t="shared" si="2"/>
        <v>0</v>
      </c>
      <c r="T31">
        <f t="shared" si="3"/>
        <v>0.24740968944929706</v>
      </c>
      <c r="U31">
        <f t="shared" si="4"/>
        <v>0</v>
      </c>
      <c r="V31">
        <f t="shared" si="5"/>
        <v>0</v>
      </c>
      <c r="AL31">
        <f t="shared" si="6"/>
        <v>0.19792775155943765</v>
      </c>
      <c r="AM31">
        <f t="shared" si="7"/>
        <v>0</v>
      </c>
      <c r="AN31">
        <f t="shared" si="8"/>
        <v>0</v>
      </c>
      <c r="AO31">
        <f t="shared" si="9"/>
        <v>4.9481937889859412E-2</v>
      </c>
      <c r="AP31" t="str">
        <f t="shared" si="10"/>
        <v/>
      </c>
      <c r="AQ31" t="str">
        <f t="shared" si="11"/>
        <v/>
      </c>
    </row>
    <row r="32" spans="1:43" x14ac:dyDescent="0.3">
      <c r="A32" t="s">
        <v>47</v>
      </c>
      <c r="B32" t="s">
        <v>112</v>
      </c>
      <c r="C32" t="s">
        <v>113</v>
      </c>
      <c r="D32" t="s">
        <v>58</v>
      </c>
      <c r="E32">
        <v>0.34170678283571421</v>
      </c>
      <c r="F32">
        <v>0.37552995547475221</v>
      </c>
      <c r="G32">
        <v>0.28276326168953381</v>
      </c>
      <c r="H32">
        <v>2.4</v>
      </c>
      <c r="I32">
        <v>3.17</v>
      </c>
      <c r="J32">
        <v>3.73</v>
      </c>
      <c r="K32" t="s">
        <v>30</v>
      </c>
      <c r="L32" t="s">
        <v>30</v>
      </c>
      <c r="M32" t="s">
        <v>30</v>
      </c>
      <c r="N32">
        <v>1</v>
      </c>
      <c r="O32">
        <v>0</v>
      </c>
      <c r="P32">
        <v>0</v>
      </c>
      <c r="Q32">
        <f t="shared" si="0"/>
        <v>0</v>
      </c>
      <c r="R32">
        <f t="shared" si="1"/>
        <v>1.0895100762835785E-2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AL32">
        <f t="shared" si="6"/>
        <v>0</v>
      </c>
      <c r="AM32">
        <f t="shared" si="7"/>
        <v>1.0895100762835785E-2</v>
      </c>
      <c r="AN32">
        <f t="shared" si="8"/>
        <v>0</v>
      </c>
      <c r="AO32" t="str">
        <f t="shared" si="9"/>
        <v/>
      </c>
      <c r="AP32">
        <f t="shared" si="10"/>
        <v>-1.0895100762835785E-2</v>
      </c>
      <c r="AQ32" t="str">
        <f t="shared" si="11"/>
        <v/>
      </c>
    </row>
    <row r="33" spans="1:43" x14ac:dyDescent="0.3">
      <c r="A33" t="s">
        <v>47</v>
      </c>
      <c r="B33" t="s">
        <v>114</v>
      </c>
      <c r="C33" t="s">
        <v>115</v>
      </c>
      <c r="D33" t="s">
        <v>79</v>
      </c>
      <c r="E33">
        <v>0.5325294265484033</v>
      </c>
      <c r="F33">
        <v>0.20068014088020389</v>
      </c>
      <c r="G33">
        <v>0.26679043257139279</v>
      </c>
      <c r="H33">
        <v>1.88</v>
      </c>
      <c r="I33">
        <v>3.6</v>
      </c>
      <c r="J33">
        <v>3.6</v>
      </c>
      <c r="K33" t="s">
        <v>30</v>
      </c>
      <c r="L33" t="s">
        <v>43</v>
      </c>
      <c r="M33" t="s">
        <v>43</v>
      </c>
      <c r="N33">
        <v>1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AL33">
        <f t="shared" si="6"/>
        <v>0</v>
      </c>
      <c r="AM33">
        <f t="shared" si="7"/>
        <v>0</v>
      </c>
      <c r="AN33">
        <f t="shared" si="8"/>
        <v>0</v>
      </c>
      <c r="AO33" t="str">
        <f t="shared" si="9"/>
        <v/>
      </c>
      <c r="AP33" t="str">
        <f t="shared" si="10"/>
        <v/>
      </c>
      <c r="AQ33" t="str">
        <f t="shared" si="11"/>
        <v/>
      </c>
    </row>
    <row r="34" spans="1:43" x14ac:dyDescent="0.3">
      <c r="A34" t="s">
        <v>47</v>
      </c>
      <c r="B34" t="s">
        <v>116</v>
      </c>
      <c r="C34" t="s">
        <v>117</v>
      </c>
      <c r="D34" t="s">
        <v>66</v>
      </c>
      <c r="E34">
        <v>0.69810396146307629</v>
      </c>
      <c r="F34">
        <v>0.1094182358410964</v>
      </c>
      <c r="G34">
        <v>0.19247780269582729</v>
      </c>
      <c r="H34">
        <v>1.38</v>
      </c>
      <c r="I34">
        <v>8.25</v>
      </c>
      <c r="J34">
        <v>4.8499999999999996</v>
      </c>
      <c r="K34" t="s">
        <v>30</v>
      </c>
      <c r="L34" t="s">
        <v>30</v>
      </c>
      <c r="M34" t="s">
        <v>43</v>
      </c>
      <c r="N34">
        <v>0</v>
      </c>
      <c r="O34">
        <v>1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AL34">
        <f t="shared" si="6"/>
        <v>0</v>
      </c>
      <c r="AM34">
        <f t="shared" si="7"/>
        <v>0</v>
      </c>
      <c r="AN34">
        <f t="shared" si="8"/>
        <v>0</v>
      </c>
      <c r="AO34" t="str">
        <f t="shared" si="9"/>
        <v/>
      </c>
      <c r="AP34" t="str">
        <f t="shared" si="10"/>
        <v/>
      </c>
      <c r="AQ34" t="str">
        <f t="shared" si="11"/>
        <v/>
      </c>
    </row>
    <row r="35" spans="1:43" x14ac:dyDescent="0.3">
      <c r="A35" t="s">
        <v>47</v>
      </c>
      <c r="B35" t="s">
        <v>118</v>
      </c>
      <c r="C35" t="s">
        <v>119</v>
      </c>
      <c r="D35" t="s">
        <v>29</v>
      </c>
      <c r="E35">
        <v>0.40246661152961749</v>
      </c>
      <c r="F35">
        <v>0.29149284412676152</v>
      </c>
      <c r="G35">
        <v>0.30604054434362099</v>
      </c>
      <c r="H35">
        <v>2.2999999999999998</v>
      </c>
      <c r="I35">
        <v>3.75</v>
      </c>
      <c r="J35">
        <v>2.95</v>
      </c>
      <c r="K35" t="s">
        <v>30</v>
      </c>
      <c r="L35" t="s">
        <v>30</v>
      </c>
      <c r="M35" t="s">
        <v>43</v>
      </c>
      <c r="N35">
        <v>0</v>
      </c>
      <c r="O35">
        <v>1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AL35">
        <f t="shared" si="6"/>
        <v>0</v>
      </c>
      <c r="AM35">
        <f t="shared" si="7"/>
        <v>0</v>
      </c>
      <c r="AN35">
        <f t="shared" si="8"/>
        <v>0</v>
      </c>
      <c r="AO35" t="str">
        <f t="shared" si="9"/>
        <v/>
      </c>
      <c r="AP35" t="str">
        <f t="shared" si="10"/>
        <v/>
      </c>
      <c r="AQ35" t="str">
        <f t="shared" si="11"/>
        <v/>
      </c>
    </row>
    <row r="36" spans="1:43" x14ac:dyDescent="0.3">
      <c r="A36" t="s">
        <v>47</v>
      </c>
      <c r="B36" t="s">
        <v>120</v>
      </c>
      <c r="C36" t="s">
        <v>121</v>
      </c>
      <c r="D36" t="s">
        <v>63</v>
      </c>
      <c r="E36">
        <v>0.60221507019144671</v>
      </c>
      <c r="F36">
        <v>0.15822668508773591</v>
      </c>
      <c r="G36">
        <v>0.23955824472081749</v>
      </c>
      <c r="H36">
        <v>1.62</v>
      </c>
      <c r="I36">
        <v>5.2</v>
      </c>
      <c r="J36">
        <v>3.45</v>
      </c>
      <c r="K36" t="s">
        <v>30</v>
      </c>
      <c r="L36" t="s">
        <v>30</v>
      </c>
      <c r="M36" t="s">
        <v>30</v>
      </c>
      <c r="N36">
        <v>1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AL36">
        <f t="shared" si="6"/>
        <v>0</v>
      </c>
      <c r="AM36">
        <f t="shared" si="7"/>
        <v>0</v>
      </c>
      <c r="AN36">
        <f t="shared" si="8"/>
        <v>0</v>
      </c>
      <c r="AO36" t="str">
        <f t="shared" si="9"/>
        <v/>
      </c>
      <c r="AP36" t="str">
        <f t="shared" si="10"/>
        <v/>
      </c>
      <c r="AQ36" t="str">
        <f t="shared" si="11"/>
        <v/>
      </c>
    </row>
    <row r="37" spans="1:43" x14ac:dyDescent="0.3">
      <c r="A37" t="s">
        <v>47</v>
      </c>
      <c r="B37" t="s">
        <v>122</v>
      </c>
      <c r="C37" t="s">
        <v>123</v>
      </c>
      <c r="D37" t="s">
        <v>42</v>
      </c>
      <c r="E37">
        <v>0.68693645510089152</v>
      </c>
      <c r="F37">
        <v>0.114704315167706</v>
      </c>
      <c r="G37">
        <v>0.19835922973140241</v>
      </c>
      <c r="H37">
        <v>1.47</v>
      </c>
      <c r="I37">
        <v>7</v>
      </c>
      <c r="J37">
        <v>4.5</v>
      </c>
      <c r="K37" t="s">
        <v>30</v>
      </c>
      <c r="L37" t="s">
        <v>43</v>
      </c>
      <c r="M37" t="s">
        <v>43</v>
      </c>
      <c r="N37">
        <v>1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AL37">
        <f t="shared" si="6"/>
        <v>0</v>
      </c>
      <c r="AM37">
        <f t="shared" si="7"/>
        <v>0</v>
      </c>
      <c r="AN37">
        <f t="shared" si="8"/>
        <v>0</v>
      </c>
      <c r="AO37" t="str">
        <f t="shared" si="9"/>
        <v/>
      </c>
      <c r="AP37" t="str">
        <f t="shared" si="10"/>
        <v/>
      </c>
      <c r="AQ37" t="str">
        <f t="shared" si="11"/>
        <v/>
      </c>
    </row>
    <row r="38" spans="1:43" x14ac:dyDescent="0.3">
      <c r="A38" t="s">
        <v>47</v>
      </c>
      <c r="B38" t="s">
        <v>124</v>
      </c>
      <c r="C38" t="s">
        <v>125</v>
      </c>
      <c r="D38" t="s">
        <v>42</v>
      </c>
      <c r="E38">
        <v>0.4118941128072679</v>
      </c>
      <c r="F38">
        <v>0.28113151171359729</v>
      </c>
      <c r="G38">
        <v>0.30697437547913481</v>
      </c>
      <c r="H38">
        <v>2.75</v>
      </c>
      <c r="I38">
        <v>2.62</v>
      </c>
      <c r="J38">
        <v>3.05</v>
      </c>
      <c r="K38" t="s">
        <v>30</v>
      </c>
      <c r="L38" t="s">
        <v>30</v>
      </c>
      <c r="M38" t="s">
        <v>43</v>
      </c>
      <c r="N38">
        <v>0</v>
      </c>
      <c r="O38">
        <v>1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AL38">
        <f t="shared" si="6"/>
        <v>0</v>
      </c>
      <c r="AM38">
        <f t="shared" si="7"/>
        <v>0</v>
      </c>
      <c r="AN38">
        <f t="shared" si="8"/>
        <v>0</v>
      </c>
      <c r="AO38" t="str">
        <f t="shared" si="9"/>
        <v/>
      </c>
      <c r="AP38" t="str">
        <f t="shared" si="10"/>
        <v/>
      </c>
      <c r="AQ38" t="str">
        <f t="shared" si="11"/>
        <v/>
      </c>
    </row>
    <row r="39" spans="1:43" x14ac:dyDescent="0.3">
      <c r="A39" t="s">
        <v>47</v>
      </c>
      <c r="B39" t="s">
        <v>126</v>
      </c>
      <c r="C39" t="s">
        <v>127</v>
      </c>
      <c r="D39" t="s">
        <v>42</v>
      </c>
      <c r="E39">
        <v>0.57284894748194215</v>
      </c>
      <c r="F39">
        <v>0.17360672673118699</v>
      </c>
      <c r="G39">
        <v>0.25354432578687092</v>
      </c>
      <c r="H39">
        <v>1.86</v>
      </c>
      <c r="I39">
        <v>5.0999999999999996</v>
      </c>
      <c r="J39">
        <v>3.15</v>
      </c>
      <c r="K39" t="s">
        <v>43</v>
      </c>
      <c r="L39" t="s">
        <v>30</v>
      </c>
      <c r="M39" t="s">
        <v>30</v>
      </c>
      <c r="N39">
        <v>1</v>
      </c>
      <c r="O39">
        <v>0</v>
      </c>
      <c r="P39">
        <v>0</v>
      </c>
      <c r="Q39">
        <f t="shared" si="0"/>
        <v>6.1817244880202349E-3</v>
      </c>
      <c r="R39">
        <f t="shared" si="1"/>
        <v>0</v>
      </c>
      <c r="S39">
        <f t="shared" si="2"/>
        <v>0</v>
      </c>
      <c r="T39">
        <f t="shared" si="3"/>
        <v>1.1498007547717638E-2</v>
      </c>
      <c r="U39">
        <f t="shared" si="4"/>
        <v>0</v>
      </c>
      <c r="V39">
        <f t="shared" si="5"/>
        <v>0</v>
      </c>
      <c r="AL39">
        <f t="shared" si="6"/>
        <v>6.1817244880202349E-3</v>
      </c>
      <c r="AM39">
        <f t="shared" si="7"/>
        <v>0</v>
      </c>
      <c r="AN39">
        <f t="shared" si="8"/>
        <v>0</v>
      </c>
      <c r="AO39">
        <f t="shared" si="9"/>
        <v>5.316283059697403E-3</v>
      </c>
      <c r="AP39" t="str">
        <f t="shared" si="10"/>
        <v/>
      </c>
      <c r="AQ39" t="str">
        <f t="shared" si="11"/>
        <v/>
      </c>
    </row>
    <row r="40" spans="1:43" x14ac:dyDescent="0.3">
      <c r="A40" t="s">
        <v>128</v>
      </c>
      <c r="B40" t="s">
        <v>129</v>
      </c>
      <c r="C40" t="s">
        <v>130</v>
      </c>
      <c r="D40" t="s">
        <v>50</v>
      </c>
      <c r="E40">
        <v>0.65755810087698574</v>
      </c>
      <c r="F40">
        <v>0.1291807508562002</v>
      </c>
      <c r="G40">
        <v>0.21326114826681411</v>
      </c>
      <c r="H40">
        <v>1.37</v>
      </c>
      <c r="I40">
        <v>7.3</v>
      </c>
      <c r="J40">
        <v>4.75</v>
      </c>
      <c r="K40" t="s">
        <v>43</v>
      </c>
      <c r="L40" t="s">
        <v>30</v>
      </c>
      <c r="M40" t="s">
        <v>43</v>
      </c>
      <c r="N40">
        <v>1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AL40">
        <f t="shared" si="6"/>
        <v>0</v>
      </c>
      <c r="AM40">
        <f t="shared" si="7"/>
        <v>0</v>
      </c>
      <c r="AN40">
        <f t="shared" si="8"/>
        <v>0</v>
      </c>
      <c r="AO40" t="str">
        <f t="shared" si="9"/>
        <v/>
      </c>
      <c r="AP40" t="str">
        <f t="shared" si="10"/>
        <v/>
      </c>
      <c r="AQ40" t="str">
        <f t="shared" si="11"/>
        <v/>
      </c>
    </row>
    <row r="41" spans="1:43" x14ac:dyDescent="0.3">
      <c r="A41" t="s">
        <v>128</v>
      </c>
      <c r="B41" t="s">
        <v>131</v>
      </c>
      <c r="C41" t="s">
        <v>132</v>
      </c>
      <c r="D41" t="s">
        <v>50</v>
      </c>
      <c r="E41">
        <v>0.48414399338028857</v>
      </c>
      <c r="F41">
        <v>0.22468270829405029</v>
      </c>
      <c r="G41">
        <v>0.29117329832566108</v>
      </c>
      <c r="H41">
        <v>1.82</v>
      </c>
      <c r="I41">
        <v>4.05</v>
      </c>
      <c r="J41">
        <v>3.6</v>
      </c>
      <c r="K41" t="s">
        <v>30</v>
      </c>
      <c r="L41" t="s">
        <v>43</v>
      </c>
      <c r="M41" t="s">
        <v>30</v>
      </c>
      <c r="N41">
        <v>0</v>
      </c>
      <c r="O41">
        <v>1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AL41">
        <f t="shared" si="6"/>
        <v>0</v>
      </c>
      <c r="AM41">
        <f t="shared" si="7"/>
        <v>0</v>
      </c>
      <c r="AN41">
        <f t="shared" si="8"/>
        <v>0</v>
      </c>
      <c r="AO41" t="str">
        <f t="shared" si="9"/>
        <v/>
      </c>
      <c r="AP41" t="str">
        <f t="shared" si="10"/>
        <v/>
      </c>
      <c r="AQ41" t="str">
        <f t="shared" si="11"/>
        <v/>
      </c>
    </row>
    <row r="42" spans="1:43" x14ac:dyDescent="0.3">
      <c r="A42" t="s">
        <v>128</v>
      </c>
      <c r="B42" t="s">
        <v>133</v>
      </c>
      <c r="C42" t="s">
        <v>134</v>
      </c>
      <c r="D42" t="s">
        <v>135</v>
      </c>
      <c r="E42">
        <v>0.59991540745964578</v>
      </c>
      <c r="F42">
        <v>0.1565192246947113</v>
      </c>
      <c r="G42">
        <v>0.24356536784564289</v>
      </c>
      <c r="H42">
        <v>1.47</v>
      </c>
      <c r="I42">
        <v>6</v>
      </c>
      <c r="J42">
        <v>4.1500000000000004</v>
      </c>
      <c r="K42" t="s">
        <v>30</v>
      </c>
      <c r="L42" t="s">
        <v>43</v>
      </c>
      <c r="M42" t="s">
        <v>43</v>
      </c>
      <c r="N42">
        <v>1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AL42">
        <f t="shared" si="6"/>
        <v>0</v>
      </c>
      <c r="AM42">
        <f t="shared" si="7"/>
        <v>0</v>
      </c>
      <c r="AN42">
        <f t="shared" si="8"/>
        <v>0</v>
      </c>
      <c r="AO42" t="str">
        <f t="shared" si="9"/>
        <v/>
      </c>
      <c r="AP42" t="str">
        <f t="shared" si="10"/>
        <v/>
      </c>
      <c r="AQ42" t="str">
        <f t="shared" si="11"/>
        <v/>
      </c>
    </row>
    <row r="43" spans="1:43" x14ac:dyDescent="0.3">
      <c r="A43" t="s">
        <v>128</v>
      </c>
      <c r="B43" t="s">
        <v>136</v>
      </c>
      <c r="C43" t="s">
        <v>137</v>
      </c>
      <c r="D43" t="s">
        <v>58</v>
      </c>
      <c r="E43">
        <v>0.14331083419545021</v>
      </c>
      <c r="F43">
        <v>0.67866887074246751</v>
      </c>
      <c r="G43">
        <v>0.17802029506208231</v>
      </c>
      <c r="H43">
        <v>4.8</v>
      </c>
      <c r="I43">
        <v>1.62</v>
      </c>
      <c r="J43">
        <v>3.35</v>
      </c>
      <c r="K43" t="s">
        <v>30</v>
      </c>
      <c r="L43" t="s">
        <v>30</v>
      </c>
      <c r="M43" t="s">
        <v>30</v>
      </c>
      <c r="N43">
        <v>0</v>
      </c>
      <c r="O43">
        <v>1</v>
      </c>
      <c r="P43">
        <v>0</v>
      </c>
      <c r="Q43">
        <f t="shared" si="0"/>
        <v>0</v>
      </c>
      <c r="R43">
        <f t="shared" si="1"/>
        <v>0.12373780983983917</v>
      </c>
      <c r="S43">
        <f t="shared" si="2"/>
        <v>0</v>
      </c>
      <c r="T43">
        <f t="shared" si="3"/>
        <v>0</v>
      </c>
      <c r="U43">
        <f t="shared" si="4"/>
        <v>0.20045525194053948</v>
      </c>
      <c r="V43">
        <f t="shared" si="5"/>
        <v>0</v>
      </c>
      <c r="AL43">
        <f t="shared" si="6"/>
        <v>0</v>
      </c>
      <c r="AM43">
        <f t="shared" si="7"/>
        <v>0.12373780983983917</v>
      </c>
      <c r="AN43">
        <f t="shared" si="8"/>
        <v>0</v>
      </c>
      <c r="AO43" t="str">
        <f t="shared" si="9"/>
        <v/>
      </c>
      <c r="AP43">
        <f t="shared" si="10"/>
        <v>7.6717442100700306E-2</v>
      </c>
      <c r="AQ43" t="str">
        <f t="shared" si="11"/>
        <v/>
      </c>
    </row>
    <row r="44" spans="1:43" x14ac:dyDescent="0.3">
      <c r="A44" t="s">
        <v>128</v>
      </c>
      <c r="B44" t="s">
        <v>138</v>
      </c>
      <c r="C44" t="s">
        <v>139</v>
      </c>
      <c r="D44" t="s">
        <v>71</v>
      </c>
      <c r="E44">
        <v>0.67380090104930768</v>
      </c>
      <c r="F44">
        <v>0.120758005535457</v>
      </c>
      <c r="G44">
        <v>0.20544109341523539</v>
      </c>
      <c r="H44">
        <v>1.44</v>
      </c>
      <c r="I44">
        <v>7.5</v>
      </c>
      <c r="J44">
        <v>4.7</v>
      </c>
      <c r="K44" t="s">
        <v>30</v>
      </c>
      <c r="L44" t="s">
        <v>30</v>
      </c>
      <c r="M44" t="s">
        <v>43</v>
      </c>
      <c r="N44">
        <v>1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AL44">
        <f t="shared" si="6"/>
        <v>0</v>
      </c>
      <c r="AM44">
        <f t="shared" si="7"/>
        <v>0</v>
      </c>
      <c r="AN44">
        <f t="shared" si="8"/>
        <v>0</v>
      </c>
      <c r="AO44" t="str">
        <f t="shared" si="9"/>
        <v/>
      </c>
      <c r="AP44" t="str">
        <f t="shared" si="10"/>
        <v/>
      </c>
      <c r="AQ44" t="str">
        <f t="shared" si="11"/>
        <v/>
      </c>
    </row>
    <row r="45" spans="1:43" x14ac:dyDescent="0.3">
      <c r="A45" t="s">
        <v>128</v>
      </c>
      <c r="B45" t="s">
        <v>140</v>
      </c>
      <c r="C45" t="s">
        <v>141</v>
      </c>
      <c r="D45" t="s">
        <v>63</v>
      </c>
      <c r="E45">
        <v>0.64068230510364188</v>
      </c>
      <c r="F45">
        <v>0.13694455273323311</v>
      </c>
      <c r="G45">
        <v>0.22237314216312501</v>
      </c>
      <c r="H45">
        <v>1.53</v>
      </c>
      <c r="I45">
        <v>5.5</v>
      </c>
      <c r="J45">
        <v>3.8</v>
      </c>
      <c r="K45" t="s">
        <v>30</v>
      </c>
      <c r="L45" t="s">
        <v>30</v>
      </c>
      <c r="M45" t="s">
        <v>30</v>
      </c>
      <c r="N45">
        <v>1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AL45">
        <f t="shared" si="6"/>
        <v>0</v>
      </c>
      <c r="AM45">
        <f t="shared" si="7"/>
        <v>0</v>
      </c>
      <c r="AN45">
        <f t="shared" si="8"/>
        <v>0</v>
      </c>
      <c r="AO45" t="str">
        <f t="shared" si="9"/>
        <v/>
      </c>
      <c r="AP45" t="str">
        <f t="shared" si="10"/>
        <v/>
      </c>
      <c r="AQ45" t="str">
        <f t="shared" si="11"/>
        <v/>
      </c>
    </row>
    <row r="46" spans="1:43" x14ac:dyDescent="0.3">
      <c r="A46" t="s">
        <v>128</v>
      </c>
      <c r="B46" t="s">
        <v>142</v>
      </c>
      <c r="C46" t="s">
        <v>143</v>
      </c>
      <c r="D46" t="s">
        <v>29</v>
      </c>
      <c r="E46">
        <v>0.33412294585084218</v>
      </c>
      <c r="F46">
        <v>0.35398696483899872</v>
      </c>
      <c r="G46">
        <v>0.3118900893101591</v>
      </c>
      <c r="H46">
        <v>2.4500000000000002</v>
      </c>
      <c r="I46">
        <v>3.35</v>
      </c>
      <c r="J46">
        <v>3.05</v>
      </c>
      <c r="K46" t="s">
        <v>30</v>
      </c>
      <c r="L46" t="s">
        <v>43</v>
      </c>
      <c r="M46" t="s">
        <v>30</v>
      </c>
      <c r="N46">
        <v>1</v>
      </c>
      <c r="O46">
        <v>0</v>
      </c>
      <c r="P46">
        <v>0</v>
      </c>
      <c r="Q46">
        <f t="shared" si="0"/>
        <v>0</v>
      </c>
      <c r="R46">
        <f t="shared" si="1"/>
        <v>2.7895645409313774E-3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AL46">
        <f t="shared" si="6"/>
        <v>0</v>
      </c>
      <c r="AM46">
        <f t="shared" si="7"/>
        <v>2.7895645409313774E-3</v>
      </c>
      <c r="AN46">
        <f t="shared" si="8"/>
        <v>0</v>
      </c>
      <c r="AO46" t="str">
        <f t="shared" si="9"/>
        <v/>
      </c>
      <c r="AP46">
        <f t="shared" si="10"/>
        <v>-2.7895645409313774E-3</v>
      </c>
      <c r="AQ46" t="str">
        <f t="shared" si="11"/>
        <v/>
      </c>
    </row>
    <row r="47" spans="1:43" x14ac:dyDescent="0.3">
      <c r="A47" t="s">
        <v>128</v>
      </c>
      <c r="B47" t="s">
        <v>144</v>
      </c>
      <c r="C47" t="s">
        <v>145</v>
      </c>
      <c r="D47" t="s">
        <v>42</v>
      </c>
      <c r="E47">
        <v>0.57664814956231791</v>
      </c>
      <c r="F47">
        <v>0.1710426143573138</v>
      </c>
      <c r="G47">
        <v>0.25230923608036843</v>
      </c>
      <c r="H47">
        <v>2.0699999999999998</v>
      </c>
      <c r="I47">
        <v>3.65</v>
      </c>
      <c r="J47">
        <v>3.15</v>
      </c>
      <c r="K47" t="s">
        <v>30</v>
      </c>
      <c r="L47" t="s">
        <v>43</v>
      </c>
      <c r="M47" t="s">
        <v>30</v>
      </c>
      <c r="N47">
        <v>1</v>
      </c>
      <c r="O47">
        <v>0</v>
      </c>
      <c r="P47">
        <v>0</v>
      </c>
      <c r="Q47">
        <f t="shared" si="0"/>
        <v>0.11951140752682315</v>
      </c>
      <c r="R47">
        <f t="shared" si="1"/>
        <v>0</v>
      </c>
      <c r="S47">
        <f t="shared" si="2"/>
        <v>0</v>
      </c>
      <c r="T47">
        <f t="shared" si="3"/>
        <v>0.24738861358052391</v>
      </c>
      <c r="U47">
        <f t="shared" si="4"/>
        <v>0</v>
      </c>
      <c r="V47">
        <f t="shared" si="5"/>
        <v>0</v>
      </c>
      <c r="AL47">
        <f t="shared" si="6"/>
        <v>0.11951140752682315</v>
      </c>
      <c r="AM47">
        <f t="shared" si="7"/>
        <v>0</v>
      </c>
      <c r="AN47">
        <f t="shared" si="8"/>
        <v>0</v>
      </c>
      <c r="AO47">
        <f t="shared" si="9"/>
        <v>0.12787720605370076</v>
      </c>
      <c r="AP47" t="str">
        <f t="shared" si="10"/>
        <v/>
      </c>
      <c r="AQ47" t="str">
        <f t="shared" si="11"/>
        <v/>
      </c>
    </row>
    <row r="48" spans="1:43" x14ac:dyDescent="0.3">
      <c r="A48" t="s">
        <v>128</v>
      </c>
      <c r="B48" t="s">
        <v>146</v>
      </c>
      <c r="C48" t="s">
        <v>147</v>
      </c>
      <c r="D48" t="s">
        <v>42</v>
      </c>
      <c r="E48">
        <v>0.1492730433853508</v>
      </c>
      <c r="F48">
        <v>0.67009448247845549</v>
      </c>
      <c r="G48">
        <v>0.18063247413619371</v>
      </c>
      <c r="H48">
        <v>7.2</v>
      </c>
      <c r="I48">
        <v>1.39</v>
      </c>
      <c r="J48">
        <v>5.25</v>
      </c>
      <c r="K48" t="s">
        <v>30</v>
      </c>
      <c r="L48" t="s">
        <v>30</v>
      </c>
      <c r="M48" t="s">
        <v>43</v>
      </c>
      <c r="N48">
        <v>0</v>
      </c>
      <c r="O48">
        <v>1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AL48">
        <f t="shared" si="6"/>
        <v>0</v>
      </c>
      <c r="AM48">
        <f t="shared" si="7"/>
        <v>0</v>
      </c>
      <c r="AN48">
        <f t="shared" si="8"/>
        <v>0</v>
      </c>
      <c r="AO48" t="str">
        <f t="shared" si="9"/>
        <v/>
      </c>
      <c r="AP48" t="str">
        <f t="shared" si="10"/>
        <v/>
      </c>
      <c r="AQ48" t="str">
        <f t="shared" si="11"/>
        <v/>
      </c>
    </row>
    <row r="49" spans="1:43" x14ac:dyDescent="0.3">
      <c r="A49" t="s">
        <v>148</v>
      </c>
      <c r="B49" t="s">
        <v>149</v>
      </c>
      <c r="C49" t="s">
        <v>150</v>
      </c>
      <c r="D49" t="s">
        <v>151</v>
      </c>
      <c r="E49">
        <v>0.25318214782468118</v>
      </c>
      <c r="F49">
        <v>0.48112032679849348</v>
      </c>
      <c r="G49">
        <v>0.26569752537682528</v>
      </c>
      <c r="H49">
        <v>3.1</v>
      </c>
      <c r="I49">
        <v>2.12</v>
      </c>
      <c r="J49">
        <v>3.55</v>
      </c>
      <c r="K49" t="s">
        <v>43</v>
      </c>
      <c r="L49" t="s">
        <v>30</v>
      </c>
      <c r="M49" t="s">
        <v>30</v>
      </c>
      <c r="N49">
        <v>0</v>
      </c>
      <c r="O49">
        <v>1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AL49">
        <f t="shared" si="6"/>
        <v>0</v>
      </c>
      <c r="AM49">
        <f t="shared" si="7"/>
        <v>0</v>
      </c>
      <c r="AN49">
        <f t="shared" si="8"/>
        <v>0</v>
      </c>
      <c r="AO49" t="str">
        <f t="shared" si="9"/>
        <v/>
      </c>
      <c r="AP49" t="str">
        <f t="shared" si="10"/>
        <v/>
      </c>
      <c r="AQ49" t="str">
        <f t="shared" si="11"/>
        <v/>
      </c>
    </row>
    <row r="50" spans="1:43" x14ac:dyDescent="0.3">
      <c r="A50" t="s">
        <v>148</v>
      </c>
      <c r="B50" t="s">
        <v>152</v>
      </c>
      <c r="C50" t="s">
        <v>153</v>
      </c>
      <c r="D50" t="s">
        <v>50</v>
      </c>
      <c r="E50">
        <v>0.48693997879018908</v>
      </c>
      <c r="F50">
        <v>0.22072519727093859</v>
      </c>
      <c r="G50">
        <v>0.29233482393887228</v>
      </c>
      <c r="H50">
        <v>1.75</v>
      </c>
      <c r="I50">
        <v>4.3</v>
      </c>
      <c r="J50">
        <v>3.7</v>
      </c>
      <c r="K50" t="s">
        <v>30</v>
      </c>
      <c r="L50" t="s">
        <v>43</v>
      </c>
      <c r="M50" t="s">
        <v>43</v>
      </c>
      <c r="N50">
        <v>1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AL50">
        <f t="shared" si="6"/>
        <v>0</v>
      </c>
      <c r="AM50">
        <f t="shared" si="7"/>
        <v>0</v>
      </c>
      <c r="AN50">
        <f t="shared" si="8"/>
        <v>0</v>
      </c>
      <c r="AO50" t="str">
        <f t="shared" si="9"/>
        <v/>
      </c>
      <c r="AP50" t="str">
        <f t="shared" si="10"/>
        <v/>
      </c>
      <c r="AQ50" t="str">
        <f t="shared" si="11"/>
        <v/>
      </c>
    </row>
    <row r="51" spans="1:43" x14ac:dyDescent="0.3">
      <c r="A51" t="s">
        <v>148</v>
      </c>
      <c r="B51" t="s">
        <v>154</v>
      </c>
      <c r="C51" t="s">
        <v>155</v>
      </c>
      <c r="D51" t="s">
        <v>50</v>
      </c>
      <c r="E51">
        <v>0.2433271559645932</v>
      </c>
      <c r="F51">
        <v>0.50358772659515849</v>
      </c>
      <c r="G51">
        <v>0.25308511744024831</v>
      </c>
      <c r="H51">
        <v>4.0999999999999996</v>
      </c>
      <c r="I51">
        <v>1.82</v>
      </c>
      <c r="J51">
        <v>3.65</v>
      </c>
      <c r="K51" t="s">
        <v>43</v>
      </c>
      <c r="L51" t="s">
        <v>30</v>
      </c>
      <c r="M51" t="s">
        <v>43</v>
      </c>
      <c r="N51">
        <v>1</v>
      </c>
      <c r="O51">
        <v>0</v>
      </c>
      <c r="P51">
        <v>0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AL51">
        <f t="shared" si="6"/>
        <v>0</v>
      </c>
      <c r="AM51">
        <f t="shared" si="7"/>
        <v>0</v>
      </c>
      <c r="AN51">
        <f t="shared" si="8"/>
        <v>0</v>
      </c>
      <c r="AO51" t="str">
        <f t="shared" si="9"/>
        <v/>
      </c>
      <c r="AP51" t="str">
        <f t="shared" si="10"/>
        <v/>
      </c>
      <c r="AQ51" t="str">
        <f t="shared" si="11"/>
        <v/>
      </c>
    </row>
    <row r="52" spans="1:43" x14ac:dyDescent="0.3">
      <c r="A52" t="s">
        <v>148</v>
      </c>
      <c r="B52" t="s">
        <v>156</v>
      </c>
      <c r="C52" t="s">
        <v>157</v>
      </c>
      <c r="D52" t="s">
        <v>50</v>
      </c>
      <c r="E52">
        <v>0.52374361265637881</v>
      </c>
      <c r="F52">
        <v>0.1977405750477616</v>
      </c>
      <c r="G52">
        <v>0.27851581229585959</v>
      </c>
      <c r="H52">
        <v>1.78</v>
      </c>
      <c r="I52">
        <v>4.5999999999999996</v>
      </c>
      <c r="J52">
        <v>3.45</v>
      </c>
      <c r="K52" t="s">
        <v>30</v>
      </c>
      <c r="L52" t="s">
        <v>43</v>
      </c>
      <c r="M52" t="s">
        <v>43</v>
      </c>
      <c r="N52">
        <v>1</v>
      </c>
      <c r="O52">
        <v>0</v>
      </c>
      <c r="P52">
        <v>0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AL52">
        <f t="shared" si="6"/>
        <v>0</v>
      </c>
      <c r="AM52">
        <f t="shared" si="7"/>
        <v>0</v>
      </c>
      <c r="AN52">
        <f t="shared" si="8"/>
        <v>0</v>
      </c>
      <c r="AO52" t="str">
        <f t="shared" si="9"/>
        <v/>
      </c>
      <c r="AP52" t="str">
        <f t="shared" si="10"/>
        <v/>
      </c>
      <c r="AQ52" t="str">
        <f t="shared" si="11"/>
        <v/>
      </c>
    </row>
    <row r="53" spans="1:43" x14ac:dyDescent="0.3">
      <c r="A53" t="s">
        <v>148</v>
      </c>
      <c r="B53" t="s">
        <v>158</v>
      </c>
      <c r="C53" t="s">
        <v>159</v>
      </c>
      <c r="D53" t="s">
        <v>76</v>
      </c>
      <c r="E53">
        <v>0.54796235313934027</v>
      </c>
      <c r="F53">
        <v>0.18557747181101319</v>
      </c>
      <c r="G53">
        <v>0.26646017504964642</v>
      </c>
      <c r="H53">
        <v>1.57</v>
      </c>
      <c r="I53">
        <v>5.5</v>
      </c>
      <c r="J53">
        <v>3.85</v>
      </c>
      <c r="K53" t="s">
        <v>30</v>
      </c>
      <c r="L53" t="s">
        <v>30</v>
      </c>
      <c r="M53" t="s">
        <v>30</v>
      </c>
      <c r="N53">
        <v>1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AL53">
        <f t="shared" si="6"/>
        <v>0</v>
      </c>
      <c r="AM53">
        <f t="shared" si="7"/>
        <v>0</v>
      </c>
      <c r="AN53">
        <f t="shared" si="8"/>
        <v>0</v>
      </c>
      <c r="AO53" t="str">
        <f t="shared" si="9"/>
        <v/>
      </c>
      <c r="AP53" t="str">
        <f t="shared" si="10"/>
        <v/>
      </c>
      <c r="AQ53" t="str">
        <f t="shared" si="11"/>
        <v/>
      </c>
    </row>
    <row r="54" spans="1:43" x14ac:dyDescent="0.3">
      <c r="A54" t="s">
        <v>148</v>
      </c>
      <c r="B54" t="s">
        <v>160</v>
      </c>
      <c r="C54" t="s">
        <v>161</v>
      </c>
      <c r="D54" t="s">
        <v>162</v>
      </c>
      <c r="E54">
        <v>0.49257359501739267</v>
      </c>
      <c r="F54">
        <v>0.2272800129495034</v>
      </c>
      <c r="G54">
        <v>0.28014639203310387</v>
      </c>
      <c r="H54">
        <v>1.7</v>
      </c>
      <c r="I54">
        <v>3.5</v>
      </c>
      <c r="J54">
        <v>3.25</v>
      </c>
      <c r="K54" t="s">
        <v>30</v>
      </c>
      <c r="L54" t="s">
        <v>30</v>
      </c>
      <c r="M54" t="s">
        <v>30</v>
      </c>
      <c r="N54">
        <v>1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AL54">
        <f t="shared" si="6"/>
        <v>0</v>
      </c>
      <c r="AM54">
        <f t="shared" si="7"/>
        <v>0</v>
      </c>
      <c r="AN54">
        <f t="shared" si="8"/>
        <v>0</v>
      </c>
      <c r="AO54" t="str">
        <f t="shared" si="9"/>
        <v/>
      </c>
      <c r="AP54" t="str">
        <f t="shared" si="10"/>
        <v/>
      </c>
      <c r="AQ54" t="str">
        <f t="shared" si="11"/>
        <v/>
      </c>
    </row>
    <row r="55" spans="1:43" x14ac:dyDescent="0.3">
      <c r="A55" t="s">
        <v>148</v>
      </c>
      <c r="B55" t="s">
        <v>163</v>
      </c>
      <c r="C55" t="s">
        <v>164</v>
      </c>
      <c r="D55" t="s">
        <v>79</v>
      </c>
      <c r="E55">
        <v>0.47317314346721812</v>
      </c>
      <c r="F55">
        <v>0.24109204134855181</v>
      </c>
      <c r="G55">
        <v>0.28573481518423011</v>
      </c>
      <c r="H55">
        <v>1.91</v>
      </c>
      <c r="I55">
        <v>3.7</v>
      </c>
      <c r="J55">
        <v>3.25</v>
      </c>
      <c r="K55" t="s">
        <v>30</v>
      </c>
      <c r="L55" t="s">
        <v>30</v>
      </c>
      <c r="M55" t="s">
        <v>30</v>
      </c>
      <c r="N55">
        <v>0</v>
      </c>
      <c r="O55">
        <v>0</v>
      </c>
      <c r="P55">
        <v>1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AL55">
        <f t="shared" si="6"/>
        <v>0</v>
      </c>
      <c r="AM55">
        <f t="shared" si="7"/>
        <v>0</v>
      </c>
      <c r="AN55">
        <f t="shared" si="8"/>
        <v>0</v>
      </c>
      <c r="AO55" t="str">
        <f t="shared" si="9"/>
        <v/>
      </c>
      <c r="AP55" t="str">
        <f t="shared" si="10"/>
        <v/>
      </c>
      <c r="AQ55" t="str">
        <f t="shared" si="11"/>
        <v/>
      </c>
    </row>
    <row r="56" spans="1:43" x14ac:dyDescent="0.3">
      <c r="A56" t="s">
        <v>148</v>
      </c>
      <c r="B56" t="s">
        <v>165</v>
      </c>
      <c r="C56" t="s">
        <v>166</v>
      </c>
      <c r="D56" t="s">
        <v>71</v>
      </c>
      <c r="E56">
        <v>0.62643990066988198</v>
      </c>
      <c r="F56">
        <v>0.14346692851317691</v>
      </c>
      <c r="G56">
        <v>0.23009317081694111</v>
      </c>
      <c r="H56">
        <v>1.57</v>
      </c>
      <c r="I56">
        <v>6.2</v>
      </c>
      <c r="J56">
        <v>3.95</v>
      </c>
      <c r="K56" t="s">
        <v>30</v>
      </c>
      <c r="L56" t="s">
        <v>30</v>
      </c>
      <c r="M56" t="s">
        <v>30</v>
      </c>
      <c r="N56">
        <v>1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AL56">
        <f t="shared" si="6"/>
        <v>0</v>
      </c>
      <c r="AM56">
        <f t="shared" si="7"/>
        <v>0</v>
      </c>
      <c r="AN56">
        <f t="shared" si="8"/>
        <v>0</v>
      </c>
      <c r="AO56" t="str">
        <f t="shared" si="9"/>
        <v/>
      </c>
      <c r="AP56" t="str">
        <f t="shared" si="10"/>
        <v/>
      </c>
      <c r="AQ56" t="str">
        <f t="shared" si="11"/>
        <v/>
      </c>
    </row>
    <row r="57" spans="1:43" x14ac:dyDescent="0.3">
      <c r="A57" t="s">
        <v>148</v>
      </c>
      <c r="B57" t="s">
        <v>167</v>
      </c>
      <c r="C57" t="s">
        <v>168</v>
      </c>
      <c r="D57" t="s">
        <v>169</v>
      </c>
      <c r="E57">
        <v>0.23054749933033211</v>
      </c>
      <c r="F57">
        <v>0.51370402288817862</v>
      </c>
      <c r="G57">
        <v>0.25574847778148929</v>
      </c>
      <c r="H57">
        <v>3.3</v>
      </c>
      <c r="I57">
        <v>2.12</v>
      </c>
      <c r="J57">
        <v>3.1</v>
      </c>
      <c r="K57" t="s">
        <v>30</v>
      </c>
      <c r="L57" t="s">
        <v>30</v>
      </c>
      <c r="M57" t="s">
        <v>30</v>
      </c>
      <c r="N57">
        <v>1</v>
      </c>
      <c r="O57">
        <v>0</v>
      </c>
      <c r="P57">
        <v>0</v>
      </c>
      <c r="Q57">
        <f t="shared" si="0"/>
        <v>0</v>
      </c>
      <c r="R57">
        <f t="shared" si="1"/>
        <v>2.8772784194051604E-3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AL57">
        <f t="shared" si="6"/>
        <v>0</v>
      </c>
      <c r="AM57">
        <f t="shared" si="7"/>
        <v>2.8772784194051604E-3</v>
      </c>
      <c r="AN57">
        <f t="shared" si="8"/>
        <v>0</v>
      </c>
      <c r="AO57" t="str">
        <f t="shared" si="9"/>
        <v/>
      </c>
      <c r="AP57">
        <f t="shared" si="10"/>
        <v>-2.8772784194051604E-3</v>
      </c>
      <c r="AQ57" t="str">
        <f t="shared" si="11"/>
        <v/>
      </c>
    </row>
    <row r="58" spans="1:43" x14ac:dyDescent="0.3">
      <c r="A58" t="s">
        <v>148</v>
      </c>
      <c r="B58" t="s">
        <v>170</v>
      </c>
      <c r="C58" t="s">
        <v>171</v>
      </c>
      <c r="D58" t="s">
        <v>169</v>
      </c>
      <c r="E58">
        <v>0.38129970557213438</v>
      </c>
      <c r="F58">
        <v>0.30581980745303222</v>
      </c>
      <c r="G58">
        <v>0.3128804869748335</v>
      </c>
      <c r="H58">
        <v>2.15</v>
      </c>
      <c r="I58">
        <v>3.4</v>
      </c>
      <c r="J58">
        <v>2.95</v>
      </c>
      <c r="K58" t="s">
        <v>30</v>
      </c>
      <c r="L58" t="s">
        <v>30</v>
      </c>
      <c r="M58" t="s">
        <v>30</v>
      </c>
      <c r="N58">
        <v>1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AL58">
        <f t="shared" si="6"/>
        <v>0</v>
      </c>
      <c r="AM58">
        <f t="shared" si="7"/>
        <v>0</v>
      </c>
      <c r="AN58">
        <f t="shared" si="8"/>
        <v>0</v>
      </c>
      <c r="AO58" t="str">
        <f t="shared" si="9"/>
        <v/>
      </c>
      <c r="AP58" t="str">
        <f t="shared" si="10"/>
        <v/>
      </c>
      <c r="AQ58" t="str">
        <f t="shared" si="11"/>
        <v/>
      </c>
    </row>
    <row r="59" spans="1:43" x14ac:dyDescent="0.3">
      <c r="A59" t="s">
        <v>148</v>
      </c>
      <c r="B59" t="s">
        <v>172</v>
      </c>
      <c r="C59" t="s">
        <v>173</v>
      </c>
      <c r="D59" t="s">
        <v>174</v>
      </c>
      <c r="E59">
        <v>0.31475302432056701</v>
      </c>
      <c r="F59">
        <v>0.3744739381498689</v>
      </c>
      <c r="G59">
        <v>0.31077303752956409</v>
      </c>
      <c r="H59">
        <v>2.8</v>
      </c>
      <c r="I59">
        <v>2.5</v>
      </c>
      <c r="J59">
        <v>3.1</v>
      </c>
      <c r="K59" t="s">
        <v>30</v>
      </c>
      <c r="L59" t="s">
        <v>30</v>
      </c>
      <c r="M59" t="s">
        <v>30</v>
      </c>
      <c r="N59">
        <v>0</v>
      </c>
      <c r="O59">
        <v>0</v>
      </c>
      <c r="P59">
        <v>1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AL59">
        <f t="shared" si="6"/>
        <v>0</v>
      </c>
      <c r="AM59">
        <f t="shared" si="7"/>
        <v>0</v>
      </c>
      <c r="AN59">
        <f t="shared" si="8"/>
        <v>0</v>
      </c>
      <c r="AO59" t="str">
        <f t="shared" si="9"/>
        <v/>
      </c>
      <c r="AP59" t="str">
        <f t="shared" si="10"/>
        <v/>
      </c>
      <c r="AQ59" t="str">
        <f t="shared" si="11"/>
        <v/>
      </c>
    </row>
    <row r="60" spans="1:43" x14ac:dyDescent="0.3">
      <c r="A60" t="s">
        <v>148</v>
      </c>
      <c r="B60" t="s">
        <v>175</v>
      </c>
      <c r="C60" t="s">
        <v>176</v>
      </c>
      <c r="D60" t="s">
        <v>174</v>
      </c>
      <c r="E60">
        <v>0.46996574647337602</v>
      </c>
      <c r="F60">
        <v>0.2346873856443992</v>
      </c>
      <c r="G60">
        <v>0.2953468678822247</v>
      </c>
      <c r="H60">
        <v>1.78</v>
      </c>
      <c r="I60">
        <v>4.6500000000000004</v>
      </c>
      <c r="J60">
        <v>3.25</v>
      </c>
      <c r="K60" t="s">
        <v>30</v>
      </c>
      <c r="L60" t="s">
        <v>30</v>
      </c>
      <c r="M60" t="s">
        <v>30</v>
      </c>
      <c r="N60" s="1">
        <v>0</v>
      </c>
      <c r="O60">
        <v>0</v>
      </c>
      <c r="P60">
        <v>1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AL60">
        <f t="shared" si="6"/>
        <v>0</v>
      </c>
      <c r="AM60">
        <f t="shared" si="7"/>
        <v>0</v>
      </c>
      <c r="AN60">
        <f t="shared" si="8"/>
        <v>0</v>
      </c>
      <c r="AO60" t="str">
        <f t="shared" si="9"/>
        <v/>
      </c>
      <c r="AP60" t="str">
        <f t="shared" si="10"/>
        <v/>
      </c>
      <c r="AQ60" t="str">
        <f t="shared" si="11"/>
        <v/>
      </c>
    </row>
    <row r="61" spans="1:43" x14ac:dyDescent="0.3">
      <c r="A61" t="s">
        <v>148</v>
      </c>
      <c r="B61" t="s">
        <v>177</v>
      </c>
      <c r="C61" t="s">
        <v>178</v>
      </c>
      <c r="D61" t="s">
        <v>179</v>
      </c>
      <c r="E61">
        <v>0.28999811640874779</v>
      </c>
      <c r="F61">
        <v>0.40582164948378052</v>
      </c>
      <c r="G61">
        <v>0.30418023410747158</v>
      </c>
      <c r="H61">
        <v>2.95</v>
      </c>
      <c r="I61">
        <v>2.37</v>
      </c>
      <c r="J61">
        <v>2.92</v>
      </c>
      <c r="K61" t="s">
        <v>30</v>
      </c>
      <c r="L61" t="s">
        <v>30</v>
      </c>
      <c r="M61" t="s">
        <v>30</v>
      </c>
      <c r="N61">
        <v>0</v>
      </c>
      <c r="O61">
        <v>1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AL61">
        <f t="shared" si="6"/>
        <v>0</v>
      </c>
      <c r="AM61">
        <f t="shared" si="7"/>
        <v>0</v>
      </c>
      <c r="AN61">
        <f t="shared" si="8"/>
        <v>0</v>
      </c>
      <c r="AO61" t="str">
        <f t="shared" si="9"/>
        <v/>
      </c>
      <c r="AP61" t="str">
        <f t="shared" si="10"/>
        <v/>
      </c>
      <c r="AQ61" t="str">
        <f t="shared" si="11"/>
        <v/>
      </c>
    </row>
    <row r="62" spans="1:43" x14ac:dyDescent="0.3">
      <c r="A62" t="s">
        <v>148</v>
      </c>
      <c r="B62" t="s">
        <v>180</v>
      </c>
      <c r="C62" t="s">
        <v>181</v>
      </c>
      <c r="D62" t="s">
        <v>162</v>
      </c>
      <c r="E62">
        <v>0.41611556849722398</v>
      </c>
      <c r="F62">
        <v>0.28626624628769159</v>
      </c>
      <c r="G62">
        <v>0.29761818521508437</v>
      </c>
      <c r="H62">
        <v>2.0499999999999998</v>
      </c>
      <c r="I62">
        <v>3.4</v>
      </c>
      <c r="J62">
        <v>3.25</v>
      </c>
      <c r="K62" t="s">
        <v>43</v>
      </c>
      <c r="L62" t="s">
        <v>43</v>
      </c>
      <c r="M62" t="s">
        <v>43</v>
      </c>
      <c r="N62">
        <v>1</v>
      </c>
      <c r="O62">
        <v>0</v>
      </c>
      <c r="P62">
        <v>0</v>
      </c>
      <c r="Q62">
        <f t="shared" si="0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AL62">
        <f t="shared" si="6"/>
        <v>0</v>
      </c>
      <c r="AM62">
        <f t="shared" si="7"/>
        <v>0</v>
      </c>
      <c r="AN62">
        <f t="shared" si="8"/>
        <v>0</v>
      </c>
      <c r="AO62" t="str">
        <f t="shared" si="9"/>
        <v/>
      </c>
      <c r="AP62" t="str">
        <f t="shared" si="10"/>
        <v/>
      </c>
      <c r="AQ62" t="str">
        <f t="shared" si="11"/>
        <v/>
      </c>
    </row>
    <row r="63" spans="1:43" x14ac:dyDescent="0.3">
      <c r="A63" t="s">
        <v>148</v>
      </c>
      <c r="B63" t="s">
        <v>182</v>
      </c>
      <c r="C63" t="s">
        <v>183</v>
      </c>
      <c r="D63" t="s">
        <v>162</v>
      </c>
      <c r="E63">
        <v>0.62958489080243418</v>
      </c>
      <c r="F63">
        <v>0.14214893922220481</v>
      </c>
      <c r="G63">
        <v>0.22826616997536101</v>
      </c>
      <c r="H63">
        <v>1.6</v>
      </c>
      <c r="I63">
        <v>5.25</v>
      </c>
      <c r="J63">
        <v>3.6</v>
      </c>
      <c r="K63" t="s">
        <v>43</v>
      </c>
      <c r="L63" t="s">
        <v>43</v>
      </c>
      <c r="M63" t="s">
        <v>43</v>
      </c>
      <c r="N63">
        <v>0</v>
      </c>
      <c r="O63">
        <v>1</v>
      </c>
      <c r="P63">
        <v>0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AL63">
        <f t="shared" si="6"/>
        <v>0</v>
      </c>
      <c r="AM63">
        <f t="shared" si="7"/>
        <v>0</v>
      </c>
      <c r="AN63">
        <f t="shared" si="8"/>
        <v>0</v>
      </c>
      <c r="AO63" t="str">
        <f t="shared" si="9"/>
        <v/>
      </c>
      <c r="AP63" t="str">
        <f t="shared" si="10"/>
        <v/>
      </c>
      <c r="AQ63" t="str">
        <f t="shared" si="11"/>
        <v/>
      </c>
    </row>
    <row r="64" spans="1:43" x14ac:dyDescent="0.3">
      <c r="A64" t="s">
        <v>148</v>
      </c>
      <c r="B64" t="s">
        <v>184</v>
      </c>
      <c r="C64" t="s">
        <v>185</v>
      </c>
      <c r="D64" t="s">
        <v>162</v>
      </c>
      <c r="E64">
        <v>0.40116066179182502</v>
      </c>
      <c r="F64">
        <v>0.28215837538745581</v>
      </c>
      <c r="G64">
        <v>0.31668096282071923</v>
      </c>
      <c r="H64">
        <v>2.2999999999999998</v>
      </c>
      <c r="I64">
        <v>3</v>
      </c>
      <c r="J64">
        <v>3.1</v>
      </c>
      <c r="K64" t="s">
        <v>43</v>
      </c>
      <c r="L64" t="s">
        <v>43</v>
      </c>
      <c r="M64" t="s">
        <v>43</v>
      </c>
      <c r="N64">
        <v>1</v>
      </c>
      <c r="O64">
        <v>0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AL64">
        <f t="shared" si="6"/>
        <v>0</v>
      </c>
      <c r="AM64">
        <f t="shared" si="7"/>
        <v>0</v>
      </c>
      <c r="AN64">
        <f t="shared" si="8"/>
        <v>0</v>
      </c>
      <c r="AO64" t="str">
        <f t="shared" si="9"/>
        <v/>
      </c>
      <c r="AP64" t="str">
        <f t="shared" si="10"/>
        <v/>
      </c>
      <c r="AQ64" t="str">
        <f t="shared" si="11"/>
        <v/>
      </c>
    </row>
    <row r="65" spans="1:43" x14ac:dyDescent="0.3">
      <c r="A65" t="s">
        <v>148</v>
      </c>
      <c r="B65" t="s">
        <v>186</v>
      </c>
      <c r="C65" t="s">
        <v>187</v>
      </c>
      <c r="D65" t="s">
        <v>162</v>
      </c>
      <c r="E65">
        <v>0.66144181066499608</v>
      </c>
      <c r="F65">
        <v>0.12762447858976789</v>
      </c>
      <c r="G65">
        <v>0.21093371074523609</v>
      </c>
      <c r="H65">
        <v>1.47</v>
      </c>
      <c r="I65">
        <v>6</v>
      </c>
      <c r="J65">
        <v>4</v>
      </c>
      <c r="K65" t="s">
        <v>30</v>
      </c>
      <c r="L65" t="s">
        <v>43</v>
      </c>
      <c r="M65" t="s">
        <v>43</v>
      </c>
      <c r="N65">
        <v>1</v>
      </c>
      <c r="O65">
        <v>0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AL65">
        <f t="shared" si="6"/>
        <v>0</v>
      </c>
      <c r="AM65">
        <f t="shared" si="7"/>
        <v>0</v>
      </c>
      <c r="AN65">
        <f t="shared" si="8"/>
        <v>0</v>
      </c>
      <c r="AO65" t="str">
        <f t="shared" si="9"/>
        <v/>
      </c>
      <c r="AP65" t="str">
        <f t="shared" si="10"/>
        <v/>
      </c>
      <c r="AQ65" t="str">
        <f t="shared" si="11"/>
        <v/>
      </c>
    </row>
    <row r="66" spans="1:43" x14ac:dyDescent="0.3">
      <c r="A66" t="s">
        <v>148</v>
      </c>
      <c r="B66" t="s">
        <v>188</v>
      </c>
      <c r="C66" t="s">
        <v>189</v>
      </c>
      <c r="D66" t="s">
        <v>190</v>
      </c>
      <c r="E66">
        <v>0.30781653675891502</v>
      </c>
      <c r="F66">
        <v>0.37941264979087991</v>
      </c>
      <c r="G66">
        <v>0.31277081345020502</v>
      </c>
      <c r="H66">
        <v>1.0009999999999999</v>
      </c>
      <c r="I66">
        <v>1.0009999999999999</v>
      </c>
      <c r="J66">
        <v>1.0009999999999999</v>
      </c>
      <c r="N66">
        <v>0</v>
      </c>
      <c r="O66">
        <v>1</v>
      </c>
      <c r="P66">
        <v>0</v>
      </c>
      <c r="Q66">
        <f t="shared" ref="Q66:Q129" si="12">IF((($AC$1*E66)^($AB$1))-(1-(($AC$1*E66)^($AB$1)))/(H66-1)&lt;0, 0,(($AC$1*E66)^($AB$1))-(1-(($AC$1*E66)^($AB$1)))/(H66-1))</f>
        <v>0</v>
      </c>
      <c r="R66">
        <f t="shared" ref="R66:R129" si="13">IF((($AC$1*F66)^($AB$1))-(1-(($AC$1*F66)^($AB$1)))/(I66-1)&lt;0, 0,(($AC$1*F66)^($AB$1))-(1-(($AC$1*F66)^($AB$1)))/(I66-1))</f>
        <v>0</v>
      </c>
      <c r="S66">
        <f t="shared" ref="S66:S129" si="14">IF((($AC$1*G66)^($AB$1))-(1-(($AC$1*G66)^($AB$1)))/(J66-1)&lt;0, 0,(($AC$1*G66)^($AB$1))-(1-(($AC$1*G66)^($AB$1)))/(J66-1))</f>
        <v>0</v>
      </c>
      <c r="T66">
        <f t="shared" ref="T66:T129" si="15">H66*Q66*N66</f>
        <v>0</v>
      </c>
      <c r="U66">
        <f t="shared" ref="U66:U129" si="16">I66*R66*O66</f>
        <v>0</v>
      </c>
      <c r="V66">
        <f t="shared" ref="V66:V129" si="17">J66*S66*P66</f>
        <v>0</v>
      </c>
      <c r="AL66">
        <f t="shared" ref="AL66:AL129" si="18">Q66*COUNT(N66)</f>
        <v>0</v>
      </c>
      <c r="AM66">
        <f t="shared" ref="AM66:AM129" si="19">R66*COUNT(O66)</f>
        <v>0</v>
      </c>
      <c r="AN66">
        <f t="shared" ref="AN66:AN129" si="20">S66*COUNT(P66)</f>
        <v>0</v>
      </c>
      <c r="AO66" t="str">
        <f t="shared" ref="AO66:AO129" si="21">IF(AL66=0,"",T66-AL66)</f>
        <v/>
      </c>
      <c r="AP66" t="str">
        <f t="shared" ref="AP66:AP129" si="22">IF(AM66=0,"",U66-AM66)</f>
        <v/>
      </c>
      <c r="AQ66" t="str">
        <f t="shared" ref="AQ66:AQ129" si="23">IF(AN66=0,"",V66-AN66)</f>
        <v/>
      </c>
    </row>
    <row r="67" spans="1:43" x14ac:dyDescent="0.3">
      <c r="A67" t="s">
        <v>148</v>
      </c>
      <c r="B67" t="s">
        <v>191</v>
      </c>
      <c r="C67" t="s">
        <v>192</v>
      </c>
      <c r="D67" t="s">
        <v>190</v>
      </c>
      <c r="E67">
        <v>0.37802396781298242</v>
      </c>
      <c r="F67">
        <v>0.30124739433235509</v>
      </c>
      <c r="G67">
        <v>0.32072863785466249</v>
      </c>
      <c r="H67">
        <v>1.0009999999999999</v>
      </c>
      <c r="I67">
        <v>1.0009999999999999</v>
      </c>
      <c r="J67">
        <v>1.0009999999999999</v>
      </c>
      <c r="N67">
        <v>0</v>
      </c>
      <c r="O67">
        <v>0</v>
      </c>
      <c r="P67">
        <v>1</v>
      </c>
      <c r="Q67">
        <f t="shared" si="12"/>
        <v>0</v>
      </c>
      <c r="R67">
        <f t="shared" si="13"/>
        <v>0</v>
      </c>
      <c r="S67">
        <f t="shared" si="14"/>
        <v>0</v>
      </c>
      <c r="T67">
        <f t="shared" si="15"/>
        <v>0</v>
      </c>
      <c r="U67">
        <f t="shared" si="16"/>
        <v>0</v>
      </c>
      <c r="V67">
        <f t="shared" si="17"/>
        <v>0</v>
      </c>
      <c r="AL67">
        <f t="shared" si="18"/>
        <v>0</v>
      </c>
      <c r="AM67">
        <f t="shared" si="19"/>
        <v>0</v>
      </c>
      <c r="AN67">
        <f t="shared" si="20"/>
        <v>0</v>
      </c>
      <c r="AO67" t="str">
        <f t="shared" si="21"/>
        <v/>
      </c>
      <c r="AP67" t="str">
        <f t="shared" si="22"/>
        <v/>
      </c>
      <c r="AQ67" t="str">
        <f t="shared" si="23"/>
        <v/>
      </c>
    </row>
    <row r="68" spans="1:43" x14ac:dyDescent="0.3">
      <c r="A68" t="s">
        <v>148</v>
      </c>
      <c r="B68" t="s">
        <v>193</v>
      </c>
      <c r="C68" t="s">
        <v>194</v>
      </c>
      <c r="D68" t="s">
        <v>162</v>
      </c>
      <c r="E68">
        <v>0.64254128743941674</v>
      </c>
      <c r="F68">
        <v>0.13621696721651869</v>
      </c>
      <c r="G68">
        <v>0.22124174534406449</v>
      </c>
      <c r="H68">
        <v>1.53</v>
      </c>
      <c r="I68">
        <v>5.5</v>
      </c>
      <c r="J68">
        <v>4</v>
      </c>
      <c r="K68" t="s">
        <v>30</v>
      </c>
      <c r="L68" t="s">
        <v>43</v>
      </c>
      <c r="M68" t="s">
        <v>43</v>
      </c>
      <c r="N68">
        <v>1</v>
      </c>
      <c r="O68">
        <v>0</v>
      </c>
      <c r="P68">
        <v>0</v>
      </c>
      <c r="Q68">
        <f t="shared" si="12"/>
        <v>0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  <c r="AL68">
        <f t="shared" si="18"/>
        <v>0</v>
      </c>
      <c r="AM68">
        <f t="shared" si="19"/>
        <v>0</v>
      </c>
      <c r="AN68">
        <f t="shared" si="20"/>
        <v>0</v>
      </c>
      <c r="AO68" t="str">
        <f t="shared" si="21"/>
        <v/>
      </c>
      <c r="AP68" t="str">
        <f t="shared" si="22"/>
        <v/>
      </c>
      <c r="AQ68" t="str">
        <f t="shared" si="23"/>
        <v/>
      </c>
    </row>
    <row r="69" spans="1:43" x14ac:dyDescent="0.3">
      <c r="A69" t="s">
        <v>148</v>
      </c>
      <c r="B69" t="s">
        <v>195</v>
      </c>
      <c r="C69" t="s">
        <v>196</v>
      </c>
      <c r="D69" t="s">
        <v>190</v>
      </c>
      <c r="E69">
        <v>0.32914160721807878</v>
      </c>
      <c r="F69">
        <v>0.34979209262643979</v>
      </c>
      <c r="G69">
        <v>0.32106630015548149</v>
      </c>
      <c r="H69">
        <v>1.0009999999999999</v>
      </c>
      <c r="I69">
        <v>1.0009999999999999</v>
      </c>
      <c r="J69">
        <v>1.0009999999999999</v>
      </c>
      <c r="N69">
        <v>1</v>
      </c>
      <c r="O69">
        <v>0</v>
      </c>
      <c r="P69">
        <v>0</v>
      </c>
      <c r="Q69">
        <f t="shared" si="12"/>
        <v>0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  <c r="AL69">
        <f t="shared" si="18"/>
        <v>0</v>
      </c>
      <c r="AM69">
        <f t="shared" si="19"/>
        <v>0</v>
      </c>
      <c r="AN69">
        <f t="shared" si="20"/>
        <v>0</v>
      </c>
      <c r="AO69" t="str">
        <f t="shared" si="21"/>
        <v/>
      </c>
      <c r="AP69" t="str">
        <f t="shared" si="22"/>
        <v/>
      </c>
      <c r="AQ69" t="str">
        <f t="shared" si="23"/>
        <v/>
      </c>
    </row>
    <row r="70" spans="1:43" x14ac:dyDescent="0.3">
      <c r="A70" t="s">
        <v>148</v>
      </c>
      <c r="B70" t="s">
        <v>197</v>
      </c>
      <c r="C70" t="s">
        <v>198</v>
      </c>
      <c r="D70" t="s">
        <v>162</v>
      </c>
      <c r="E70">
        <v>0.6135543670553385</v>
      </c>
      <c r="F70">
        <v>0.1524763644679461</v>
      </c>
      <c r="G70">
        <v>0.2339692684767154</v>
      </c>
      <c r="H70">
        <v>1.55</v>
      </c>
      <c r="I70">
        <v>4.95</v>
      </c>
      <c r="J70">
        <v>4.05</v>
      </c>
      <c r="K70" t="s">
        <v>43</v>
      </c>
      <c r="L70" t="s">
        <v>43</v>
      </c>
      <c r="M70" t="s">
        <v>43</v>
      </c>
      <c r="N70">
        <v>1</v>
      </c>
      <c r="O70">
        <v>0</v>
      </c>
      <c r="P70">
        <v>0</v>
      </c>
      <c r="Q70">
        <f t="shared" si="12"/>
        <v>0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  <c r="AL70">
        <f t="shared" si="18"/>
        <v>0</v>
      </c>
      <c r="AM70">
        <f t="shared" si="19"/>
        <v>0</v>
      </c>
      <c r="AN70">
        <f t="shared" si="20"/>
        <v>0</v>
      </c>
      <c r="AO70" t="str">
        <f t="shared" si="21"/>
        <v/>
      </c>
      <c r="AP70" t="str">
        <f t="shared" si="22"/>
        <v/>
      </c>
      <c r="AQ70" t="str">
        <f t="shared" si="23"/>
        <v/>
      </c>
    </row>
    <row r="71" spans="1:43" x14ac:dyDescent="0.3">
      <c r="A71" t="s">
        <v>148</v>
      </c>
      <c r="B71" t="s">
        <v>199</v>
      </c>
      <c r="C71" t="s">
        <v>200</v>
      </c>
      <c r="D71" t="s">
        <v>190</v>
      </c>
      <c r="E71">
        <v>0.35273256560133509</v>
      </c>
      <c r="F71">
        <v>0.32676758264132533</v>
      </c>
      <c r="G71">
        <v>0.32049985175733953</v>
      </c>
      <c r="H71">
        <v>1.0009999999999999</v>
      </c>
      <c r="I71">
        <v>1.0009999999999999</v>
      </c>
      <c r="J71">
        <v>1.0009999999999999</v>
      </c>
      <c r="N71">
        <v>0</v>
      </c>
      <c r="O71">
        <v>0</v>
      </c>
      <c r="P71">
        <v>1</v>
      </c>
      <c r="Q71">
        <f t="shared" si="12"/>
        <v>0</v>
      </c>
      <c r="R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  <c r="AL71">
        <f t="shared" si="18"/>
        <v>0</v>
      </c>
      <c r="AM71">
        <f t="shared" si="19"/>
        <v>0</v>
      </c>
      <c r="AN71">
        <f t="shared" si="20"/>
        <v>0</v>
      </c>
      <c r="AO71" t="str">
        <f t="shared" si="21"/>
        <v/>
      </c>
      <c r="AP71" t="str">
        <f t="shared" si="22"/>
        <v/>
      </c>
      <c r="AQ71" t="str">
        <f t="shared" si="23"/>
        <v/>
      </c>
    </row>
    <row r="72" spans="1:43" x14ac:dyDescent="0.3">
      <c r="A72" t="s">
        <v>148</v>
      </c>
      <c r="B72" t="s">
        <v>201</v>
      </c>
      <c r="C72" t="s">
        <v>202</v>
      </c>
      <c r="D72" t="s">
        <v>76</v>
      </c>
      <c r="E72">
        <v>0.21984637398620191</v>
      </c>
      <c r="F72">
        <v>0.53937403393789318</v>
      </c>
      <c r="G72">
        <v>0.2407795920759048</v>
      </c>
      <c r="H72">
        <v>3.3</v>
      </c>
      <c r="I72">
        <v>2.12</v>
      </c>
      <c r="J72">
        <v>3.8</v>
      </c>
      <c r="K72" t="s">
        <v>30</v>
      </c>
      <c r="L72" t="s">
        <v>30</v>
      </c>
      <c r="M72" t="s">
        <v>30</v>
      </c>
      <c r="N72">
        <v>1</v>
      </c>
      <c r="O72">
        <v>0</v>
      </c>
      <c r="P72">
        <v>0</v>
      </c>
      <c r="Q72">
        <f t="shared" si="12"/>
        <v>0</v>
      </c>
      <c r="R72">
        <f t="shared" si="13"/>
        <v>5.7770554982113087E-2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AL72">
        <f t="shared" si="18"/>
        <v>0</v>
      </c>
      <c r="AM72">
        <f t="shared" si="19"/>
        <v>5.7770554982113087E-2</v>
      </c>
      <c r="AN72">
        <f t="shared" si="20"/>
        <v>0</v>
      </c>
      <c r="AO72" t="str">
        <f t="shared" si="21"/>
        <v/>
      </c>
      <c r="AP72">
        <f t="shared" si="22"/>
        <v>-5.7770554982113087E-2</v>
      </c>
      <c r="AQ72" t="str">
        <f t="shared" si="23"/>
        <v/>
      </c>
    </row>
    <row r="73" spans="1:43" x14ac:dyDescent="0.3">
      <c r="A73" t="s">
        <v>148</v>
      </c>
      <c r="B73" t="s">
        <v>203</v>
      </c>
      <c r="C73" t="s">
        <v>204</v>
      </c>
      <c r="D73" t="s">
        <v>76</v>
      </c>
      <c r="E73">
        <v>0.1944614398690647</v>
      </c>
      <c r="F73">
        <v>0.58456374586447502</v>
      </c>
      <c r="G73">
        <v>0.22097481426646029</v>
      </c>
      <c r="H73">
        <v>4.05</v>
      </c>
      <c r="I73">
        <v>1.82</v>
      </c>
      <c r="J73">
        <v>3.8</v>
      </c>
      <c r="K73" t="s">
        <v>43</v>
      </c>
      <c r="L73" t="s">
        <v>30</v>
      </c>
      <c r="M73" t="s">
        <v>43</v>
      </c>
      <c r="N73">
        <v>0</v>
      </c>
      <c r="O73">
        <v>1</v>
      </c>
      <c r="P73">
        <v>0</v>
      </c>
      <c r="Q73">
        <f t="shared" si="12"/>
        <v>0</v>
      </c>
      <c r="R73">
        <f t="shared" si="13"/>
        <v>1.0108744769922406E-2</v>
      </c>
      <c r="S73">
        <f t="shared" si="14"/>
        <v>0</v>
      </c>
      <c r="T73">
        <f t="shared" si="15"/>
        <v>0</v>
      </c>
      <c r="U73">
        <f t="shared" si="16"/>
        <v>1.839791548125878E-2</v>
      </c>
      <c r="V73">
        <f t="shared" si="17"/>
        <v>0</v>
      </c>
      <c r="AL73">
        <f t="shared" si="18"/>
        <v>0</v>
      </c>
      <c r="AM73">
        <f t="shared" si="19"/>
        <v>1.0108744769922406E-2</v>
      </c>
      <c r="AN73">
        <f t="shared" si="20"/>
        <v>0</v>
      </c>
      <c r="AO73" t="str">
        <f t="shared" si="21"/>
        <v/>
      </c>
      <c r="AP73">
        <f t="shared" si="22"/>
        <v>8.2891707113363737E-3</v>
      </c>
      <c r="AQ73" t="str">
        <f t="shared" si="23"/>
        <v/>
      </c>
    </row>
    <row r="74" spans="1:43" x14ac:dyDescent="0.3">
      <c r="A74" t="s">
        <v>148</v>
      </c>
      <c r="B74" t="s">
        <v>205</v>
      </c>
      <c r="C74" t="s">
        <v>206</v>
      </c>
      <c r="D74" t="s">
        <v>76</v>
      </c>
      <c r="E74">
        <v>0.37276187627815133</v>
      </c>
      <c r="F74">
        <v>0.31172614302845741</v>
      </c>
      <c r="G74">
        <v>0.31551198069339131</v>
      </c>
      <c r="H74">
        <v>2.4</v>
      </c>
      <c r="I74">
        <v>2.85</v>
      </c>
      <c r="J74">
        <v>3.55</v>
      </c>
      <c r="K74" t="s">
        <v>43</v>
      </c>
      <c r="L74" t="s">
        <v>43</v>
      </c>
      <c r="M74" t="s">
        <v>30</v>
      </c>
      <c r="N74">
        <v>0</v>
      </c>
      <c r="O74">
        <v>1</v>
      </c>
      <c r="P74">
        <v>0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0</v>
      </c>
      <c r="V74">
        <f t="shared" si="17"/>
        <v>0</v>
      </c>
      <c r="AL74">
        <f t="shared" si="18"/>
        <v>0</v>
      </c>
      <c r="AM74">
        <f t="shared" si="19"/>
        <v>0</v>
      </c>
      <c r="AN74">
        <f t="shared" si="20"/>
        <v>0</v>
      </c>
      <c r="AO74" t="str">
        <f t="shared" si="21"/>
        <v/>
      </c>
      <c r="AP74" t="str">
        <f t="shared" si="22"/>
        <v/>
      </c>
      <c r="AQ74" t="str">
        <f t="shared" si="23"/>
        <v/>
      </c>
    </row>
    <row r="75" spans="1:43" x14ac:dyDescent="0.3">
      <c r="A75" t="s">
        <v>148</v>
      </c>
      <c r="B75" t="s">
        <v>207</v>
      </c>
      <c r="C75" t="s">
        <v>208</v>
      </c>
      <c r="D75" t="s">
        <v>169</v>
      </c>
      <c r="E75">
        <v>0.48722504250353432</v>
      </c>
      <c r="F75">
        <v>0.22565440685888291</v>
      </c>
      <c r="G75">
        <v>0.28712055063758268</v>
      </c>
      <c r="H75">
        <v>1.8</v>
      </c>
      <c r="I75">
        <v>4.5</v>
      </c>
      <c r="J75">
        <v>3.35</v>
      </c>
      <c r="K75" t="s">
        <v>43</v>
      </c>
      <c r="L75" t="s">
        <v>43</v>
      </c>
      <c r="M75" t="s">
        <v>43</v>
      </c>
      <c r="N75">
        <v>1</v>
      </c>
      <c r="O75">
        <v>0</v>
      </c>
      <c r="P75">
        <v>0</v>
      </c>
      <c r="Q75">
        <f t="shared" si="12"/>
        <v>0</v>
      </c>
      <c r="R75">
        <f t="shared" si="13"/>
        <v>0</v>
      </c>
      <c r="S75">
        <f t="shared" si="14"/>
        <v>0</v>
      </c>
      <c r="T75">
        <f t="shared" si="15"/>
        <v>0</v>
      </c>
      <c r="U75">
        <f t="shared" si="16"/>
        <v>0</v>
      </c>
      <c r="V75">
        <f t="shared" si="17"/>
        <v>0</v>
      </c>
      <c r="AL75">
        <f t="shared" si="18"/>
        <v>0</v>
      </c>
      <c r="AM75">
        <f t="shared" si="19"/>
        <v>0</v>
      </c>
      <c r="AN75">
        <f t="shared" si="20"/>
        <v>0</v>
      </c>
      <c r="AO75" t="str">
        <f t="shared" si="21"/>
        <v/>
      </c>
      <c r="AP75" t="str">
        <f t="shared" si="22"/>
        <v/>
      </c>
      <c r="AQ75" t="str">
        <f t="shared" si="23"/>
        <v/>
      </c>
    </row>
    <row r="76" spans="1:43" x14ac:dyDescent="0.3">
      <c r="A76" t="s">
        <v>148</v>
      </c>
      <c r="B76" t="s">
        <v>209</v>
      </c>
      <c r="C76" t="s">
        <v>210</v>
      </c>
      <c r="D76" t="s">
        <v>169</v>
      </c>
      <c r="E76">
        <v>0.28445619100981029</v>
      </c>
      <c r="F76">
        <v>0.41696718092198271</v>
      </c>
      <c r="G76">
        <v>0.29857662806820701</v>
      </c>
      <c r="H76">
        <v>2.8</v>
      </c>
      <c r="I76">
        <v>2.6</v>
      </c>
      <c r="J76">
        <v>3</v>
      </c>
      <c r="K76" t="s">
        <v>43</v>
      </c>
      <c r="L76" t="s">
        <v>43</v>
      </c>
      <c r="M76" t="s">
        <v>43</v>
      </c>
      <c r="N76">
        <v>0</v>
      </c>
      <c r="O76">
        <v>0</v>
      </c>
      <c r="P76">
        <v>1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  <c r="AL76">
        <f t="shared" si="18"/>
        <v>0</v>
      </c>
      <c r="AM76">
        <f t="shared" si="19"/>
        <v>0</v>
      </c>
      <c r="AN76">
        <f t="shared" si="20"/>
        <v>0</v>
      </c>
      <c r="AO76" t="str">
        <f t="shared" si="21"/>
        <v/>
      </c>
      <c r="AP76" t="str">
        <f t="shared" si="22"/>
        <v/>
      </c>
      <c r="AQ76" t="str">
        <f t="shared" si="23"/>
        <v/>
      </c>
    </row>
    <row r="77" spans="1:43" x14ac:dyDescent="0.3">
      <c r="A77" t="s">
        <v>148</v>
      </c>
      <c r="B77" t="s">
        <v>211</v>
      </c>
      <c r="C77" t="s">
        <v>212</v>
      </c>
      <c r="D77" t="s">
        <v>79</v>
      </c>
      <c r="E77">
        <v>0.48241647578006119</v>
      </c>
      <c r="F77">
        <v>0.22387159314505151</v>
      </c>
      <c r="G77">
        <v>0.29371193107488741</v>
      </c>
      <c r="H77">
        <v>1.95</v>
      </c>
      <c r="I77">
        <v>3.75</v>
      </c>
      <c r="J77">
        <v>3.35</v>
      </c>
      <c r="K77" t="s">
        <v>30</v>
      </c>
      <c r="L77" t="s">
        <v>43</v>
      </c>
      <c r="M77" t="s">
        <v>43</v>
      </c>
      <c r="N77">
        <v>1</v>
      </c>
      <c r="O77">
        <v>0</v>
      </c>
      <c r="P77">
        <v>0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  <c r="AL77">
        <f t="shared" si="18"/>
        <v>0</v>
      </c>
      <c r="AM77">
        <f t="shared" si="19"/>
        <v>0</v>
      </c>
      <c r="AN77">
        <f t="shared" si="20"/>
        <v>0</v>
      </c>
      <c r="AO77" t="str">
        <f t="shared" si="21"/>
        <v/>
      </c>
      <c r="AP77" t="str">
        <f t="shared" si="22"/>
        <v/>
      </c>
      <c r="AQ77" t="str">
        <f t="shared" si="23"/>
        <v/>
      </c>
    </row>
    <row r="78" spans="1:43" x14ac:dyDescent="0.3">
      <c r="A78" t="s">
        <v>148</v>
      </c>
      <c r="B78" t="s">
        <v>213</v>
      </c>
      <c r="C78" t="s">
        <v>214</v>
      </c>
      <c r="D78" t="s">
        <v>71</v>
      </c>
      <c r="E78">
        <v>0.27083220391395518</v>
      </c>
      <c r="F78">
        <v>0.45143860762255827</v>
      </c>
      <c r="G78">
        <v>0.27772918846348649</v>
      </c>
      <c r="H78">
        <v>2.89</v>
      </c>
      <c r="I78">
        <v>2.67</v>
      </c>
      <c r="J78">
        <v>3.57</v>
      </c>
      <c r="K78" t="s">
        <v>30</v>
      </c>
      <c r="L78" t="s">
        <v>30</v>
      </c>
      <c r="M78" t="s">
        <v>30</v>
      </c>
      <c r="N78">
        <v>1</v>
      </c>
      <c r="O78">
        <v>0</v>
      </c>
      <c r="P78">
        <v>0</v>
      </c>
      <c r="Q78">
        <f t="shared" si="12"/>
        <v>0</v>
      </c>
      <c r="R78">
        <f t="shared" si="13"/>
        <v>4.7461044399737362E-2</v>
      </c>
      <c r="S78">
        <f t="shared" si="14"/>
        <v>0</v>
      </c>
      <c r="T78">
        <f t="shared" si="15"/>
        <v>0</v>
      </c>
      <c r="U78">
        <f t="shared" si="16"/>
        <v>0</v>
      </c>
      <c r="V78">
        <f t="shared" si="17"/>
        <v>0</v>
      </c>
      <c r="AL78">
        <f t="shared" si="18"/>
        <v>0</v>
      </c>
      <c r="AM78">
        <f t="shared" si="19"/>
        <v>4.7461044399737362E-2</v>
      </c>
      <c r="AN78">
        <f t="shared" si="20"/>
        <v>0</v>
      </c>
      <c r="AO78" t="str">
        <f t="shared" si="21"/>
        <v/>
      </c>
      <c r="AP78">
        <f t="shared" si="22"/>
        <v>-4.7461044399737362E-2</v>
      </c>
      <c r="AQ78" t="str">
        <f t="shared" si="23"/>
        <v/>
      </c>
    </row>
    <row r="79" spans="1:43" x14ac:dyDescent="0.3">
      <c r="A79" t="s">
        <v>148</v>
      </c>
      <c r="B79" t="s">
        <v>215</v>
      </c>
      <c r="C79" t="s">
        <v>216</v>
      </c>
      <c r="D79" t="s">
        <v>174</v>
      </c>
      <c r="E79">
        <v>0.19184796164245799</v>
      </c>
      <c r="F79">
        <v>0.58444677057497374</v>
      </c>
      <c r="G79">
        <v>0.22370526778256841</v>
      </c>
      <c r="H79">
        <v>5.3</v>
      </c>
      <c r="I79">
        <v>1.82</v>
      </c>
      <c r="J79">
        <v>3.35</v>
      </c>
      <c r="K79" t="s">
        <v>30</v>
      </c>
      <c r="L79" t="s">
        <v>30</v>
      </c>
      <c r="M79" t="s">
        <v>43</v>
      </c>
      <c r="N79">
        <v>0</v>
      </c>
      <c r="O79">
        <v>1</v>
      </c>
      <c r="P79">
        <v>0</v>
      </c>
      <c r="Q79">
        <f t="shared" si="12"/>
        <v>0</v>
      </c>
      <c r="R79">
        <f t="shared" si="13"/>
        <v>9.8086194069006982E-3</v>
      </c>
      <c r="S79">
        <f t="shared" si="14"/>
        <v>0</v>
      </c>
      <c r="T79">
        <f t="shared" si="15"/>
        <v>0</v>
      </c>
      <c r="U79">
        <f t="shared" si="16"/>
        <v>1.7851687320559272E-2</v>
      </c>
      <c r="V79">
        <f t="shared" si="17"/>
        <v>0</v>
      </c>
      <c r="AL79">
        <f t="shared" si="18"/>
        <v>0</v>
      </c>
      <c r="AM79">
        <f t="shared" si="19"/>
        <v>9.8086194069006982E-3</v>
      </c>
      <c r="AN79">
        <f t="shared" si="20"/>
        <v>0</v>
      </c>
      <c r="AO79" t="str">
        <f t="shared" si="21"/>
        <v/>
      </c>
      <c r="AP79">
        <f t="shared" si="22"/>
        <v>8.0430679136585734E-3</v>
      </c>
      <c r="AQ79" t="str">
        <f t="shared" si="23"/>
        <v/>
      </c>
    </row>
    <row r="80" spans="1:43" x14ac:dyDescent="0.3">
      <c r="A80" t="s">
        <v>217</v>
      </c>
      <c r="B80" t="s">
        <v>218</v>
      </c>
      <c r="C80" t="s">
        <v>219</v>
      </c>
      <c r="D80" t="s">
        <v>151</v>
      </c>
      <c r="E80">
        <v>0.48685370932607031</v>
      </c>
      <c r="F80">
        <v>0.2351055049527121</v>
      </c>
      <c r="G80">
        <v>0.2780407857212176</v>
      </c>
      <c r="H80">
        <v>2.5499999999999998</v>
      </c>
      <c r="I80">
        <v>2.5499999999999998</v>
      </c>
      <c r="J80">
        <v>3.45</v>
      </c>
      <c r="K80" t="s">
        <v>43</v>
      </c>
      <c r="L80" t="s">
        <v>43</v>
      </c>
      <c r="M80" t="s">
        <v>30</v>
      </c>
      <c r="N80">
        <v>0</v>
      </c>
      <c r="O80">
        <v>1</v>
      </c>
      <c r="P80">
        <v>0</v>
      </c>
      <c r="Q80">
        <f t="shared" si="12"/>
        <v>8.4013335931908628E-2</v>
      </c>
      <c r="R80">
        <f t="shared" si="13"/>
        <v>0</v>
      </c>
      <c r="S80">
        <f t="shared" si="14"/>
        <v>0</v>
      </c>
      <c r="T80">
        <f t="shared" si="15"/>
        <v>0</v>
      </c>
      <c r="U80">
        <f t="shared" si="16"/>
        <v>0</v>
      </c>
      <c r="V80">
        <f t="shared" si="17"/>
        <v>0</v>
      </c>
      <c r="AL80">
        <f t="shared" si="18"/>
        <v>8.4013335931908628E-2</v>
      </c>
      <c r="AM80">
        <f t="shared" si="19"/>
        <v>0</v>
      </c>
      <c r="AN80">
        <f t="shared" si="20"/>
        <v>0</v>
      </c>
      <c r="AO80">
        <f t="shared" si="21"/>
        <v>-8.4013335931908628E-2</v>
      </c>
      <c r="AP80" t="str">
        <f t="shared" si="22"/>
        <v/>
      </c>
      <c r="AQ80" t="str">
        <f t="shared" si="23"/>
        <v/>
      </c>
    </row>
    <row r="81" spans="1:43" x14ac:dyDescent="0.3">
      <c r="A81" t="s">
        <v>217</v>
      </c>
      <c r="B81" t="s">
        <v>220</v>
      </c>
      <c r="C81" t="s">
        <v>221</v>
      </c>
      <c r="D81" t="s">
        <v>151</v>
      </c>
      <c r="E81">
        <v>0.47614229552663467</v>
      </c>
      <c r="F81">
        <v>0.24043693457182011</v>
      </c>
      <c r="G81">
        <v>0.2834207699015453</v>
      </c>
      <c r="H81">
        <v>2.1800000000000002</v>
      </c>
      <c r="I81">
        <v>3.05</v>
      </c>
      <c r="J81">
        <v>3.5</v>
      </c>
      <c r="K81" t="s">
        <v>30</v>
      </c>
      <c r="L81" t="s">
        <v>43</v>
      </c>
      <c r="M81" t="s">
        <v>30</v>
      </c>
      <c r="N81">
        <v>1</v>
      </c>
      <c r="O81">
        <v>0</v>
      </c>
      <c r="P81">
        <v>0</v>
      </c>
      <c r="Q81">
        <f t="shared" si="12"/>
        <v>0</v>
      </c>
      <c r="R81">
        <f t="shared" si="13"/>
        <v>0</v>
      </c>
      <c r="S81">
        <f t="shared" si="14"/>
        <v>0</v>
      </c>
      <c r="T81">
        <f t="shared" si="15"/>
        <v>0</v>
      </c>
      <c r="U81">
        <f t="shared" si="16"/>
        <v>0</v>
      </c>
      <c r="V81">
        <f t="shared" si="17"/>
        <v>0</v>
      </c>
      <c r="AL81">
        <f t="shared" si="18"/>
        <v>0</v>
      </c>
      <c r="AM81">
        <f t="shared" si="19"/>
        <v>0</v>
      </c>
      <c r="AN81">
        <f t="shared" si="20"/>
        <v>0</v>
      </c>
      <c r="AO81" t="str">
        <f t="shared" si="21"/>
        <v/>
      </c>
      <c r="AP81" t="str">
        <f t="shared" si="22"/>
        <v/>
      </c>
      <c r="AQ81" t="str">
        <f t="shared" si="23"/>
        <v/>
      </c>
    </row>
    <row r="82" spans="1:43" x14ac:dyDescent="0.3">
      <c r="A82" t="s">
        <v>217</v>
      </c>
      <c r="B82" t="s">
        <v>49</v>
      </c>
      <c r="C82" t="s">
        <v>222</v>
      </c>
      <c r="D82" t="s">
        <v>50</v>
      </c>
      <c r="E82">
        <v>0.28101884361915158</v>
      </c>
      <c r="F82">
        <v>0.43440561528347649</v>
      </c>
      <c r="G82">
        <v>0.28457554109737182</v>
      </c>
      <c r="H82">
        <v>3</v>
      </c>
      <c r="I82">
        <v>2.2000000000000002</v>
      </c>
      <c r="J82">
        <v>3.3</v>
      </c>
      <c r="K82" t="s">
        <v>43</v>
      </c>
      <c r="L82" t="s">
        <v>43</v>
      </c>
      <c r="M82" t="s">
        <v>43</v>
      </c>
      <c r="N82">
        <v>1</v>
      </c>
      <c r="O82">
        <v>0</v>
      </c>
      <c r="P82">
        <v>0</v>
      </c>
      <c r="Q82">
        <f t="shared" si="12"/>
        <v>0</v>
      </c>
      <c r="R82">
        <f t="shared" si="13"/>
        <v>0</v>
      </c>
      <c r="S82">
        <f t="shared" si="14"/>
        <v>0</v>
      </c>
      <c r="T82">
        <f t="shared" si="15"/>
        <v>0</v>
      </c>
      <c r="U82">
        <f t="shared" si="16"/>
        <v>0</v>
      </c>
      <c r="V82">
        <f t="shared" si="17"/>
        <v>0</v>
      </c>
      <c r="AL82">
        <f t="shared" si="18"/>
        <v>0</v>
      </c>
      <c r="AM82">
        <f t="shared" si="19"/>
        <v>0</v>
      </c>
      <c r="AN82">
        <f t="shared" si="20"/>
        <v>0</v>
      </c>
      <c r="AO82" t="str">
        <f t="shared" si="21"/>
        <v/>
      </c>
      <c r="AP82" t="str">
        <f t="shared" si="22"/>
        <v/>
      </c>
      <c r="AQ82" t="str">
        <f t="shared" si="23"/>
        <v/>
      </c>
    </row>
    <row r="83" spans="1:43" x14ac:dyDescent="0.3">
      <c r="A83" t="s">
        <v>217</v>
      </c>
      <c r="B83" t="s">
        <v>223</v>
      </c>
      <c r="C83" t="s">
        <v>48</v>
      </c>
      <c r="D83" t="s">
        <v>50</v>
      </c>
      <c r="E83">
        <v>0.38898198752013979</v>
      </c>
      <c r="F83">
        <v>0.29065486142056057</v>
      </c>
      <c r="G83">
        <v>0.32036315105929958</v>
      </c>
      <c r="H83">
        <v>2.25</v>
      </c>
      <c r="I83">
        <v>2.95</v>
      </c>
      <c r="J83">
        <v>3.3</v>
      </c>
      <c r="K83" t="s">
        <v>43</v>
      </c>
      <c r="L83" t="s">
        <v>43</v>
      </c>
      <c r="M83" t="s">
        <v>43</v>
      </c>
      <c r="N83">
        <v>0</v>
      </c>
      <c r="O83">
        <v>1</v>
      </c>
      <c r="P83">
        <v>0</v>
      </c>
      <c r="Q83">
        <f t="shared" si="12"/>
        <v>0</v>
      </c>
      <c r="R83">
        <f t="shared" si="13"/>
        <v>0</v>
      </c>
      <c r="S83">
        <f t="shared" si="14"/>
        <v>0</v>
      </c>
      <c r="T83">
        <f t="shared" si="15"/>
        <v>0</v>
      </c>
      <c r="U83">
        <f t="shared" si="16"/>
        <v>0</v>
      </c>
      <c r="V83">
        <f t="shared" si="17"/>
        <v>0</v>
      </c>
      <c r="AL83">
        <f t="shared" si="18"/>
        <v>0</v>
      </c>
      <c r="AM83">
        <f t="shared" si="19"/>
        <v>0</v>
      </c>
      <c r="AN83">
        <f t="shared" si="20"/>
        <v>0</v>
      </c>
      <c r="AO83" t="str">
        <f t="shared" si="21"/>
        <v/>
      </c>
      <c r="AP83" t="str">
        <f t="shared" si="22"/>
        <v/>
      </c>
      <c r="AQ83" t="str">
        <f t="shared" si="23"/>
        <v/>
      </c>
    </row>
    <row r="84" spans="1:43" x14ac:dyDescent="0.3">
      <c r="A84" t="s">
        <v>217</v>
      </c>
      <c r="B84" t="s">
        <v>224</v>
      </c>
      <c r="C84" t="s">
        <v>98</v>
      </c>
      <c r="D84" t="s">
        <v>58</v>
      </c>
      <c r="E84">
        <v>0.18541005651837711</v>
      </c>
      <c r="F84">
        <v>0.59659244578534121</v>
      </c>
      <c r="G84">
        <v>0.21799749769628179</v>
      </c>
      <c r="H84">
        <v>3.8</v>
      </c>
      <c r="I84">
        <v>2.02</v>
      </c>
      <c r="J84">
        <v>3.4</v>
      </c>
      <c r="K84" t="s">
        <v>30</v>
      </c>
      <c r="L84" t="s">
        <v>30</v>
      </c>
      <c r="M84" t="s">
        <v>43</v>
      </c>
      <c r="N84">
        <v>0</v>
      </c>
      <c r="O84">
        <v>0</v>
      </c>
      <c r="P84">
        <v>1</v>
      </c>
      <c r="Q84">
        <f t="shared" si="12"/>
        <v>0</v>
      </c>
      <c r="R84">
        <f t="shared" si="13"/>
        <v>0.14435489211805913</v>
      </c>
      <c r="S84">
        <f t="shared" si="14"/>
        <v>0</v>
      </c>
      <c r="T84">
        <f t="shared" si="15"/>
        <v>0</v>
      </c>
      <c r="U84">
        <f t="shared" si="16"/>
        <v>0</v>
      </c>
      <c r="V84">
        <f t="shared" si="17"/>
        <v>0</v>
      </c>
      <c r="AL84">
        <f t="shared" si="18"/>
        <v>0</v>
      </c>
      <c r="AM84">
        <f t="shared" si="19"/>
        <v>0.14435489211805913</v>
      </c>
      <c r="AN84">
        <f t="shared" si="20"/>
        <v>0</v>
      </c>
      <c r="AO84" t="str">
        <f t="shared" si="21"/>
        <v/>
      </c>
      <c r="AP84">
        <f t="shared" si="22"/>
        <v>-0.14435489211805913</v>
      </c>
      <c r="AQ84" t="str">
        <f t="shared" si="23"/>
        <v/>
      </c>
    </row>
    <row r="85" spans="1:43" x14ac:dyDescent="0.3">
      <c r="A85" t="s">
        <v>217</v>
      </c>
      <c r="B85" t="s">
        <v>225</v>
      </c>
      <c r="C85" t="s">
        <v>114</v>
      </c>
      <c r="D85" t="s">
        <v>79</v>
      </c>
      <c r="E85">
        <v>0.37552557318233049</v>
      </c>
      <c r="F85">
        <v>0.30843028243390208</v>
      </c>
      <c r="G85">
        <v>0.31604414438376738</v>
      </c>
      <c r="H85">
        <v>2.2999999999999998</v>
      </c>
      <c r="I85">
        <v>2.92</v>
      </c>
      <c r="J85">
        <v>3.3</v>
      </c>
      <c r="K85" t="s">
        <v>43</v>
      </c>
      <c r="L85" t="s">
        <v>30</v>
      </c>
      <c r="M85" t="s">
        <v>43</v>
      </c>
      <c r="N85">
        <v>0</v>
      </c>
      <c r="O85">
        <v>1</v>
      </c>
      <c r="P85">
        <v>0</v>
      </c>
      <c r="Q85">
        <f t="shared" si="12"/>
        <v>0</v>
      </c>
      <c r="R85">
        <f t="shared" si="13"/>
        <v>0</v>
      </c>
      <c r="S85">
        <f t="shared" si="14"/>
        <v>0</v>
      </c>
      <c r="T85">
        <f t="shared" si="15"/>
        <v>0</v>
      </c>
      <c r="U85">
        <f t="shared" si="16"/>
        <v>0</v>
      </c>
      <c r="V85">
        <f t="shared" si="17"/>
        <v>0</v>
      </c>
      <c r="AL85">
        <f t="shared" si="18"/>
        <v>0</v>
      </c>
      <c r="AM85">
        <f t="shared" si="19"/>
        <v>0</v>
      </c>
      <c r="AN85">
        <f t="shared" si="20"/>
        <v>0</v>
      </c>
      <c r="AO85" t="str">
        <f t="shared" si="21"/>
        <v/>
      </c>
      <c r="AP85" t="str">
        <f t="shared" si="22"/>
        <v/>
      </c>
      <c r="AQ85" t="str">
        <f t="shared" si="23"/>
        <v/>
      </c>
    </row>
    <row r="86" spans="1:43" x14ac:dyDescent="0.3">
      <c r="A86" t="s">
        <v>217</v>
      </c>
      <c r="B86" t="s">
        <v>93</v>
      </c>
      <c r="C86" t="s">
        <v>226</v>
      </c>
      <c r="D86" t="s">
        <v>50</v>
      </c>
      <c r="E86">
        <v>0.71275441339912982</v>
      </c>
      <c r="F86">
        <v>0.103098180591948</v>
      </c>
      <c r="G86">
        <v>0.18414740600892199</v>
      </c>
      <c r="H86">
        <v>1.39</v>
      </c>
      <c r="I86">
        <v>6.6</v>
      </c>
      <c r="J86">
        <v>4.4000000000000004</v>
      </c>
      <c r="K86" t="s">
        <v>30</v>
      </c>
      <c r="L86" t="s">
        <v>30</v>
      </c>
      <c r="M86" t="s">
        <v>30</v>
      </c>
      <c r="N86">
        <v>1</v>
      </c>
      <c r="O86">
        <v>0</v>
      </c>
      <c r="P86">
        <v>0</v>
      </c>
      <c r="Q86">
        <f t="shared" si="12"/>
        <v>0</v>
      </c>
      <c r="R86">
        <f t="shared" si="13"/>
        <v>0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  <c r="AL86">
        <f t="shared" si="18"/>
        <v>0</v>
      </c>
      <c r="AM86">
        <f t="shared" si="19"/>
        <v>0</v>
      </c>
      <c r="AN86">
        <f t="shared" si="20"/>
        <v>0</v>
      </c>
      <c r="AO86" t="str">
        <f t="shared" si="21"/>
        <v/>
      </c>
      <c r="AP86" t="str">
        <f t="shared" si="22"/>
        <v/>
      </c>
      <c r="AQ86" t="str">
        <f t="shared" si="23"/>
        <v/>
      </c>
    </row>
    <row r="87" spans="1:43" x14ac:dyDescent="0.3">
      <c r="A87" t="s">
        <v>217</v>
      </c>
      <c r="B87" t="s">
        <v>227</v>
      </c>
      <c r="C87" t="s">
        <v>228</v>
      </c>
      <c r="D87" t="s">
        <v>82</v>
      </c>
      <c r="E87">
        <v>0.54516912042860821</v>
      </c>
      <c r="F87">
        <v>0.1872513017288969</v>
      </c>
      <c r="G87">
        <v>0.26757957784249492</v>
      </c>
      <c r="H87">
        <v>1.55</v>
      </c>
      <c r="I87">
        <v>4.25</v>
      </c>
      <c r="J87">
        <v>3.35</v>
      </c>
      <c r="K87" t="s">
        <v>30</v>
      </c>
      <c r="L87" t="s">
        <v>30</v>
      </c>
      <c r="M87" t="s">
        <v>30</v>
      </c>
      <c r="N87">
        <v>1</v>
      </c>
      <c r="O87">
        <v>0</v>
      </c>
      <c r="P87">
        <v>0</v>
      </c>
      <c r="Q87">
        <f t="shared" si="12"/>
        <v>0</v>
      </c>
      <c r="R87">
        <f t="shared" si="13"/>
        <v>0</v>
      </c>
      <c r="S87">
        <f t="shared" si="14"/>
        <v>0</v>
      </c>
      <c r="T87">
        <f t="shared" si="15"/>
        <v>0</v>
      </c>
      <c r="U87">
        <f t="shared" si="16"/>
        <v>0</v>
      </c>
      <c r="V87">
        <f t="shared" si="17"/>
        <v>0</v>
      </c>
      <c r="AL87">
        <f t="shared" si="18"/>
        <v>0</v>
      </c>
      <c r="AM87">
        <f t="shared" si="19"/>
        <v>0</v>
      </c>
      <c r="AN87">
        <f t="shared" si="20"/>
        <v>0</v>
      </c>
      <c r="AO87" t="str">
        <f t="shared" si="21"/>
        <v/>
      </c>
      <c r="AP87" t="str">
        <f t="shared" si="22"/>
        <v/>
      </c>
      <c r="AQ87" t="str">
        <f t="shared" si="23"/>
        <v/>
      </c>
    </row>
    <row r="88" spans="1:43" x14ac:dyDescent="0.3">
      <c r="A88" t="s">
        <v>217</v>
      </c>
      <c r="B88" t="s">
        <v>81</v>
      </c>
      <c r="C88" t="s">
        <v>229</v>
      </c>
      <c r="D88" t="s">
        <v>82</v>
      </c>
      <c r="E88">
        <v>0.17918119853015291</v>
      </c>
      <c r="F88">
        <v>0.60979333251519452</v>
      </c>
      <c r="G88">
        <v>0.21102546895465271</v>
      </c>
      <c r="H88">
        <v>4.05</v>
      </c>
      <c r="I88">
        <v>1.6</v>
      </c>
      <c r="J88">
        <v>3.25</v>
      </c>
      <c r="K88" t="s">
        <v>30</v>
      </c>
      <c r="L88" t="s">
        <v>30</v>
      </c>
      <c r="M88" t="s">
        <v>30</v>
      </c>
      <c r="N88">
        <v>0</v>
      </c>
      <c r="O88">
        <v>1</v>
      </c>
      <c r="P88">
        <v>0</v>
      </c>
      <c r="Q88">
        <f t="shared" si="12"/>
        <v>0</v>
      </c>
      <c r="R88">
        <f t="shared" si="13"/>
        <v>0</v>
      </c>
      <c r="S88">
        <f t="shared" si="14"/>
        <v>0</v>
      </c>
      <c r="T88">
        <f t="shared" si="15"/>
        <v>0</v>
      </c>
      <c r="U88">
        <f t="shared" si="16"/>
        <v>0</v>
      </c>
      <c r="V88">
        <f t="shared" si="17"/>
        <v>0</v>
      </c>
      <c r="AL88">
        <f t="shared" si="18"/>
        <v>0</v>
      </c>
      <c r="AM88">
        <f t="shared" si="19"/>
        <v>0</v>
      </c>
      <c r="AN88">
        <f t="shared" si="20"/>
        <v>0</v>
      </c>
      <c r="AO88" t="str">
        <f t="shared" si="21"/>
        <v/>
      </c>
      <c r="AP88" t="str">
        <f t="shared" si="22"/>
        <v/>
      </c>
      <c r="AQ88" t="str">
        <f t="shared" si="23"/>
        <v/>
      </c>
    </row>
    <row r="89" spans="1:43" x14ac:dyDescent="0.3">
      <c r="A89" t="s">
        <v>217</v>
      </c>
      <c r="B89" t="s">
        <v>97</v>
      </c>
      <c r="C89" t="s">
        <v>230</v>
      </c>
      <c r="D89" t="s">
        <v>76</v>
      </c>
      <c r="E89">
        <v>0.28895644504796431</v>
      </c>
      <c r="F89">
        <v>0.40900013172328581</v>
      </c>
      <c r="G89">
        <v>0.30204342322874989</v>
      </c>
      <c r="H89">
        <v>2.9</v>
      </c>
      <c r="I89">
        <v>2.5</v>
      </c>
      <c r="J89">
        <v>3.1</v>
      </c>
      <c r="K89" t="s">
        <v>43</v>
      </c>
      <c r="L89" t="s">
        <v>43</v>
      </c>
      <c r="M89" t="s">
        <v>43</v>
      </c>
      <c r="N89">
        <v>0</v>
      </c>
      <c r="O89">
        <v>1</v>
      </c>
      <c r="P89">
        <v>0</v>
      </c>
      <c r="Q89">
        <f t="shared" si="12"/>
        <v>0</v>
      </c>
      <c r="R89">
        <f t="shared" si="13"/>
        <v>0</v>
      </c>
      <c r="S89">
        <f t="shared" si="14"/>
        <v>0</v>
      </c>
      <c r="T89">
        <f t="shared" si="15"/>
        <v>0</v>
      </c>
      <c r="U89">
        <f t="shared" si="16"/>
        <v>0</v>
      </c>
      <c r="V89">
        <f t="shared" si="17"/>
        <v>0</v>
      </c>
      <c r="AL89">
        <f t="shared" si="18"/>
        <v>0</v>
      </c>
      <c r="AM89">
        <f t="shared" si="19"/>
        <v>0</v>
      </c>
      <c r="AN89">
        <f t="shared" si="20"/>
        <v>0</v>
      </c>
      <c r="AO89" t="str">
        <f t="shared" si="21"/>
        <v/>
      </c>
      <c r="AP89" t="str">
        <f t="shared" si="22"/>
        <v/>
      </c>
      <c r="AQ89" t="str">
        <f t="shared" si="23"/>
        <v/>
      </c>
    </row>
    <row r="90" spans="1:43" x14ac:dyDescent="0.3">
      <c r="A90" t="s">
        <v>217</v>
      </c>
      <c r="B90" t="s">
        <v>231</v>
      </c>
      <c r="C90" t="s">
        <v>78</v>
      </c>
      <c r="D90" t="s">
        <v>79</v>
      </c>
      <c r="E90">
        <v>0.36958907958307879</v>
      </c>
      <c r="F90">
        <v>0.31942079703962661</v>
      </c>
      <c r="G90">
        <v>0.3109901233772947</v>
      </c>
      <c r="H90">
        <v>2.2999999999999998</v>
      </c>
      <c r="I90">
        <v>2.87</v>
      </c>
      <c r="J90">
        <v>3.4</v>
      </c>
      <c r="K90" t="s">
        <v>43</v>
      </c>
      <c r="L90" t="s">
        <v>30</v>
      </c>
      <c r="M90" t="s">
        <v>43</v>
      </c>
      <c r="N90">
        <v>0</v>
      </c>
      <c r="O90">
        <v>1</v>
      </c>
      <c r="P90">
        <v>0</v>
      </c>
      <c r="Q90">
        <f t="shared" si="12"/>
        <v>0</v>
      </c>
      <c r="R90">
        <f t="shared" si="13"/>
        <v>0</v>
      </c>
      <c r="S90">
        <f t="shared" si="14"/>
        <v>0</v>
      </c>
      <c r="T90">
        <f t="shared" si="15"/>
        <v>0</v>
      </c>
      <c r="U90">
        <f t="shared" si="16"/>
        <v>0</v>
      </c>
      <c r="V90">
        <f t="shared" si="17"/>
        <v>0</v>
      </c>
      <c r="AL90">
        <f t="shared" si="18"/>
        <v>0</v>
      </c>
      <c r="AM90">
        <f t="shared" si="19"/>
        <v>0</v>
      </c>
      <c r="AN90">
        <f t="shared" si="20"/>
        <v>0</v>
      </c>
      <c r="AO90" t="str">
        <f t="shared" si="21"/>
        <v/>
      </c>
      <c r="AP90" t="str">
        <f t="shared" si="22"/>
        <v/>
      </c>
      <c r="AQ90" t="str">
        <f t="shared" si="23"/>
        <v/>
      </c>
    </row>
    <row r="91" spans="1:43" x14ac:dyDescent="0.3">
      <c r="A91" t="s">
        <v>217</v>
      </c>
      <c r="B91" t="s">
        <v>232</v>
      </c>
      <c r="C91" t="s">
        <v>100</v>
      </c>
      <c r="D91" t="s">
        <v>79</v>
      </c>
      <c r="E91">
        <v>0.48898210608406412</v>
      </c>
      <c r="F91">
        <v>0.22813344135698951</v>
      </c>
      <c r="G91">
        <v>0.28288445255894651</v>
      </c>
      <c r="H91">
        <v>1.88</v>
      </c>
      <c r="I91">
        <v>3.65</v>
      </c>
      <c r="J91">
        <v>3.65</v>
      </c>
      <c r="K91" t="s">
        <v>30</v>
      </c>
      <c r="L91" t="s">
        <v>43</v>
      </c>
      <c r="M91" t="s">
        <v>43</v>
      </c>
      <c r="N91">
        <v>1</v>
      </c>
      <c r="O91">
        <v>0</v>
      </c>
      <c r="P91">
        <v>0</v>
      </c>
      <c r="Q91">
        <f t="shared" si="12"/>
        <v>0</v>
      </c>
      <c r="R91">
        <f t="shared" si="13"/>
        <v>0</v>
      </c>
      <c r="S91">
        <f t="shared" si="14"/>
        <v>0</v>
      </c>
      <c r="T91">
        <f t="shared" si="15"/>
        <v>0</v>
      </c>
      <c r="U91">
        <f t="shared" si="16"/>
        <v>0</v>
      </c>
      <c r="V91">
        <f t="shared" si="17"/>
        <v>0</v>
      </c>
      <c r="AL91">
        <f t="shared" si="18"/>
        <v>0</v>
      </c>
      <c r="AM91">
        <f t="shared" si="19"/>
        <v>0</v>
      </c>
      <c r="AN91">
        <f t="shared" si="20"/>
        <v>0</v>
      </c>
      <c r="AO91" t="str">
        <f t="shared" si="21"/>
        <v/>
      </c>
      <c r="AP91" t="str">
        <f t="shared" si="22"/>
        <v/>
      </c>
      <c r="AQ91" t="str">
        <f t="shared" si="23"/>
        <v/>
      </c>
    </row>
    <row r="92" spans="1:43" x14ac:dyDescent="0.3">
      <c r="A92" t="s">
        <v>217</v>
      </c>
      <c r="B92" t="s">
        <v>110</v>
      </c>
      <c r="C92" t="s">
        <v>233</v>
      </c>
      <c r="D92" t="s">
        <v>71</v>
      </c>
      <c r="E92">
        <v>0.7416510997819783</v>
      </c>
      <c r="F92">
        <v>9.0226369459449382E-2</v>
      </c>
      <c r="G92">
        <v>0.16812253075857239</v>
      </c>
      <c r="H92">
        <v>1.27</v>
      </c>
      <c r="I92">
        <v>11.25</v>
      </c>
      <c r="J92">
        <v>6</v>
      </c>
      <c r="K92" t="s">
        <v>30</v>
      </c>
      <c r="L92" t="s">
        <v>30</v>
      </c>
      <c r="M92" t="s">
        <v>43</v>
      </c>
      <c r="N92">
        <v>1</v>
      </c>
      <c r="O92">
        <v>0</v>
      </c>
      <c r="P92">
        <v>0</v>
      </c>
      <c r="Q92">
        <f t="shared" si="12"/>
        <v>0</v>
      </c>
      <c r="R92">
        <f t="shared" si="13"/>
        <v>0</v>
      </c>
      <c r="S92">
        <f t="shared" si="14"/>
        <v>0</v>
      </c>
      <c r="T92">
        <f t="shared" si="15"/>
        <v>0</v>
      </c>
      <c r="U92">
        <f t="shared" si="16"/>
        <v>0</v>
      </c>
      <c r="V92">
        <f t="shared" si="17"/>
        <v>0</v>
      </c>
      <c r="AL92">
        <f t="shared" si="18"/>
        <v>0</v>
      </c>
      <c r="AM92">
        <f t="shared" si="19"/>
        <v>0</v>
      </c>
      <c r="AN92">
        <f t="shared" si="20"/>
        <v>0</v>
      </c>
      <c r="AO92" t="str">
        <f t="shared" si="21"/>
        <v/>
      </c>
      <c r="AP92" t="str">
        <f t="shared" si="22"/>
        <v/>
      </c>
      <c r="AQ92" t="str">
        <f t="shared" si="23"/>
        <v/>
      </c>
    </row>
    <row r="93" spans="1:43" x14ac:dyDescent="0.3">
      <c r="A93" t="s">
        <v>217</v>
      </c>
      <c r="B93" t="s">
        <v>234</v>
      </c>
      <c r="C93" t="s">
        <v>235</v>
      </c>
      <c r="D93" t="s">
        <v>169</v>
      </c>
      <c r="E93">
        <v>0.6165883806709529</v>
      </c>
      <c r="F93">
        <v>0.14814637183044541</v>
      </c>
      <c r="G93">
        <v>0.23526524749860181</v>
      </c>
      <c r="H93">
        <v>1.52</v>
      </c>
      <c r="I93">
        <v>6.5</v>
      </c>
      <c r="J93">
        <v>4.0999999999999996</v>
      </c>
      <c r="K93" t="s">
        <v>30</v>
      </c>
      <c r="L93" t="s">
        <v>43</v>
      </c>
      <c r="M93" t="s">
        <v>43</v>
      </c>
      <c r="N93">
        <v>1</v>
      </c>
      <c r="O93">
        <v>0</v>
      </c>
      <c r="P93">
        <v>0</v>
      </c>
      <c r="Q93">
        <f t="shared" si="12"/>
        <v>0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  <c r="AL93">
        <f t="shared" si="18"/>
        <v>0</v>
      </c>
      <c r="AM93">
        <f t="shared" si="19"/>
        <v>0</v>
      </c>
      <c r="AN93">
        <f t="shared" si="20"/>
        <v>0</v>
      </c>
      <c r="AO93" t="str">
        <f t="shared" si="21"/>
        <v/>
      </c>
      <c r="AP93" t="str">
        <f t="shared" si="22"/>
        <v/>
      </c>
      <c r="AQ93" t="str">
        <f t="shared" si="23"/>
        <v/>
      </c>
    </row>
    <row r="94" spans="1:43" x14ac:dyDescent="0.3">
      <c r="A94" t="s">
        <v>217</v>
      </c>
      <c r="B94" t="s">
        <v>236</v>
      </c>
      <c r="C94" t="s">
        <v>237</v>
      </c>
      <c r="D94" t="s">
        <v>174</v>
      </c>
      <c r="E94">
        <v>0.45910394172482422</v>
      </c>
      <c r="F94">
        <v>0.24171692578803891</v>
      </c>
      <c r="G94">
        <v>0.29917913248713701</v>
      </c>
      <c r="H94">
        <v>1.87</v>
      </c>
      <c r="I94">
        <v>4.9000000000000004</v>
      </c>
      <c r="J94">
        <v>3.25</v>
      </c>
      <c r="K94" t="s">
        <v>30</v>
      </c>
      <c r="L94" t="s">
        <v>43</v>
      </c>
      <c r="M94" t="s">
        <v>43</v>
      </c>
      <c r="N94">
        <v>1</v>
      </c>
      <c r="O94">
        <v>0</v>
      </c>
      <c r="P94">
        <v>0</v>
      </c>
      <c r="Q94">
        <f t="shared" si="12"/>
        <v>0</v>
      </c>
      <c r="R94">
        <f t="shared" si="13"/>
        <v>0</v>
      </c>
      <c r="S94">
        <f t="shared" si="14"/>
        <v>0</v>
      </c>
      <c r="T94">
        <f t="shared" si="15"/>
        <v>0</v>
      </c>
      <c r="U94">
        <f t="shared" si="16"/>
        <v>0</v>
      </c>
      <c r="V94">
        <f t="shared" si="17"/>
        <v>0</v>
      </c>
      <c r="AL94">
        <f t="shared" si="18"/>
        <v>0</v>
      </c>
      <c r="AM94">
        <f t="shared" si="19"/>
        <v>0</v>
      </c>
      <c r="AN94">
        <f t="shared" si="20"/>
        <v>0</v>
      </c>
      <c r="AO94" t="str">
        <f t="shared" si="21"/>
        <v/>
      </c>
      <c r="AP94" t="str">
        <f t="shared" si="22"/>
        <v/>
      </c>
      <c r="AQ94" t="str">
        <f t="shared" si="23"/>
        <v/>
      </c>
    </row>
    <row r="95" spans="1:43" x14ac:dyDescent="0.3">
      <c r="A95" t="s">
        <v>217</v>
      </c>
      <c r="B95" t="s">
        <v>238</v>
      </c>
      <c r="C95" t="s">
        <v>239</v>
      </c>
      <c r="D95" t="s">
        <v>169</v>
      </c>
      <c r="E95">
        <v>0.41676451261321867</v>
      </c>
      <c r="F95">
        <v>0.27673309425454889</v>
      </c>
      <c r="G95">
        <v>0.30650239313223232</v>
      </c>
      <c r="H95">
        <v>2.15</v>
      </c>
      <c r="I95">
        <v>3.3</v>
      </c>
      <c r="J95">
        <v>3.25</v>
      </c>
      <c r="K95" t="s">
        <v>43</v>
      </c>
      <c r="L95" t="s">
        <v>43</v>
      </c>
      <c r="M95" t="s">
        <v>43</v>
      </c>
      <c r="N95">
        <v>0</v>
      </c>
      <c r="O95">
        <v>1</v>
      </c>
      <c r="P95">
        <v>0</v>
      </c>
      <c r="Q95">
        <f t="shared" si="12"/>
        <v>0</v>
      </c>
      <c r="R95">
        <f t="shared" si="13"/>
        <v>0</v>
      </c>
      <c r="S95">
        <f t="shared" si="14"/>
        <v>0</v>
      </c>
      <c r="T95">
        <f t="shared" si="15"/>
        <v>0</v>
      </c>
      <c r="U95">
        <f t="shared" si="16"/>
        <v>0</v>
      </c>
      <c r="V95">
        <f t="shared" si="17"/>
        <v>0</v>
      </c>
      <c r="AL95">
        <f t="shared" si="18"/>
        <v>0</v>
      </c>
      <c r="AM95">
        <f t="shared" si="19"/>
        <v>0</v>
      </c>
      <c r="AN95">
        <f t="shared" si="20"/>
        <v>0</v>
      </c>
      <c r="AO95" t="str">
        <f t="shared" si="21"/>
        <v/>
      </c>
      <c r="AP95" t="str">
        <f t="shared" si="22"/>
        <v/>
      </c>
      <c r="AQ95" t="str">
        <f t="shared" si="23"/>
        <v/>
      </c>
    </row>
    <row r="96" spans="1:43" x14ac:dyDescent="0.3">
      <c r="A96" t="s">
        <v>217</v>
      </c>
      <c r="B96" t="s">
        <v>240</v>
      </c>
      <c r="C96" t="s">
        <v>241</v>
      </c>
      <c r="D96" t="s">
        <v>169</v>
      </c>
      <c r="E96">
        <v>0.28031128173775671</v>
      </c>
      <c r="F96">
        <v>0.42358414700324409</v>
      </c>
      <c r="G96">
        <v>0.29610457125899919</v>
      </c>
      <c r="H96">
        <v>3.25</v>
      </c>
      <c r="I96">
        <v>2.2999999999999998</v>
      </c>
      <c r="J96">
        <v>3.05</v>
      </c>
      <c r="K96" t="s">
        <v>43</v>
      </c>
      <c r="L96" t="s">
        <v>30</v>
      </c>
      <c r="M96" t="s">
        <v>43</v>
      </c>
      <c r="N96">
        <v>0</v>
      </c>
      <c r="O96">
        <v>1</v>
      </c>
      <c r="P96"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>
        <f t="shared" si="15"/>
        <v>0</v>
      </c>
      <c r="U96">
        <f t="shared" si="16"/>
        <v>0</v>
      </c>
      <c r="V96">
        <f t="shared" si="17"/>
        <v>0</v>
      </c>
      <c r="AL96">
        <f t="shared" si="18"/>
        <v>0</v>
      </c>
      <c r="AM96">
        <f t="shared" si="19"/>
        <v>0</v>
      </c>
      <c r="AN96">
        <f t="shared" si="20"/>
        <v>0</v>
      </c>
      <c r="AO96" t="str">
        <f t="shared" si="21"/>
        <v/>
      </c>
      <c r="AP96" t="str">
        <f t="shared" si="22"/>
        <v/>
      </c>
      <c r="AQ96" t="str">
        <f t="shared" si="23"/>
        <v/>
      </c>
    </row>
    <row r="97" spans="1:43" x14ac:dyDescent="0.3">
      <c r="A97" t="s">
        <v>217</v>
      </c>
      <c r="B97" t="s">
        <v>242</v>
      </c>
      <c r="C97" t="s">
        <v>243</v>
      </c>
      <c r="D97" t="s">
        <v>169</v>
      </c>
      <c r="E97">
        <v>0.60541101982713885</v>
      </c>
      <c r="F97">
        <v>0.15378276523799239</v>
      </c>
      <c r="G97">
        <v>0.24080621493486881</v>
      </c>
      <c r="H97">
        <v>1.57</v>
      </c>
      <c r="I97">
        <v>6.75</v>
      </c>
      <c r="J97">
        <v>3.75</v>
      </c>
      <c r="K97" t="s">
        <v>30</v>
      </c>
      <c r="L97" t="s">
        <v>43</v>
      </c>
      <c r="M97" t="s">
        <v>43</v>
      </c>
      <c r="N97">
        <v>1</v>
      </c>
      <c r="O97">
        <v>0</v>
      </c>
      <c r="P97">
        <v>0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  <c r="V97">
        <f t="shared" si="17"/>
        <v>0</v>
      </c>
      <c r="AL97">
        <f t="shared" si="18"/>
        <v>0</v>
      </c>
      <c r="AM97">
        <f t="shared" si="19"/>
        <v>0</v>
      </c>
      <c r="AN97">
        <f t="shared" si="20"/>
        <v>0</v>
      </c>
      <c r="AO97" t="str">
        <f t="shared" si="21"/>
        <v/>
      </c>
      <c r="AP97" t="str">
        <f t="shared" si="22"/>
        <v/>
      </c>
      <c r="AQ97" t="str">
        <f t="shared" si="23"/>
        <v/>
      </c>
    </row>
    <row r="98" spans="1:43" x14ac:dyDescent="0.3">
      <c r="A98" t="s">
        <v>217</v>
      </c>
      <c r="B98" t="s">
        <v>244</v>
      </c>
      <c r="C98" t="s">
        <v>245</v>
      </c>
      <c r="D98" t="s">
        <v>169</v>
      </c>
      <c r="E98">
        <v>0.31493845451302882</v>
      </c>
      <c r="F98">
        <v>0.3748574652022581</v>
      </c>
      <c r="G98">
        <v>0.31020408028471308</v>
      </c>
      <c r="H98">
        <v>2.65</v>
      </c>
      <c r="I98">
        <v>2.9</v>
      </c>
      <c r="J98">
        <v>3</v>
      </c>
      <c r="K98" t="s">
        <v>43</v>
      </c>
      <c r="L98" t="s">
        <v>43</v>
      </c>
      <c r="M98" t="s">
        <v>30</v>
      </c>
      <c r="N98">
        <v>0</v>
      </c>
      <c r="O98">
        <v>1</v>
      </c>
      <c r="P98">
        <v>0</v>
      </c>
      <c r="Q98">
        <f t="shared" si="12"/>
        <v>0</v>
      </c>
      <c r="R98">
        <f t="shared" si="13"/>
        <v>0</v>
      </c>
      <c r="S98">
        <f t="shared" si="14"/>
        <v>0</v>
      </c>
      <c r="T98">
        <f t="shared" si="15"/>
        <v>0</v>
      </c>
      <c r="U98">
        <f t="shared" si="16"/>
        <v>0</v>
      </c>
      <c r="V98">
        <f t="shared" si="17"/>
        <v>0</v>
      </c>
      <c r="AL98">
        <f t="shared" si="18"/>
        <v>0</v>
      </c>
      <c r="AM98">
        <f t="shared" si="19"/>
        <v>0</v>
      </c>
      <c r="AN98">
        <f t="shared" si="20"/>
        <v>0</v>
      </c>
      <c r="AO98" t="str">
        <f t="shared" si="21"/>
        <v/>
      </c>
      <c r="AP98" t="str">
        <f t="shared" si="22"/>
        <v/>
      </c>
      <c r="AQ98" t="str">
        <f t="shared" si="23"/>
        <v/>
      </c>
    </row>
    <row r="99" spans="1:43" x14ac:dyDescent="0.3">
      <c r="A99" t="s">
        <v>217</v>
      </c>
      <c r="B99" t="s">
        <v>246</v>
      </c>
      <c r="C99" t="s">
        <v>247</v>
      </c>
      <c r="D99" t="s">
        <v>76</v>
      </c>
      <c r="E99">
        <v>0.5494021196986828</v>
      </c>
      <c r="F99">
        <v>0.18491655975073071</v>
      </c>
      <c r="G99">
        <v>0.26568132055058652</v>
      </c>
      <c r="H99">
        <v>1.55</v>
      </c>
      <c r="I99">
        <v>6.25</v>
      </c>
      <c r="J99">
        <v>4.1500000000000004</v>
      </c>
      <c r="K99" t="s">
        <v>30</v>
      </c>
      <c r="L99" t="s">
        <v>43</v>
      </c>
      <c r="M99" t="s">
        <v>43</v>
      </c>
      <c r="N99">
        <v>1</v>
      </c>
      <c r="O99">
        <v>0</v>
      </c>
      <c r="P99">
        <v>0</v>
      </c>
      <c r="Q99">
        <f t="shared" si="12"/>
        <v>0</v>
      </c>
      <c r="R99">
        <f t="shared" si="13"/>
        <v>0</v>
      </c>
      <c r="S99">
        <f t="shared" si="14"/>
        <v>0</v>
      </c>
      <c r="T99">
        <f t="shared" si="15"/>
        <v>0</v>
      </c>
      <c r="U99">
        <f t="shared" si="16"/>
        <v>0</v>
      </c>
      <c r="V99">
        <f t="shared" si="17"/>
        <v>0</v>
      </c>
      <c r="AL99">
        <f t="shared" si="18"/>
        <v>0</v>
      </c>
      <c r="AM99">
        <f t="shared" si="19"/>
        <v>0</v>
      </c>
      <c r="AN99">
        <f t="shared" si="20"/>
        <v>0</v>
      </c>
      <c r="AO99" t="str">
        <f t="shared" si="21"/>
        <v/>
      </c>
      <c r="AP99" t="str">
        <f t="shared" si="22"/>
        <v/>
      </c>
      <c r="AQ99" t="str">
        <f t="shared" si="23"/>
        <v/>
      </c>
    </row>
    <row r="100" spans="1:43" x14ac:dyDescent="0.3">
      <c r="A100" t="s">
        <v>217</v>
      </c>
      <c r="B100" t="s">
        <v>248</v>
      </c>
      <c r="C100" t="s">
        <v>249</v>
      </c>
      <c r="D100" t="s">
        <v>76</v>
      </c>
      <c r="E100">
        <v>0.20369172157523549</v>
      </c>
      <c r="F100">
        <v>0.56720640740965267</v>
      </c>
      <c r="G100">
        <v>0.22910187101511181</v>
      </c>
      <c r="H100">
        <v>4.05</v>
      </c>
      <c r="I100">
        <v>1.83</v>
      </c>
      <c r="J100">
        <v>3.8</v>
      </c>
      <c r="K100" t="s">
        <v>43</v>
      </c>
      <c r="L100" t="s">
        <v>30</v>
      </c>
      <c r="M100" t="s">
        <v>43</v>
      </c>
      <c r="N100">
        <v>1</v>
      </c>
      <c r="O100">
        <v>0</v>
      </c>
      <c r="P100">
        <v>0</v>
      </c>
      <c r="Q100">
        <f t="shared" si="12"/>
        <v>0</v>
      </c>
      <c r="R100">
        <f t="shared" si="13"/>
        <v>0</v>
      </c>
      <c r="S100">
        <f t="shared" si="14"/>
        <v>0</v>
      </c>
      <c r="T100">
        <f t="shared" si="15"/>
        <v>0</v>
      </c>
      <c r="U100">
        <f t="shared" si="16"/>
        <v>0</v>
      </c>
      <c r="V100">
        <f t="shared" si="17"/>
        <v>0</v>
      </c>
      <c r="AL100">
        <f t="shared" si="18"/>
        <v>0</v>
      </c>
      <c r="AM100">
        <f t="shared" si="19"/>
        <v>0</v>
      </c>
      <c r="AN100">
        <f t="shared" si="20"/>
        <v>0</v>
      </c>
      <c r="AO100" t="str">
        <f t="shared" si="21"/>
        <v/>
      </c>
      <c r="AP100" t="str">
        <f t="shared" si="22"/>
        <v/>
      </c>
      <c r="AQ100" t="str">
        <f t="shared" si="23"/>
        <v/>
      </c>
    </row>
    <row r="101" spans="1:43" x14ac:dyDescent="0.3">
      <c r="A101" t="s">
        <v>217</v>
      </c>
      <c r="B101" t="s">
        <v>250</v>
      </c>
      <c r="C101" t="s">
        <v>74</v>
      </c>
      <c r="D101" t="s">
        <v>76</v>
      </c>
      <c r="E101">
        <v>7.6805114070748318E-2</v>
      </c>
      <c r="F101">
        <v>0.80917870693314009</v>
      </c>
      <c r="G101">
        <v>0.11401617899611161</v>
      </c>
      <c r="H101">
        <v>14</v>
      </c>
      <c r="I101">
        <v>1.17</v>
      </c>
      <c r="J101">
        <v>8</v>
      </c>
      <c r="K101" t="s">
        <v>30</v>
      </c>
      <c r="L101" t="s">
        <v>30</v>
      </c>
      <c r="M101" t="s">
        <v>43</v>
      </c>
      <c r="N101">
        <v>0</v>
      </c>
      <c r="O101">
        <v>1</v>
      </c>
      <c r="P101">
        <v>0</v>
      </c>
      <c r="Q101">
        <f t="shared" si="12"/>
        <v>0</v>
      </c>
      <c r="R101">
        <f t="shared" si="13"/>
        <v>0</v>
      </c>
      <c r="S101">
        <f t="shared" si="14"/>
        <v>0</v>
      </c>
      <c r="T101">
        <f t="shared" si="15"/>
        <v>0</v>
      </c>
      <c r="U101">
        <f t="shared" si="16"/>
        <v>0</v>
      </c>
      <c r="V101">
        <f t="shared" si="17"/>
        <v>0</v>
      </c>
      <c r="AL101">
        <f t="shared" si="18"/>
        <v>0</v>
      </c>
      <c r="AM101">
        <f t="shared" si="19"/>
        <v>0</v>
      </c>
      <c r="AN101">
        <f t="shared" si="20"/>
        <v>0</v>
      </c>
      <c r="AO101" t="str">
        <f t="shared" si="21"/>
        <v/>
      </c>
      <c r="AP101" t="str">
        <f t="shared" si="22"/>
        <v/>
      </c>
      <c r="AQ101" t="str">
        <f t="shared" si="23"/>
        <v/>
      </c>
    </row>
    <row r="102" spans="1:43" x14ac:dyDescent="0.3">
      <c r="A102" t="s">
        <v>217</v>
      </c>
      <c r="B102" t="s">
        <v>75</v>
      </c>
      <c r="C102" t="s">
        <v>96</v>
      </c>
      <c r="D102" t="s">
        <v>76</v>
      </c>
      <c r="E102">
        <v>0.27654658840194413</v>
      </c>
      <c r="F102">
        <v>0.43891893653657232</v>
      </c>
      <c r="G102">
        <v>0.28453447506148349</v>
      </c>
      <c r="H102">
        <v>2.8</v>
      </c>
      <c r="I102">
        <v>2.4</v>
      </c>
      <c r="J102">
        <v>3.45</v>
      </c>
      <c r="K102" t="s">
        <v>43</v>
      </c>
      <c r="L102" t="s">
        <v>43</v>
      </c>
      <c r="M102" t="s">
        <v>43</v>
      </c>
      <c r="N102">
        <v>0</v>
      </c>
      <c r="O102">
        <v>0</v>
      </c>
      <c r="P102">
        <v>1</v>
      </c>
      <c r="Q102">
        <f t="shared" si="12"/>
        <v>0</v>
      </c>
      <c r="R102">
        <f t="shared" si="13"/>
        <v>0</v>
      </c>
      <c r="S102">
        <f t="shared" si="14"/>
        <v>0</v>
      </c>
      <c r="T102">
        <f t="shared" si="15"/>
        <v>0</v>
      </c>
      <c r="U102">
        <f t="shared" si="16"/>
        <v>0</v>
      </c>
      <c r="V102">
        <f t="shared" si="17"/>
        <v>0</v>
      </c>
      <c r="AL102">
        <f t="shared" si="18"/>
        <v>0</v>
      </c>
      <c r="AM102">
        <f t="shared" si="19"/>
        <v>0</v>
      </c>
      <c r="AN102">
        <f t="shared" si="20"/>
        <v>0</v>
      </c>
      <c r="AO102" t="str">
        <f t="shared" si="21"/>
        <v/>
      </c>
      <c r="AP102" t="str">
        <f t="shared" si="22"/>
        <v/>
      </c>
      <c r="AQ102" t="str">
        <f t="shared" si="23"/>
        <v/>
      </c>
    </row>
    <row r="103" spans="1:43" x14ac:dyDescent="0.3">
      <c r="A103" t="s">
        <v>217</v>
      </c>
      <c r="B103" t="s">
        <v>251</v>
      </c>
      <c r="C103" t="s">
        <v>252</v>
      </c>
      <c r="D103" t="s">
        <v>169</v>
      </c>
      <c r="E103">
        <v>0.31173971212685597</v>
      </c>
      <c r="F103">
        <v>0.37911751644411118</v>
      </c>
      <c r="G103">
        <v>0.30914277142903279</v>
      </c>
      <c r="H103">
        <v>2.65</v>
      </c>
      <c r="I103">
        <v>2.85</v>
      </c>
      <c r="J103">
        <v>2.9</v>
      </c>
      <c r="K103" t="s">
        <v>43</v>
      </c>
      <c r="L103" t="s">
        <v>43</v>
      </c>
      <c r="M103" t="s">
        <v>43</v>
      </c>
      <c r="N103">
        <v>0</v>
      </c>
      <c r="O103">
        <v>1</v>
      </c>
      <c r="P103">
        <v>0</v>
      </c>
      <c r="Q103">
        <f t="shared" si="12"/>
        <v>0</v>
      </c>
      <c r="R103">
        <f t="shared" si="13"/>
        <v>0</v>
      </c>
      <c r="S103">
        <f t="shared" si="14"/>
        <v>0</v>
      </c>
      <c r="T103">
        <f t="shared" si="15"/>
        <v>0</v>
      </c>
      <c r="U103">
        <f t="shared" si="16"/>
        <v>0</v>
      </c>
      <c r="V103">
        <f t="shared" si="17"/>
        <v>0</v>
      </c>
      <c r="AL103">
        <f t="shared" si="18"/>
        <v>0</v>
      </c>
      <c r="AM103">
        <f t="shared" si="19"/>
        <v>0</v>
      </c>
      <c r="AN103">
        <f t="shared" si="20"/>
        <v>0</v>
      </c>
      <c r="AO103" t="str">
        <f t="shared" si="21"/>
        <v/>
      </c>
      <c r="AP103" t="str">
        <f t="shared" si="22"/>
        <v/>
      </c>
      <c r="AQ103" t="str">
        <f t="shared" si="23"/>
        <v/>
      </c>
    </row>
    <row r="104" spans="1:43" x14ac:dyDescent="0.3">
      <c r="A104" t="s">
        <v>217</v>
      </c>
      <c r="B104" t="s">
        <v>101</v>
      </c>
      <c r="C104" t="s">
        <v>253</v>
      </c>
      <c r="D104" t="s">
        <v>79</v>
      </c>
      <c r="E104">
        <v>0.71343218913004458</v>
      </c>
      <c r="F104">
        <v>0.1028216978143278</v>
      </c>
      <c r="G104">
        <v>0.1837461130556276</v>
      </c>
      <c r="H104">
        <v>1.39</v>
      </c>
      <c r="I104">
        <v>6.7</v>
      </c>
      <c r="J104">
        <v>4.6500000000000004</v>
      </c>
      <c r="K104" t="s">
        <v>30</v>
      </c>
      <c r="L104" t="s">
        <v>30</v>
      </c>
      <c r="M104" t="s">
        <v>43</v>
      </c>
      <c r="N104">
        <v>1</v>
      </c>
      <c r="O104">
        <v>0</v>
      </c>
      <c r="P104">
        <v>0</v>
      </c>
      <c r="Q104">
        <f t="shared" si="12"/>
        <v>0</v>
      </c>
      <c r="R104">
        <f t="shared" si="13"/>
        <v>0</v>
      </c>
      <c r="S104">
        <f t="shared" si="14"/>
        <v>0</v>
      </c>
      <c r="T104">
        <f t="shared" si="15"/>
        <v>0</v>
      </c>
      <c r="U104">
        <f t="shared" si="16"/>
        <v>0</v>
      </c>
      <c r="V104">
        <f t="shared" si="17"/>
        <v>0</v>
      </c>
      <c r="AL104">
        <f t="shared" si="18"/>
        <v>0</v>
      </c>
      <c r="AM104">
        <f t="shared" si="19"/>
        <v>0</v>
      </c>
      <c r="AN104">
        <f t="shared" si="20"/>
        <v>0</v>
      </c>
      <c r="AO104" t="str">
        <f t="shared" si="21"/>
        <v/>
      </c>
      <c r="AP104" t="str">
        <f t="shared" si="22"/>
        <v/>
      </c>
      <c r="AQ104" t="str">
        <f t="shared" si="23"/>
        <v/>
      </c>
    </row>
    <row r="105" spans="1:43" x14ac:dyDescent="0.3">
      <c r="A105" t="s">
        <v>217</v>
      </c>
      <c r="B105" t="s">
        <v>254</v>
      </c>
      <c r="C105" t="s">
        <v>77</v>
      </c>
      <c r="D105" t="s">
        <v>79</v>
      </c>
      <c r="E105">
        <v>0.51349867932340798</v>
      </c>
      <c r="F105">
        <v>0.21764957778525509</v>
      </c>
      <c r="G105">
        <v>0.26885174289133718</v>
      </c>
      <c r="H105">
        <v>1.87</v>
      </c>
      <c r="I105">
        <v>3.8</v>
      </c>
      <c r="J105">
        <v>3.6</v>
      </c>
      <c r="K105" t="s">
        <v>30</v>
      </c>
      <c r="L105" t="s">
        <v>30</v>
      </c>
      <c r="M105" t="s">
        <v>43</v>
      </c>
      <c r="N105">
        <v>1</v>
      </c>
      <c r="O105">
        <v>0</v>
      </c>
      <c r="P105">
        <v>0</v>
      </c>
      <c r="Q105">
        <f t="shared" si="12"/>
        <v>0</v>
      </c>
      <c r="R105">
        <f t="shared" si="13"/>
        <v>0</v>
      </c>
      <c r="S105">
        <f t="shared" si="14"/>
        <v>0</v>
      </c>
      <c r="T105">
        <f t="shared" si="15"/>
        <v>0</v>
      </c>
      <c r="U105">
        <f t="shared" si="16"/>
        <v>0</v>
      </c>
      <c r="V105">
        <f t="shared" si="17"/>
        <v>0</v>
      </c>
      <c r="AL105">
        <f t="shared" si="18"/>
        <v>0</v>
      </c>
      <c r="AM105">
        <f t="shared" si="19"/>
        <v>0</v>
      </c>
      <c r="AN105">
        <f t="shared" si="20"/>
        <v>0</v>
      </c>
      <c r="AO105" t="str">
        <f t="shared" si="21"/>
        <v/>
      </c>
      <c r="AP105" t="str">
        <f t="shared" si="22"/>
        <v/>
      </c>
      <c r="AQ105" t="str">
        <f t="shared" si="23"/>
        <v/>
      </c>
    </row>
    <row r="106" spans="1:43" x14ac:dyDescent="0.3">
      <c r="A106" t="s">
        <v>217</v>
      </c>
      <c r="B106" t="s">
        <v>255</v>
      </c>
      <c r="C106" t="s">
        <v>73</v>
      </c>
      <c r="D106" t="s">
        <v>66</v>
      </c>
      <c r="E106">
        <v>0.43448390384539198</v>
      </c>
      <c r="F106">
        <v>0.25983608319109891</v>
      </c>
      <c r="G106">
        <v>0.30568001296350922</v>
      </c>
      <c r="H106">
        <v>2.1</v>
      </c>
      <c r="I106">
        <v>3.75</v>
      </c>
      <c r="J106">
        <v>3.35</v>
      </c>
      <c r="K106" t="s">
        <v>30</v>
      </c>
      <c r="L106" t="s">
        <v>30</v>
      </c>
      <c r="M106" t="s">
        <v>30</v>
      </c>
      <c r="N106">
        <v>0</v>
      </c>
      <c r="O106">
        <v>1</v>
      </c>
      <c r="P106">
        <v>0</v>
      </c>
      <c r="Q106">
        <f t="shared" si="12"/>
        <v>0</v>
      </c>
      <c r="R106">
        <f t="shared" si="13"/>
        <v>0</v>
      </c>
      <c r="S106">
        <f t="shared" si="14"/>
        <v>0</v>
      </c>
      <c r="T106">
        <f t="shared" si="15"/>
        <v>0</v>
      </c>
      <c r="U106">
        <f t="shared" si="16"/>
        <v>0</v>
      </c>
      <c r="V106">
        <f t="shared" si="17"/>
        <v>0</v>
      </c>
      <c r="AL106">
        <f t="shared" si="18"/>
        <v>0</v>
      </c>
      <c r="AM106">
        <f t="shared" si="19"/>
        <v>0</v>
      </c>
      <c r="AN106">
        <f t="shared" si="20"/>
        <v>0</v>
      </c>
      <c r="AO106" t="str">
        <f t="shared" si="21"/>
        <v/>
      </c>
      <c r="AP106" t="str">
        <f t="shared" si="22"/>
        <v/>
      </c>
      <c r="AQ106" t="str">
        <f t="shared" si="23"/>
        <v/>
      </c>
    </row>
    <row r="107" spans="1:43" x14ac:dyDescent="0.3">
      <c r="A107" t="s">
        <v>217</v>
      </c>
      <c r="B107" t="s">
        <v>256</v>
      </c>
      <c r="C107" t="s">
        <v>257</v>
      </c>
      <c r="D107" t="s">
        <v>174</v>
      </c>
      <c r="E107">
        <v>0.44958968073912681</v>
      </c>
      <c r="F107">
        <v>0.2483569964914345</v>
      </c>
      <c r="G107">
        <v>0.30205332276943869</v>
      </c>
      <c r="H107">
        <v>2.2000000000000002</v>
      </c>
      <c r="I107">
        <v>3.3</v>
      </c>
      <c r="J107">
        <v>3.35</v>
      </c>
      <c r="K107" t="s">
        <v>43</v>
      </c>
      <c r="L107" t="s">
        <v>30</v>
      </c>
      <c r="M107" t="s">
        <v>43</v>
      </c>
      <c r="N107">
        <v>1</v>
      </c>
      <c r="O107">
        <v>0</v>
      </c>
      <c r="P107">
        <v>0</v>
      </c>
      <c r="Q107">
        <f t="shared" si="12"/>
        <v>0</v>
      </c>
      <c r="R107">
        <f t="shared" si="13"/>
        <v>0</v>
      </c>
      <c r="S107">
        <f t="shared" si="14"/>
        <v>0</v>
      </c>
      <c r="T107">
        <f t="shared" si="15"/>
        <v>0</v>
      </c>
      <c r="U107">
        <f t="shared" si="16"/>
        <v>0</v>
      </c>
      <c r="V107">
        <f t="shared" si="17"/>
        <v>0</v>
      </c>
      <c r="AL107">
        <f t="shared" si="18"/>
        <v>0</v>
      </c>
      <c r="AM107">
        <f t="shared" si="19"/>
        <v>0</v>
      </c>
      <c r="AN107">
        <f t="shared" si="20"/>
        <v>0</v>
      </c>
      <c r="AO107" t="str">
        <f t="shared" si="21"/>
        <v/>
      </c>
      <c r="AP107" t="str">
        <f t="shared" si="22"/>
        <v/>
      </c>
      <c r="AQ107" t="str">
        <f t="shared" si="23"/>
        <v/>
      </c>
    </row>
    <row r="108" spans="1:43" x14ac:dyDescent="0.3">
      <c r="A108" t="s">
        <v>217</v>
      </c>
      <c r="B108" t="s">
        <v>107</v>
      </c>
      <c r="C108" t="s">
        <v>123</v>
      </c>
      <c r="D108" t="s">
        <v>42</v>
      </c>
      <c r="E108">
        <v>0.44958226111023941</v>
      </c>
      <c r="F108">
        <v>0.25197928865137642</v>
      </c>
      <c r="G108">
        <v>0.29843845023838422</v>
      </c>
      <c r="H108">
        <v>2.2999999999999998</v>
      </c>
      <c r="I108">
        <v>3.05</v>
      </c>
      <c r="J108">
        <v>3.25</v>
      </c>
      <c r="K108" t="s">
        <v>43</v>
      </c>
      <c r="L108" t="s">
        <v>43</v>
      </c>
      <c r="M108" t="s">
        <v>30</v>
      </c>
      <c r="N108">
        <v>0</v>
      </c>
      <c r="O108">
        <v>1</v>
      </c>
      <c r="P108">
        <v>0</v>
      </c>
      <c r="Q108">
        <f t="shared" si="12"/>
        <v>0</v>
      </c>
      <c r="R108">
        <f t="shared" si="13"/>
        <v>0</v>
      </c>
      <c r="S108">
        <f t="shared" si="14"/>
        <v>0</v>
      </c>
      <c r="T108">
        <f t="shared" si="15"/>
        <v>0</v>
      </c>
      <c r="U108">
        <f t="shared" si="16"/>
        <v>0</v>
      </c>
      <c r="V108">
        <f t="shared" si="17"/>
        <v>0</v>
      </c>
      <c r="AL108">
        <f t="shared" si="18"/>
        <v>0</v>
      </c>
      <c r="AM108">
        <f t="shared" si="19"/>
        <v>0</v>
      </c>
      <c r="AN108">
        <f t="shared" si="20"/>
        <v>0</v>
      </c>
      <c r="AO108" t="str">
        <f t="shared" si="21"/>
        <v/>
      </c>
      <c r="AP108" t="str">
        <f t="shared" si="22"/>
        <v/>
      </c>
      <c r="AQ108" t="str">
        <f t="shared" si="23"/>
        <v/>
      </c>
    </row>
    <row r="109" spans="1:43" x14ac:dyDescent="0.3">
      <c r="A109" t="s">
        <v>217</v>
      </c>
      <c r="B109" t="s">
        <v>258</v>
      </c>
      <c r="C109" t="s">
        <v>95</v>
      </c>
      <c r="D109" t="s">
        <v>71</v>
      </c>
      <c r="E109">
        <v>0.14987814614134209</v>
      </c>
      <c r="F109">
        <v>0.66363302306031113</v>
      </c>
      <c r="G109">
        <v>0.18648883079834691</v>
      </c>
      <c r="H109">
        <v>5.75</v>
      </c>
      <c r="I109">
        <v>1.62</v>
      </c>
      <c r="J109">
        <v>4.1500000000000004</v>
      </c>
      <c r="K109" t="s">
        <v>43</v>
      </c>
      <c r="L109" t="s">
        <v>30</v>
      </c>
      <c r="M109" t="s">
        <v>43</v>
      </c>
      <c r="N109">
        <v>0</v>
      </c>
      <c r="O109">
        <v>1</v>
      </c>
      <c r="P109">
        <v>0</v>
      </c>
      <c r="Q109">
        <f t="shared" si="12"/>
        <v>0</v>
      </c>
      <c r="R109">
        <f t="shared" si="13"/>
        <v>7.6921838404367726E-2</v>
      </c>
      <c r="S109">
        <f t="shared" si="14"/>
        <v>0</v>
      </c>
      <c r="T109">
        <f t="shared" si="15"/>
        <v>0</v>
      </c>
      <c r="U109">
        <f t="shared" si="16"/>
        <v>0.12461337821507572</v>
      </c>
      <c r="V109">
        <f t="shared" si="17"/>
        <v>0</v>
      </c>
      <c r="AL109">
        <f t="shared" si="18"/>
        <v>0</v>
      </c>
      <c r="AM109">
        <f t="shared" si="19"/>
        <v>7.6921838404367726E-2</v>
      </c>
      <c r="AN109">
        <f t="shared" si="20"/>
        <v>0</v>
      </c>
      <c r="AO109" t="str">
        <f t="shared" si="21"/>
        <v/>
      </c>
      <c r="AP109">
        <f t="shared" si="22"/>
        <v>4.7691539810707992E-2</v>
      </c>
      <c r="AQ109" t="str">
        <f t="shared" si="23"/>
        <v/>
      </c>
    </row>
    <row r="110" spans="1:43" x14ac:dyDescent="0.3">
      <c r="A110" t="s">
        <v>217</v>
      </c>
      <c r="B110" t="s">
        <v>259</v>
      </c>
      <c r="C110" t="s">
        <v>260</v>
      </c>
      <c r="D110" t="s">
        <v>261</v>
      </c>
      <c r="E110">
        <v>0.1641947671558471</v>
      </c>
      <c r="F110">
        <v>0.64203390680992556</v>
      </c>
      <c r="G110">
        <v>0.19377132603422731</v>
      </c>
      <c r="H110">
        <v>5.5</v>
      </c>
      <c r="I110">
        <v>1.54</v>
      </c>
      <c r="J110">
        <v>3.8</v>
      </c>
      <c r="K110" t="s">
        <v>43</v>
      </c>
      <c r="L110" t="s">
        <v>43</v>
      </c>
      <c r="M110" t="s">
        <v>43</v>
      </c>
      <c r="N110">
        <v>0</v>
      </c>
      <c r="O110">
        <v>0</v>
      </c>
      <c r="P110">
        <v>1</v>
      </c>
      <c r="Q110">
        <f t="shared" si="12"/>
        <v>0</v>
      </c>
      <c r="R110">
        <f t="shared" si="13"/>
        <v>0</v>
      </c>
      <c r="S110">
        <f t="shared" si="14"/>
        <v>0</v>
      </c>
      <c r="T110">
        <f t="shared" si="15"/>
        <v>0</v>
      </c>
      <c r="U110">
        <f t="shared" si="16"/>
        <v>0</v>
      </c>
      <c r="V110">
        <f t="shared" si="17"/>
        <v>0</v>
      </c>
      <c r="AL110">
        <f t="shared" si="18"/>
        <v>0</v>
      </c>
      <c r="AM110">
        <f t="shared" si="19"/>
        <v>0</v>
      </c>
      <c r="AN110">
        <f t="shared" si="20"/>
        <v>0</v>
      </c>
      <c r="AO110" t="str">
        <f t="shared" si="21"/>
        <v/>
      </c>
      <c r="AP110" t="str">
        <f t="shared" si="22"/>
        <v/>
      </c>
      <c r="AQ110" t="str">
        <f t="shared" si="23"/>
        <v/>
      </c>
    </row>
    <row r="111" spans="1:43" x14ac:dyDescent="0.3">
      <c r="A111" t="s">
        <v>217</v>
      </c>
      <c r="B111" t="s">
        <v>262</v>
      </c>
      <c r="C111" t="s">
        <v>263</v>
      </c>
      <c r="D111" t="s">
        <v>174</v>
      </c>
      <c r="E111">
        <v>0.53338493226471695</v>
      </c>
      <c r="F111">
        <v>0.1963332386754266</v>
      </c>
      <c r="G111">
        <v>0.27028182905985648</v>
      </c>
      <c r="H111">
        <v>1.71</v>
      </c>
      <c r="I111">
        <v>5.75</v>
      </c>
      <c r="J111">
        <v>3.55</v>
      </c>
      <c r="K111" t="s">
        <v>43</v>
      </c>
      <c r="L111" t="s">
        <v>43</v>
      </c>
      <c r="M111" t="s">
        <v>30</v>
      </c>
      <c r="N111">
        <v>0</v>
      </c>
      <c r="O111">
        <v>0</v>
      </c>
      <c r="P111">
        <v>1</v>
      </c>
      <c r="Q111">
        <f t="shared" si="12"/>
        <v>0</v>
      </c>
      <c r="R111">
        <f t="shared" si="13"/>
        <v>0</v>
      </c>
      <c r="S111">
        <f t="shared" si="14"/>
        <v>0</v>
      </c>
      <c r="T111">
        <f t="shared" si="15"/>
        <v>0</v>
      </c>
      <c r="U111">
        <f t="shared" si="16"/>
        <v>0</v>
      </c>
      <c r="V111">
        <f t="shared" si="17"/>
        <v>0</v>
      </c>
      <c r="AL111">
        <f t="shared" si="18"/>
        <v>0</v>
      </c>
      <c r="AM111">
        <f t="shared" si="19"/>
        <v>0</v>
      </c>
      <c r="AN111">
        <f t="shared" si="20"/>
        <v>0</v>
      </c>
      <c r="AO111" t="str">
        <f t="shared" si="21"/>
        <v/>
      </c>
      <c r="AP111" t="str">
        <f t="shared" si="22"/>
        <v/>
      </c>
      <c r="AQ111" t="str">
        <f t="shared" si="23"/>
        <v/>
      </c>
    </row>
    <row r="112" spans="1:43" x14ac:dyDescent="0.3">
      <c r="A112" t="s">
        <v>217</v>
      </c>
      <c r="B112" t="s">
        <v>264</v>
      </c>
      <c r="C112" t="s">
        <v>108</v>
      </c>
      <c r="D112" t="s">
        <v>42</v>
      </c>
      <c r="E112">
        <v>0.51302419303106273</v>
      </c>
      <c r="F112">
        <v>0.21001994463059431</v>
      </c>
      <c r="G112">
        <v>0.27695586233834302</v>
      </c>
      <c r="H112">
        <v>1.98</v>
      </c>
      <c r="I112">
        <v>3.9</v>
      </c>
      <c r="J112">
        <v>3.3</v>
      </c>
      <c r="K112" t="s">
        <v>30</v>
      </c>
      <c r="L112" t="s">
        <v>43</v>
      </c>
      <c r="M112" t="s">
        <v>43</v>
      </c>
      <c r="N112">
        <v>1</v>
      </c>
      <c r="O112">
        <v>0</v>
      </c>
      <c r="P112">
        <v>0</v>
      </c>
      <c r="Q112">
        <f t="shared" si="12"/>
        <v>0</v>
      </c>
      <c r="R112">
        <f t="shared" si="13"/>
        <v>0</v>
      </c>
      <c r="S112">
        <f t="shared" si="14"/>
        <v>0</v>
      </c>
      <c r="T112">
        <f t="shared" si="15"/>
        <v>0</v>
      </c>
      <c r="U112">
        <f t="shared" si="16"/>
        <v>0</v>
      </c>
      <c r="V112">
        <f t="shared" si="17"/>
        <v>0</v>
      </c>
      <c r="AL112">
        <f t="shared" si="18"/>
        <v>0</v>
      </c>
      <c r="AM112">
        <f t="shared" si="19"/>
        <v>0</v>
      </c>
      <c r="AN112">
        <f t="shared" si="20"/>
        <v>0</v>
      </c>
      <c r="AO112" t="str">
        <f t="shared" si="21"/>
        <v/>
      </c>
      <c r="AP112" t="str">
        <f t="shared" si="22"/>
        <v/>
      </c>
      <c r="AQ112" t="str">
        <f t="shared" si="23"/>
        <v/>
      </c>
    </row>
    <row r="113" spans="1:43" x14ac:dyDescent="0.3">
      <c r="A113" t="s">
        <v>217</v>
      </c>
      <c r="B113" t="s">
        <v>265</v>
      </c>
      <c r="C113" t="s">
        <v>122</v>
      </c>
      <c r="D113" t="s">
        <v>42</v>
      </c>
      <c r="E113">
        <v>0.4278902012761549</v>
      </c>
      <c r="F113">
        <v>0.27446746163741348</v>
      </c>
      <c r="G113">
        <v>0.29764233708643162</v>
      </c>
      <c r="H113">
        <v>2.42</v>
      </c>
      <c r="I113">
        <v>2.8</v>
      </c>
      <c r="J113">
        <v>3.25</v>
      </c>
      <c r="K113" t="s">
        <v>30</v>
      </c>
      <c r="L113" t="s">
        <v>43</v>
      </c>
      <c r="M113" t="s">
        <v>43</v>
      </c>
      <c r="N113">
        <v>0</v>
      </c>
      <c r="O113">
        <v>0</v>
      </c>
      <c r="P113">
        <v>1</v>
      </c>
      <c r="Q113">
        <f t="shared" si="12"/>
        <v>0</v>
      </c>
      <c r="R113">
        <f t="shared" si="13"/>
        <v>0</v>
      </c>
      <c r="S113">
        <f t="shared" si="14"/>
        <v>0</v>
      </c>
      <c r="T113">
        <f t="shared" si="15"/>
        <v>0</v>
      </c>
      <c r="U113">
        <f t="shared" si="16"/>
        <v>0</v>
      </c>
      <c r="V113">
        <f t="shared" si="17"/>
        <v>0</v>
      </c>
      <c r="AL113">
        <f t="shared" si="18"/>
        <v>0</v>
      </c>
      <c r="AM113">
        <f t="shared" si="19"/>
        <v>0</v>
      </c>
      <c r="AN113">
        <f t="shared" si="20"/>
        <v>0</v>
      </c>
      <c r="AO113" t="str">
        <f t="shared" si="21"/>
        <v/>
      </c>
      <c r="AP113" t="str">
        <f t="shared" si="22"/>
        <v/>
      </c>
      <c r="AQ113" t="str">
        <f t="shared" si="23"/>
        <v/>
      </c>
    </row>
    <row r="114" spans="1:43" x14ac:dyDescent="0.3">
      <c r="A114" t="s">
        <v>217</v>
      </c>
      <c r="B114" t="s">
        <v>266</v>
      </c>
      <c r="C114" t="s">
        <v>40</v>
      </c>
      <c r="D114" t="s">
        <v>42</v>
      </c>
      <c r="E114">
        <v>0.34939578296713553</v>
      </c>
      <c r="F114">
        <v>0.34281056449225428</v>
      </c>
      <c r="G114">
        <v>0.30779365254061009</v>
      </c>
      <c r="H114">
        <v>3</v>
      </c>
      <c r="I114">
        <v>2.42</v>
      </c>
      <c r="J114">
        <v>3.1</v>
      </c>
      <c r="K114" t="s">
        <v>43</v>
      </c>
      <c r="L114" t="s">
        <v>30</v>
      </c>
      <c r="M114" t="s">
        <v>30</v>
      </c>
      <c r="N114">
        <v>0</v>
      </c>
      <c r="O114">
        <v>0</v>
      </c>
      <c r="P114">
        <v>1</v>
      </c>
      <c r="Q114">
        <f t="shared" si="12"/>
        <v>0</v>
      </c>
      <c r="R114">
        <f t="shared" si="13"/>
        <v>0</v>
      </c>
      <c r="S114">
        <f t="shared" si="14"/>
        <v>0</v>
      </c>
      <c r="T114">
        <f t="shared" si="15"/>
        <v>0</v>
      </c>
      <c r="U114">
        <f t="shared" si="16"/>
        <v>0</v>
      </c>
      <c r="V114">
        <f t="shared" si="17"/>
        <v>0</v>
      </c>
      <c r="AL114">
        <f t="shared" si="18"/>
        <v>0</v>
      </c>
      <c r="AM114">
        <f t="shared" si="19"/>
        <v>0</v>
      </c>
      <c r="AN114">
        <f t="shared" si="20"/>
        <v>0</v>
      </c>
      <c r="AO114" t="str">
        <f t="shared" si="21"/>
        <v/>
      </c>
      <c r="AP114" t="str">
        <f t="shared" si="22"/>
        <v/>
      </c>
      <c r="AQ114" t="str">
        <f t="shared" si="23"/>
        <v/>
      </c>
    </row>
    <row r="115" spans="1:43" x14ac:dyDescent="0.3">
      <c r="A115" t="s">
        <v>267</v>
      </c>
      <c r="B115" t="s">
        <v>268</v>
      </c>
      <c r="C115" t="s">
        <v>92</v>
      </c>
      <c r="D115" t="s">
        <v>50</v>
      </c>
      <c r="E115">
        <v>0.23027417665831951</v>
      </c>
      <c r="F115">
        <v>0.51876319227327572</v>
      </c>
      <c r="G115">
        <v>0.25096263106840488</v>
      </c>
      <c r="H115">
        <v>3.7</v>
      </c>
      <c r="I115">
        <v>1.88</v>
      </c>
      <c r="J115">
        <v>3.75</v>
      </c>
      <c r="K115" t="s">
        <v>43</v>
      </c>
      <c r="L115" t="s">
        <v>30</v>
      </c>
      <c r="M115" t="s">
        <v>43</v>
      </c>
      <c r="N115">
        <v>0</v>
      </c>
      <c r="O115">
        <v>1</v>
      </c>
      <c r="P115">
        <v>0</v>
      </c>
      <c r="Q115">
        <f t="shared" si="12"/>
        <v>0</v>
      </c>
      <c r="R115">
        <f t="shared" si="13"/>
        <v>0</v>
      </c>
      <c r="S115">
        <f t="shared" si="14"/>
        <v>0</v>
      </c>
      <c r="T115">
        <f t="shared" si="15"/>
        <v>0</v>
      </c>
      <c r="U115">
        <f t="shared" si="16"/>
        <v>0</v>
      </c>
      <c r="V115">
        <f t="shared" si="17"/>
        <v>0</v>
      </c>
      <c r="AL115">
        <f t="shared" si="18"/>
        <v>0</v>
      </c>
      <c r="AM115">
        <f t="shared" si="19"/>
        <v>0</v>
      </c>
      <c r="AN115">
        <f t="shared" si="20"/>
        <v>0</v>
      </c>
      <c r="AO115" t="str">
        <f t="shared" si="21"/>
        <v/>
      </c>
      <c r="AP115" t="str">
        <f t="shared" si="22"/>
        <v/>
      </c>
      <c r="AQ115" t="str">
        <f t="shared" si="23"/>
        <v/>
      </c>
    </row>
    <row r="116" spans="1:43" x14ac:dyDescent="0.3">
      <c r="A116" t="s">
        <v>267</v>
      </c>
      <c r="B116" t="s">
        <v>132</v>
      </c>
      <c r="C116" t="s">
        <v>269</v>
      </c>
      <c r="D116" t="s">
        <v>50</v>
      </c>
      <c r="E116">
        <v>0.20892639538561039</v>
      </c>
      <c r="F116">
        <v>0.55921824777110618</v>
      </c>
      <c r="G116">
        <v>0.2318553568432834</v>
      </c>
      <c r="H116">
        <v>4.5</v>
      </c>
      <c r="I116">
        <v>1.7</v>
      </c>
      <c r="J116">
        <v>3.75</v>
      </c>
      <c r="K116" t="s">
        <v>43</v>
      </c>
      <c r="L116" t="s">
        <v>30</v>
      </c>
      <c r="M116" t="s">
        <v>43</v>
      </c>
      <c r="N116">
        <v>0</v>
      </c>
      <c r="O116">
        <v>0</v>
      </c>
      <c r="P116">
        <v>1</v>
      </c>
      <c r="Q116">
        <f t="shared" si="12"/>
        <v>0</v>
      </c>
      <c r="R116">
        <f t="shared" si="13"/>
        <v>0</v>
      </c>
      <c r="S116">
        <f t="shared" si="14"/>
        <v>0</v>
      </c>
      <c r="T116">
        <f t="shared" si="15"/>
        <v>0</v>
      </c>
      <c r="U116">
        <f t="shared" si="16"/>
        <v>0</v>
      </c>
      <c r="V116">
        <f t="shared" si="17"/>
        <v>0</v>
      </c>
      <c r="AL116">
        <f t="shared" si="18"/>
        <v>0</v>
      </c>
      <c r="AM116">
        <f t="shared" si="19"/>
        <v>0</v>
      </c>
      <c r="AN116">
        <f t="shared" si="20"/>
        <v>0</v>
      </c>
      <c r="AO116" t="str">
        <f t="shared" si="21"/>
        <v/>
      </c>
      <c r="AP116" t="str">
        <f t="shared" si="22"/>
        <v/>
      </c>
      <c r="AQ116" t="str">
        <f t="shared" si="23"/>
        <v/>
      </c>
    </row>
    <row r="117" spans="1:43" x14ac:dyDescent="0.3">
      <c r="A117" t="s">
        <v>267</v>
      </c>
      <c r="B117" t="s">
        <v>270</v>
      </c>
      <c r="C117" t="s">
        <v>129</v>
      </c>
      <c r="D117" t="s">
        <v>50</v>
      </c>
      <c r="E117">
        <v>0.29385942766620332</v>
      </c>
      <c r="F117">
        <v>0.40444072289903671</v>
      </c>
      <c r="G117">
        <v>0.30169984943476008</v>
      </c>
      <c r="H117">
        <v>2.82</v>
      </c>
      <c r="I117">
        <v>2.4</v>
      </c>
      <c r="J117">
        <v>3.4</v>
      </c>
      <c r="K117" t="s">
        <v>30</v>
      </c>
      <c r="L117" t="s">
        <v>43</v>
      </c>
      <c r="M117" t="s">
        <v>30</v>
      </c>
      <c r="N117">
        <v>0</v>
      </c>
      <c r="O117">
        <v>0</v>
      </c>
      <c r="P117">
        <v>1</v>
      </c>
      <c r="Q117">
        <f t="shared" si="12"/>
        <v>0</v>
      </c>
      <c r="R117">
        <f t="shared" si="13"/>
        <v>0</v>
      </c>
      <c r="S117">
        <f t="shared" si="14"/>
        <v>0</v>
      </c>
      <c r="T117">
        <f t="shared" si="15"/>
        <v>0</v>
      </c>
      <c r="U117">
        <f t="shared" si="16"/>
        <v>0</v>
      </c>
      <c r="V117">
        <f t="shared" si="17"/>
        <v>0</v>
      </c>
      <c r="AL117">
        <f t="shared" si="18"/>
        <v>0</v>
      </c>
      <c r="AM117">
        <f t="shared" si="19"/>
        <v>0</v>
      </c>
      <c r="AN117">
        <f t="shared" si="20"/>
        <v>0</v>
      </c>
      <c r="AO117" t="str">
        <f t="shared" si="21"/>
        <v/>
      </c>
      <c r="AP117" t="str">
        <f t="shared" si="22"/>
        <v/>
      </c>
      <c r="AQ117" t="str">
        <f t="shared" si="23"/>
        <v/>
      </c>
    </row>
    <row r="118" spans="1:43" x14ac:dyDescent="0.3">
      <c r="A118" t="s">
        <v>267</v>
      </c>
      <c r="B118" t="s">
        <v>130</v>
      </c>
      <c r="C118" t="s">
        <v>131</v>
      </c>
      <c r="D118" t="s">
        <v>50</v>
      </c>
      <c r="E118">
        <v>0.34773568007993239</v>
      </c>
      <c r="F118">
        <v>0.34666492481730388</v>
      </c>
      <c r="G118">
        <v>0.30559939510276352</v>
      </c>
      <c r="H118">
        <v>2.4</v>
      </c>
      <c r="I118">
        <v>2.75</v>
      </c>
      <c r="J118">
        <v>3.3</v>
      </c>
      <c r="K118" t="s">
        <v>43</v>
      </c>
      <c r="L118" t="s">
        <v>43</v>
      </c>
      <c r="M118" t="s">
        <v>43</v>
      </c>
      <c r="N118">
        <v>1</v>
      </c>
      <c r="O118">
        <v>0</v>
      </c>
      <c r="P118">
        <v>0</v>
      </c>
      <c r="Q118">
        <f t="shared" si="12"/>
        <v>0</v>
      </c>
      <c r="R118">
        <f t="shared" si="13"/>
        <v>0</v>
      </c>
      <c r="S118">
        <f t="shared" si="14"/>
        <v>0</v>
      </c>
      <c r="T118">
        <f t="shared" si="15"/>
        <v>0</v>
      </c>
      <c r="U118">
        <f t="shared" si="16"/>
        <v>0</v>
      </c>
      <c r="V118">
        <f t="shared" si="17"/>
        <v>0</v>
      </c>
      <c r="AL118">
        <f t="shared" si="18"/>
        <v>0</v>
      </c>
      <c r="AM118">
        <f t="shared" si="19"/>
        <v>0</v>
      </c>
      <c r="AN118">
        <f t="shared" si="20"/>
        <v>0</v>
      </c>
      <c r="AO118" t="str">
        <f t="shared" si="21"/>
        <v/>
      </c>
      <c r="AP118" t="str">
        <f t="shared" si="22"/>
        <v/>
      </c>
      <c r="AQ118" t="str">
        <f t="shared" si="23"/>
        <v/>
      </c>
    </row>
    <row r="119" spans="1:43" x14ac:dyDescent="0.3">
      <c r="A119" t="s">
        <v>267</v>
      </c>
      <c r="B119" t="s">
        <v>271</v>
      </c>
      <c r="C119" t="s">
        <v>115</v>
      </c>
      <c r="D119" t="s">
        <v>79</v>
      </c>
      <c r="E119">
        <v>0.3329045488318278</v>
      </c>
      <c r="F119">
        <v>0.38877916177903471</v>
      </c>
      <c r="G119">
        <v>0.27831628938913761</v>
      </c>
      <c r="H119">
        <v>2.5499999999999998</v>
      </c>
      <c r="I119">
        <v>2.35</v>
      </c>
      <c r="J119">
        <v>3.8</v>
      </c>
      <c r="K119" t="s">
        <v>30</v>
      </c>
      <c r="L119" t="s">
        <v>43</v>
      </c>
      <c r="M119" t="s">
        <v>43</v>
      </c>
      <c r="N119">
        <v>0</v>
      </c>
      <c r="O119">
        <v>1</v>
      </c>
      <c r="P119">
        <v>0</v>
      </c>
      <c r="Q119">
        <f t="shared" si="12"/>
        <v>0</v>
      </c>
      <c r="R119">
        <f t="shared" si="13"/>
        <v>0</v>
      </c>
      <c r="S119">
        <f t="shared" si="14"/>
        <v>0</v>
      </c>
      <c r="T119">
        <f t="shared" si="15"/>
        <v>0</v>
      </c>
      <c r="U119">
        <f t="shared" si="16"/>
        <v>0</v>
      </c>
      <c r="V119">
        <f t="shared" si="17"/>
        <v>0</v>
      </c>
      <c r="AL119">
        <f t="shared" si="18"/>
        <v>0</v>
      </c>
      <c r="AM119">
        <f t="shared" si="19"/>
        <v>0</v>
      </c>
      <c r="AN119">
        <f t="shared" si="20"/>
        <v>0</v>
      </c>
      <c r="AO119" t="str">
        <f t="shared" si="21"/>
        <v/>
      </c>
      <c r="AP119" t="str">
        <f t="shared" si="22"/>
        <v/>
      </c>
      <c r="AQ119" t="str">
        <f t="shared" si="23"/>
        <v/>
      </c>
    </row>
    <row r="120" spans="1:43" x14ac:dyDescent="0.3">
      <c r="A120" t="s">
        <v>267</v>
      </c>
      <c r="B120" t="s">
        <v>272</v>
      </c>
      <c r="C120" t="s">
        <v>273</v>
      </c>
      <c r="D120" t="s">
        <v>174</v>
      </c>
      <c r="E120">
        <v>0.4409455146043082</v>
      </c>
      <c r="F120">
        <v>0.25786924930165372</v>
      </c>
      <c r="G120">
        <v>0.30118523609403808</v>
      </c>
      <c r="H120">
        <v>2.0499999999999998</v>
      </c>
      <c r="I120">
        <v>3.9</v>
      </c>
      <c r="J120">
        <v>3.5</v>
      </c>
      <c r="K120" t="s">
        <v>30</v>
      </c>
      <c r="L120" t="s">
        <v>43</v>
      </c>
      <c r="M120" t="s">
        <v>30</v>
      </c>
      <c r="N120">
        <v>0</v>
      </c>
      <c r="O120">
        <v>0</v>
      </c>
      <c r="P120">
        <v>1</v>
      </c>
      <c r="Q120">
        <f t="shared" si="12"/>
        <v>0</v>
      </c>
      <c r="R120">
        <f t="shared" si="13"/>
        <v>0</v>
      </c>
      <c r="S120">
        <f t="shared" si="14"/>
        <v>0</v>
      </c>
      <c r="T120">
        <f t="shared" si="15"/>
        <v>0</v>
      </c>
      <c r="U120">
        <f t="shared" si="16"/>
        <v>0</v>
      </c>
      <c r="V120">
        <f t="shared" si="17"/>
        <v>0</v>
      </c>
      <c r="AL120">
        <f t="shared" si="18"/>
        <v>0</v>
      </c>
      <c r="AM120">
        <f t="shared" si="19"/>
        <v>0</v>
      </c>
      <c r="AN120">
        <f t="shared" si="20"/>
        <v>0</v>
      </c>
      <c r="AO120" t="str">
        <f t="shared" si="21"/>
        <v/>
      </c>
      <c r="AP120" t="str">
        <f t="shared" si="22"/>
        <v/>
      </c>
      <c r="AQ120" t="str">
        <f t="shared" si="23"/>
        <v/>
      </c>
    </row>
    <row r="121" spans="1:43" x14ac:dyDescent="0.3">
      <c r="A121" t="s">
        <v>267</v>
      </c>
      <c r="B121" t="s">
        <v>274</v>
      </c>
      <c r="C121" t="s">
        <v>275</v>
      </c>
      <c r="D121" t="s">
        <v>79</v>
      </c>
      <c r="E121">
        <v>0.37270364019837199</v>
      </c>
      <c r="F121">
        <v>0.34192512040293821</v>
      </c>
      <c r="G121">
        <v>0.2853712393986898</v>
      </c>
      <c r="H121">
        <v>2.2999999999999998</v>
      </c>
      <c r="I121">
        <v>2.7</v>
      </c>
      <c r="J121">
        <v>3.6</v>
      </c>
      <c r="K121" t="s">
        <v>43</v>
      </c>
      <c r="L121" t="s">
        <v>43</v>
      </c>
      <c r="M121" t="s">
        <v>43</v>
      </c>
      <c r="N121">
        <v>0</v>
      </c>
      <c r="O121">
        <v>0</v>
      </c>
      <c r="P121">
        <v>1</v>
      </c>
      <c r="Q121">
        <f t="shared" si="12"/>
        <v>0</v>
      </c>
      <c r="R121">
        <f t="shared" si="13"/>
        <v>0</v>
      </c>
      <c r="S121">
        <f t="shared" si="14"/>
        <v>0</v>
      </c>
      <c r="T121">
        <f t="shared" si="15"/>
        <v>0</v>
      </c>
      <c r="U121">
        <f t="shared" si="16"/>
        <v>0</v>
      </c>
      <c r="V121">
        <f t="shared" si="17"/>
        <v>0</v>
      </c>
      <c r="AL121">
        <f t="shared" si="18"/>
        <v>0</v>
      </c>
      <c r="AM121">
        <f t="shared" si="19"/>
        <v>0</v>
      </c>
      <c r="AN121">
        <f t="shared" si="20"/>
        <v>0</v>
      </c>
      <c r="AO121" t="str">
        <f t="shared" si="21"/>
        <v/>
      </c>
      <c r="AP121" t="str">
        <f t="shared" si="22"/>
        <v/>
      </c>
      <c r="AQ121" t="str">
        <f t="shared" si="23"/>
        <v/>
      </c>
    </row>
    <row r="122" spans="1:43" x14ac:dyDescent="0.3">
      <c r="A122" t="s">
        <v>267</v>
      </c>
      <c r="B122" t="s">
        <v>94</v>
      </c>
      <c r="C122" t="s">
        <v>276</v>
      </c>
      <c r="D122" t="s">
        <v>71</v>
      </c>
      <c r="E122">
        <v>0.75779813283916964</v>
      </c>
      <c r="F122">
        <v>8.3240018080751058E-2</v>
      </c>
      <c r="G122">
        <v>0.15896184908007921</v>
      </c>
      <c r="H122">
        <v>1.3</v>
      </c>
      <c r="I122">
        <v>11.75</v>
      </c>
      <c r="J122">
        <v>5.75</v>
      </c>
      <c r="K122" t="s">
        <v>30</v>
      </c>
      <c r="L122" t="s">
        <v>30</v>
      </c>
      <c r="M122" t="s">
        <v>43</v>
      </c>
      <c r="N122">
        <v>0</v>
      </c>
      <c r="O122">
        <v>1</v>
      </c>
      <c r="P122">
        <v>0</v>
      </c>
      <c r="Q122">
        <f t="shared" si="12"/>
        <v>0</v>
      </c>
      <c r="R122">
        <f t="shared" si="13"/>
        <v>0</v>
      </c>
      <c r="S122">
        <f t="shared" si="14"/>
        <v>0</v>
      </c>
      <c r="T122">
        <f t="shared" si="15"/>
        <v>0</v>
      </c>
      <c r="U122">
        <f t="shared" si="16"/>
        <v>0</v>
      </c>
      <c r="V122">
        <f t="shared" si="17"/>
        <v>0</v>
      </c>
      <c r="AL122">
        <f t="shared" si="18"/>
        <v>0</v>
      </c>
      <c r="AM122">
        <f t="shared" si="19"/>
        <v>0</v>
      </c>
      <c r="AN122">
        <f t="shared" si="20"/>
        <v>0</v>
      </c>
      <c r="AO122" t="str">
        <f t="shared" si="21"/>
        <v/>
      </c>
      <c r="AP122" t="str">
        <f t="shared" si="22"/>
        <v/>
      </c>
      <c r="AQ122" t="str">
        <f t="shared" si="23"/>
        <v/>
      </c>
    </row>
    <row r="123" spans="1:43" x14ac:dyDescent="0.3">
      <c r="A123" t="s">
        <v>267</v>
      </c>
      <c r="B123" t="s">
        <v>277</v>
      </c>
      <c r="C123" t="s">
        <v>83</v>
      </c>
      <c r="D123" t="s">
        <v>29</v>
      </c>
      <c r="E123">
        <v>0.64131106299952922</v>
      </c>
      <c r="F123">
        <v>0.1363832613506393</v>
      </c>
      <c r="G123">
        <v>0.2223056756498315</v>
      </c>
      <c r="H123">
        <v>1.57</v>
      </c>
      <c r="I123">
        <v>6.1</v>
      </c>
      <c r="J123">
        <v>4.05</v>
      </c>
      <c r="K123" t="s">
        <v>30</v>
      </c>
      <c r="L123" t="s">
        <v>30</v>
      </c>
      <c r="M123" t="s">
        <v>43</v>
      </c>
      <c r="N123">
        <v>1</v>
      </c>
      <c r="O123">
        <v>0</v>
      </c>
      <c r="P123">
        <v>0</v>
      </c>
      <c r="Q123">
        <f t="shared" si="12"/>
        <v>0</v>
      </c>
      <c r="R123">
        <f t="shared" si="13"/>
        <v>0</v>
      </c>
      <c r="S123">
        <f t="shared" si="14"/>
        <v>0</v>
      </c>
      <c r="T123">
        <f t="shared" si="15"/>
        <v>0</v>
      </c>
      <c r="U123">
        <f t="shared" si="16"/>
        <v>0</v>
      </c>
      <c r="V123">
        <f t="shared" si="17"/>
        <v>0</v>
      </c>
      <c r="AL123">
        <f t="shared" si="18"/>
        <v>0</v>
      </c>
      <c r="AM123">
        <f t="shared" si="19"/>
        <v>0</v>
      </c>
      <c r="AN123">
        <f t="shared" si="20"/>
        <v>0</v>
      </c>
      <c r="AO123" t="str">
        <f t="shared" si="21"/>
        <v/>
      </c>
      <c r="AP123" t="str">
        <f t="shared" si="22"/>
        <v/>
      </c>
      <c r="AQ123" t="str">
        <f t="shared" si="23"/>
        <v/>
      </c>
    </row>
    <row r="124" spans="1:43" x14ac:dyDescent="0.3">
      <c r="A124" t="s">
        <v>267</v>
      </c>
      <c r="B124" t="s">
        <v>278</v>
      </c>
      <c r="C124" t="s">
        <v>279</v>
      </c>
      <c r="D124" t="s">
        <v>174</v>
      </c>
      <c r="E124">
        <v>0.16675405611228181</v>
      </c>
      <c r="F124">
        <v>0.62728689331983434</v>
      </c>
      <c r="G124">
        <v>0.20595905056788391</v>
      </c>
      <c r="H124">
        <v>5.25</v>
      </c>
      <c r="I124">
        <v>1.9</v>
      </c>
      <c r="J124">
        <v>3.25</v>
      </c>
      <c r="K124" t="s">
        <v>43</v>
      </c>
      <c r="L124" t="s">
        <v>30</v>
      </c>
      <c r="M124" t="s">
        <v>43</v>
      </c>
      <c r="N124">
        <v>0</v>
      </c>
      <c r="O124">
        <v>1</v>
      </c>
      <c r="P124">
        <v>0</v>
      </c>
      <c r="Q124">
        <f t="shared" si="12"/>
        <v>0</v>
      </c>
      <c r="R124">
        <f t="shared" si="13"/>
        <v>0.16354114555823063</v>
      </c>
      <c r="S124">
        <f t="shared" si="14"/>
        <v>0</v>
      </c>
      <c r="T124">
        <f t="shared" si="15"/>
        <v>0</v>
      </c>
      <c r="U124">
        <f t="shared" si="16"/>
        <v>0.31072817656063817</v>
      </c>
      <c r="V124">
        <f t="shared" si="17"/>
        <v>0</v>
      </c>
      <c r="AL124">
        <f t="shared" si="18"/>
        <v>0</v>
      </c>
      <c r="AM124">
        <f t="shared" si="19"/>
        <v>0.16354114555823063</v>
      </c>
      <c r="AN124">
        <f t="shared" si="20"/>
        <v>0</v>
      </c>
      <c r="AO124" t="str">
        <f t="shared" si="21"/>
        <v/>
      </c>
      <c r="AP124">
        <f t="shared" si="22"/>
        <v>0.14718703100240754</v>
      </c>
      <c r="AQ124" t="str">
        <f t="shared" si="23"/>
        <v/>
      </c>
    </row>
    <row r="125" spans="1:43" x14ac:dyDescent="0.3">
      <c r="A125" t="s">
        <v>267</v>
      </c>
      <c r="B125" t="s">
        <v>147</v>
      </c>
      <c r="C125" t="s">
        <v>144</v>
      </c>
      <c r="D125" t="s">
        <v>42</v>
      </c>
      <c r="E125">
        <v>0.46645248506589609</v>
      </c>
      <c r="F125">
        <v>0.25134818536612469</v>
      </c>
      <c r="G125">
        <v>0.28219932956797927</v>
      </c>
      <c r="H125">
        <v>2.02</v>
      </c>
      <c r="I125">
        <v>3.5</v>
      </c>
      <c r="J125">
        <v>3.45</v>
      </c>
      <c r="K125" t="s">
        <v>30</v>
      </c>
      <c r="L125" t="s">
        <v>43</v>
      </c>
      <c r="M125" t="s">
        <v>43</v>
      </c>
      <c r="N125">
        <v>1</v>
      </c>
      <c r="O125">
        <v>0</v>
      </c>
      <c r="P125">
        <v>0</v>
      </c>
      <c r="Q125">
        <f t="shared" si="12"/>
        <v>0</v>
      </c>
      <c r="R125">
        <f t="shared" si="13"/>
        <v>0</v>
      </c>
      <c r="S125">
        <f t="shared" si="14"/>
        <v>0</v>
      </c>
      <c r="T125">
        <f t="shared" si="15"/>
        <v>0</v>
      </c>
      <c r="U125">
        <f t="shared" si="16"/>
        <v>0</v>
      </c>
      <c r="V125">
        <f t="shared" si="17"/>
        <v>0</v>
      </c>
      <c r="AL125">
        <f t="shared" si="18"/>
        <v>0</v>
      </c>
      <c r="AM125">
        <f t="shared" si="19"/>
        <v>0</v>
      </c>
      <c r="AN125">
        <f t="shared" si="20"/>
        <v>0</v>
      </c>
      <c r="AO125" t="str">
        <f t="shared" si="21"/>
        <v/>
      </c>
      <c r="AP125" t="str">
        <f t="shared" si="22"/>
        <v/>
      </c>
      <c r="AQ125" t="str">
        <f t="shared" si="23"/>
        <v/>
      </c>
    </row>
    <row r="126" spans="1:43" x14ac:dyDescent="0.3">
      <c r="A126" t="s">
        <v>267</v>
      </c>
      <c r="B126" t="s">
        <v>127</v>
      </c>
      <c r="C126" t="s">
        <v>106</v>
      </c>
      <c r="D126" t="s">
        <v>42</v>
      </c>
      <c r="E126">
        <v>0.52664978512690752</v>
      </c>
      <c r="F126">
        <v>0.20023630694879721</v>
      </c>
      <c r="G126">
        <v>0.27311390792429519</v>
      </c>
      <c r="H126">
        <v>1.98</v>
      </c>
      <c r="I126">
        <v>4.2</v>
      </c>
      <c r="J126">
        <v>3.1</v>
      </c>
      <c r="K126" t="s">
        <v>30</v>
      </c>
      <c r="L126" t="s">
        <v>30</v>
      </c>
      <c r="M126" t="s">
        <v>43</v>
      </c>
      <c r="N126">
        <v>1</v>
      </c>
      <c r="O126">
        <v>0</v>
      </c>
      <c r="P126">
        <v>0</v>
      </c>
      <c r="Q126">
        <f t="shared" si="12"/>
        <v>0</v>
      </c>
      <c r="R126">
        <f t="shared" si="13"/>
        <v>0</v>
      </c>
      <c r="S126">
        <f t="shared" si="14"/>
        <v>0</v>
      </c>
      <c r="T126">
        <f t="shared" si="15"/>
        <v>0</v>
      </c>
      <c r="U126">
        <f t="shared" si="16"/>
        <v>0</v>
      </c>
      <c r="V126">
        <f t="shared" si="17"/>
        <v>0</v>
      </c>
      <c r="AL126">
        <f t="shared" si="18"/>
        <v>0</v>
      </c>
      <c r="AM126">
        <f t="shared" si="19"/>
        <v>0</v>
      </c>
      <c r="AN126">
        <f t="shared" si="20"/>
        <v>0</v>
      </c>
      <c r="AO126" t="str">
        <f t="shared" si="21"/>
        <v/>
      </c>
      <c r="AP126" t="str">
        <f t="shared" si="22"/>
        <v/>
      </c>
      <c r="AQ126" t="str">
        <f t="shared" si="23"/>
        <v/>
      </c>
    </row>
    <row r="127" spans="1:43" x14ac:dyDescent="0.3">
      <c r="A127" t="s">
        <v>267</v>
      </c>
      <c r="B127" t="s">
        <v>146</v>
      </c>
      <c r="C127" t="s">
        <v>124</v>
      </c>
      <c r="D127" t="s">
        <v>42</v>
      </c>
      <c r="E127">
        <v>0.37457503622199551</v>
      </c>
      <c r="F127">
        <v>0.33610534194585567</v>
      </c>
      <c r="G127">
        <v>0.28931962183214882</v>
      </c>
      <c r="H127">
        <v>3.2</v>
      </c>
      <c r="I127">
        <v>2.2200000000000002</v>
      </c>
      <c r="J127">
        <v>3.2</v>
      </c>
      <c r="K127" t="s">
        <v>43</v>
      </c>
      <c r="L127" t="s">
        <v>30</v>
      </c>
      <c r="M127" t="s">
        <v>30</v>
      </c>
      <c r="N127">
        <v>0</v>
      </c>
      <c r="O127">
        <v>1</v>
      </c>
      <c r="P127">
        <v>0</v>
      </c>
      <c r="Q127">
        <f t="shared" si="12"/>
        <v>1.3693475161974278E-2</v>
      </c>
      <c r="R127">
        <f t="shared" si="13"/>
        <v>0</v>
      </c>
      <c r="S127">
        <f t="shared" si="14"/>
        <v>0</v>
      </c>
      <c r="T127">
        <f t="shared" si="15"/>
        <v>0</v>
      </c>
      <c r="U127">
        <f t="shared" si="16"/>
        <v>0</v>
      </c>
      <c r="V127">
        <f t="shared" si="17"/>
        <v>0</v>
      </c>
      <c r="AL127">
        <f t="shared" si="18"/>
        <v>1.3693475161974278E-2</v>
      </c>
      <c r="AM127">
        <f t="shared" si="19"/>
        <v>0</v>
      </c>
      <c r="AN127">
        <f t="shared" si="20"/>
        <v>0</v>
      </c>
      <c r="AO127">
        <f t="shared" si="21"/>
        <v>-1.3693475161974278E-2</v>
      </c>
      <c r="AP127" t="str">
        <f t="shared" si="22"/>
        <v/>
      </c>
      <c r="AQ127" t="str">
        <f t="shared" si="23"/>
        <v/>
      </c>
    </row>
    <row r="128" spans="1:43" x14ac:dyDescent="0.3">
      <c r="A128" t="s">
        <v>280</v>
      </c>
      <c r="B128" t="s">
        <v>281</v>
      </c>
      <c r="C128" t="s">
        <v>52</v>
      </c>
      <c r="D128" t="s">
        <v>53</v>
      </c>
      <c r="E128">
        <v>0.40693963994266341</v>
      </c>
      <c r="F128">
        <v>0.28027348059323898</v>
      </c>
      <c r="G128">
        <v>0.31278687946409772</v>
      </c>
      <c r="H128">
        <v>2.25</v>
      </c>
      <c r="I128">
        <v>2.8</v>
      </c>
      <c r="J128">
        <v>3.5</v>
      </c>
      <c r="K128" t="s">
        <v>43</v>
      </c>
      <c r="L128" t="s">
        <v>43</v>
      </c>
      <c r="M128" t="s">
        <v>30</v>
      </c>
      <c r="N128">
        <v>0</v>
      </c>
      <c r="O128">
        <v>0</v>
      </c>
      <c r="P128">
        <v>1</v>
      </c>
      <c r="Q128">
        <f t="shared" si="12"/>
        <v>0</v>
      </c>
      <c r="R128">
        <f t="shared" si="13"/>
        <v>0</v>
      </c>
      <c r="S128">
        <f t="shared" si="14"/>
        <v>0</v>
      </c>
      <c r="T128">
        <f t="shared" si="15"/>
        <v>0</v>
      </c>
      <c r="U128">
        <f t="shared" si="16"/>
        <v>0</v>
      </c>
      <c r="V128">
        <f t="shared" si="17"/>
        <v>0</v>
      </c>
      <c r="AL128">
        <f t="shared" si="18"/>
        <v>0</v>
      </c>
      <c r="AM128">
        <f t="shared" si="19"/>
        <v>0</v>
      </c>
      <c r="AN128">
        <f t="shared" si="20"/>
        <v>0</v>
      </c>
      <c r="AO128" t="str">
        <f t="shared" si="21"/>
        <v/>
      </c>
      <c r="AP128" t="str">
        <f t="shared" si="22"/>
        <v/>
      </c>
      <c r="AQ128" t="str">
        <f t="shared" si="23"/>
        <v/>
      </c>
    </row>
    <row r="129" spans="1:43" x14ac:dyDescent="0.3">
      <c r="A129" t="s">
        <v>280</v>
      </c>
      <c r="B129" t="s">
        <v>77</v>
      </c>
      <c r="C129" t="s">
        <v>101</v>
      </c>
      <c r="D129" t="s">
        <v>79</v>
      </c>
      <c r="E129">
        <v>0.1175389629206165</v>
      </c>
      <c r="F129">
        <v>0.72768619658212386</v>
      </c>
      <c r="G129">
        <v>0.1547748404972597</v>
      </c>
      <c r="H129">
        <v>7.75</v>
      </c>
      <c r="I129">
        <v>1.4</v>
      </c>
      <c r="J129">
        <v>4.9000000000000004</v>
      </c>
      <c r="K129" t="s">
        <v>43</v>
      </c>
      <c r="L129" t="s">
        <v>30</v>
      </c>
      <c r="M129" t="s">
        <v>43</v>
      </c>
      <c r="N129">
        <v>0</v>
      </c>
      <c r="O129">
        <v>1</v>
      </c>
      <c r="P129">
        <v>0</v>
      </c>
      <c r="Q129">
        <f t="shared" si="12"/>
        <v>0</v>
      </c>
      <c r="R129">
        <f t="shared" si="13"/>
        <v>3.2777581950778956E-2</v>
      </c>
      <c r="S129">
        <f t="shared" si="14"/>
        <v>0</v>
      </c>
      <c r="T129">
        <f t="shared" si="15"/>
        <v>0</v>
      </c>
      <c r="U129">
        <f t="shared" si="16"/>
        <v>4.5888614731090537E-2</v>
      </c>
      <c r="V129">
        <f t="shared" si="17"/>
        <v>0</v>
      </c>
      <c r="AL129">
        <f t="shared" si="18"/>
        <v>0</v>
      </c>
      <c r="AM129">
        <f t="shared" si="19"/>
        <v>3.2777581950778956E-2</v>
      </c>
      <c r="AN129">
        <f t="shared" si="20"/>
        <v>0</v>
      </c>
      <c r="AO129" t="str">
        <f t="shared" si="21"/>
        <v/>
      </c>
      <c r="AP129">
        <f t="shared" si="22"/>
        <v>1.3111032780311581E-2</v>
      </c>
      <c r="AQ129" t="str">
        <f t="shared" si="23"/>
        <v/>
      </c>
    </row>
    <row r="130" spans="1:43" x14ac:dyDescent="0.3">
      <c r="A130" t="s">
        <v>280</v>
      </c>
      <c r="B130" t="s">
        <v>80</v>
      </c>
      <c r="C130" t="s">
        <v>282</v>
      </c>
      <c r="D130" t="s">
        <v>82</v>
      </c>
      <c r="E130">
        <v>0.23450087839295669</v>
      </c>
      <c r="F130">
        <v>0.51834486798231771</v>
      </c>
      <c r="G130">
        <v>0.24715425362472551</v>
      </c>
      <c r="H130">
        <v>3.3</v>
      </c>
      <c r="I130">
        <v>1.83</v>
      </c>
      <c r="J130">
        <v>3</v>
      </c>
      <c r="K130" t="s">
        <v>30</v>
      </c>
      <c r="L130" t="s">
        <v>30</v>
      </c>
      <c r="M130" t="s">
        <v>30</v>
      </c>
      <c r="N130">
        <v>0</v>
      </c>
      <c r="O130">
        <v>1</v>
      </c>
      <c r="P130">
        <v>0</v>
      </c>
      <c r="Q130">
        <f t="shared" ref="Q130:Q193" si="24">IF((($AC$1*E130)^($AB$1))-(1-(($AC$1*E130)^($AB$1)))/(H130-1)&lt;0, 0,(($AC$1*E130)^($AB$1))-(1-(($AC$1*E130)^($AB$1)))/(H130-1))</f>
        <v>0</v>
      </c>
      <c r="R130">
        <f t="shared" ref="R130:R193" si="25">IF((($AC$1*F130)^($AB$1))-(1-(($AC$1*F130)^($AB$1)))/(I130-1)&lt;0, 0,(($AC$1*F130)^($AB$1))-(1-(($AC$1*F130)^($AB$1)))/(I130-1))</f>
        <v>0</v>
      </c>
      <c r="S130">
        <f t="shared" ref="S130:S193" si="26">IF((($AC$1*G130)^($AB$1))-(1-(($AC$1*G130)^($AB$1)))/(J130-1)&lt;0, 0,(($AC$1*G130)^($AB$1))-(1-(($AC$1*G130)^($AB$1)))/(J130-1))</f>
        <v>0</v>
      </c>
      <c r="T130">
        <f t="shared" ref="T130:T193" si="27">H130*Q130*N130</f>
        <v>0</v>
      </c>
      <c r="U130">
        <f t="shared" ref="U130:U193" si="28">I130*R130*O130</f>
        <v>0</v>
      </c>
      <c r="V130">
        <f t="shared" ref="V130:V193" si="29">J130*S130*P130</f>
        <v>0</v>
      </c>
      <c r="AL130">
        <f t="shared" ref="AL130:AL193" si="30">Q130*COUNT(N130)</f>
        <v>0</v>
      </c>
      <c r="AM130">
        <f t="shared" ref="AM130:AM193" si="31">R130*COUNT(O130)</f>
        <v>0</v>
      </c>
      <c r="AN130">
        <f t="shared" ref="AN130:AN193" si="32">S130*COUNT(P130)</f>
        <v>0</v>
      </c>
      <c r="AO130" t="str">
        <f t="shared" ref="AO130:AO193" si="33">IF(AL130=0,"",T130-AL130)</f>
        <v/>
      </c>
      <c r="AP130" t="str">
        <f t="shared" ref="AP130:AP193" si="34">IF(AM130=0,"",U130-AM130)</f>
        <v/>
      </c>
      <c r="AQ130" t="str">
        <f t="shared" ref="AQ130:AQ193" si="35">IF(AN130=0,"",V130-AN130)</f>
        <v/>
      </c>
    </row>
    <row r="131" spans="1:43" x14ac:dyDescent="0.3">
      <c r="A131" t="s">
        <v>280</v>
      </c>
      <c r="B131" t="s">
        <v>283</v>
      </c>
      <c r="C131" t="s">
        <v>284</v>
      </c>
      <c r="D131" t="s">
        <v>135</v>
      </c>
      <c r="E131">
        <v>0.29713081372842631</v>
      </c>
      <c r="F131">
        <v>0.40209304879663288</v>
      </c>
      <c r="G131">
        <v>0.30077613747494081</v>
      </c>
      <c r="H131">
        <v>2.9</v>
      </c>
      <c r="I131">
        <v>2.25</v>
      </c>
      <c r="J131">
        <v>3.5</v>
      </c>
      <c r="K131" t="s">
        <v>43</v>
      </c>
      <c r="L131" t="s">
        <v>43</v>
      </c>
      <c r="M131" t="s">
        <v>30</v>
      </c>
      <c r="N131">
        <v>0</v>
      </c>
      <c r="O131">
        <v>1</v>
      </c>
      <c r="P131">
        <v>0</v>
      </c>
      <c r="Q131">
        <f t="shared" si="24"/>
        <v>0</v>
      </c>
      <c r="R131">
        <f t="shared" si="25"/>
        <v>0</v>
      </c>
      <c r="S131">
        <f t="shared" si="26"/>
        <v>0</v>
      </c>
      <c r="T131">
        <f t="shared" si="27"/>
        <v>0</v>
      </c>
      <c r="U131">
        <f t="shared" si="28"/>
        <v>0</v>
      </c>
      <c r="V131">
        <f t="shared" si="29"/>
        <v>0</v>
      </c>
      <c r="AL131">
        <f t="shared" si="30"/>
        <v>0</v>
      </c>
      <c r="AM131">
        <f t="shared" si="31"/>
        <v>0</v>
      </c>
      <c r="AN131">
        <f t="shared" si="32"/>
        <v>0</v>
      </c>
      <c r="AO131" t="str">
        <f t="shared" si="33"/>
        <v/>
      </c>
      <c r="AP131" t="str">
        <f t="shared" si="34"/>
        <v/>
      </c>
      <c r="AQ131" t="str">
        <f t="shared" si="35"/>
        <v/>
      </c>
    </row>
    <row r="132" spans="1:43" x14ac:dyDescent="0.3">
      <c r="A132" t="s">
        <v>280</v>
      </c>
      <c r="B132" t="s">
        <v>85</v>
      </c>
      <c r="C132" t="s">
        <v>285</v>
      </c>
      <c r="D132" t="s">
        <v>53</v>
      </c>
      <c r="E132">
        <v>0.87357359478036289</v>
      </c>
      <c r="F132">
        <v>3.7764052691427047E-2</v>
      </c>
      <c r="G132">
        <v>8.8662352528210156E-2</v>
      </c>
      <c r="H132">
        <v>1.1000000000000001</v>
      </c>
      <c r="I132">
        <v>16</v>
      </c>
      <c r="J132">
        <v>11</v>
      </c>
      <c r="K132" t="s">
        <v>30</v>
      </c>
      <c r="L132" t="s">
        <v>43</v>
      </c>
      <c r="M132" t="s">
        <v>43</v>
      </c>
      <c r="N132">
        <v>1</v>
      </c>
      <c r="O132">
        <v>0</v>
      </c>
      <c r="P132">
        <v>0</v>
      </c>
      <c r="Q132">
        <f t="shared" si="24"/>
        <v>0</v>
      </c>
      <c r="R132">
        <f t="shared" si="25"/>
        <v>0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  <c r="AL132">
        <f t="shared" si="30"/>
        <v>0</v>
      </c>
      <c r="AM132">
        <f t="shared" si="31"/>
        <v>0</v>
      </c>
      <c r="AN132">
        <f t="shared" si="32"/>
        <v>0</v>
      </c>
      <c r="AO132" t="str">
        <f t="shared" si="33"/>
        <v/>
      </c>
      <c r="AP132" t="str">
        <f t="shared" si="34"/>
        <v/>
      </c>
      <c r="AQ132" t="str">
        <f t="shared" si="35"/>
        <v/>
      </c>
    </row>
    <row r="133" spans="1:43" x14ac:dyDescent="0.3">
      <c r="A133" t="s">
        <v>280</v>
      </c>
      <c r="B133" t="s">
        <v>70</v>
      </c>
      <c r="C133" t="s">
        <v>94</v>
      </c>
      <c r="D133" t="s">
        <v>71</v>
      </c>
      <c r="E133">
        <v>0.2430702453933303</v>
      </c>
      <c r="F133">
        <v>0.49581575779038339</v>
      </c>
      <c r="G133">
        <v>0.26111399681628628</v>
      </c>
      <c r="H133">
        <v>3.11</v>
      </c>
      <c r="I133">
        <v>2.33</v>
      </c>
      <c r="J133">
        <v>4.01</v>
      </c>
      <c r="K133" t="s">
        <v>30</v>
      </c>
      <c r="L133" t="s">
        <v>30</v>
      </c>
      <c r="M133" t="s">
        <v>30</v>
      </c>
      <c r="N133">
        <v>0</v>
      </c>
      <c r="O133">
        <v>1</v>
      </c>
      <c r="P133">
        <v>0</v>
      </c>
      <c r="Q133">
        <f t="shared" si="24"/>
        <v>0</v>
      </c>
      <c r="R133">
        <f t="shared" si="25"/>
        <v>4.2064881099354579E-2</v>
      </c>
      <c r="S133">
        <f t="shared" si="26"/>
        <v>0</v>
      </c>
      <c r="T133">
        <f t="shared" si="27"/>
        <v>0</v>
      </c>
      <c r="U133">
        <f t="shared" si="28"/>
        <v>9.8011172961496168E-2</v>
      </c>
      <c r="V133">
        <f t="shared" si="29"/>
        <v>0</v>
      </c>
      <c r="AL133">
        <f t="shared" si="30"/>
        <v>0</v>
      </c>
      <c r="AM133">
        <f t="shared" si="31"/>
        <v>4.2064881099354579E-2</v>
      </c>
      <c r="AN133">
        <f t="shared" si="32"/>
        <v>0</v>
      </c>
      <c r="AO133" t="str">
        <f t="shared" si="33"/>
        <v/>
      </c>
      <c r="AP133">
        <f t="shared" si="34"/>
        <v>5.5946291862141589E-2</v>
      </c>
      <c r="AQ133" t="str">
        <f t="shared" si="35"/>
        <v/>
      </c>
    </row>
    <row r="134" spans="1:43" x14ac:dyDescent="0.3">
      <c r="A134" t="s">
        <v>280</v>
      </c>
      <c r="B134" t="s">
        <v>253</v>
      </c>
      <c r="C134" t="s">
        <v>78</v>
      </c>
      <c r="D134" t="s">
        <v>79</v>
      </c>
      <c r="E134">
        <v>0.29773967572440441</v>
      </c>
      <c r="F134">
        <v>0.40656802158807209</v>
      </c>
      <c r="G134">
        <v>0.2956923026875235</v>
      </c>
      <c r="H134">
        <v>2.72</v>
      </c>
      <c r="I134">
        <v>2.4500000000000002</v>
      </c>
      <c r="J134">
        <v>3.3</v>
      </c>
      <c r="K134" t="s">
        <v>30</v>
      </c>
      <c r="L134" t="s">
        <v>43</v>
      </c>
      <c r="M134" t="s">
        <v>43</v>
      </c>
      <c r="N134">
        <v>0</v>
      </c>
      <c r="O134">
        <v>0</v>
      </c>
      <c r="P134">
        <v>1</v>
      </c>
      <c r="Q134">
        <f t="shared" si="24"/>
        <v>0</v>
      </c>
      <c r="R134">
        <f t="shared" si="25"/>
        <v>0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  <c r="AL134">
        <f t="shared" si="30"/>
        <v>0</v>
      </c>
      <c r="AM134">
        <f t="shared" si="31"/>
        <v>0</v>
      </c>
      <c r="AN134">
        <f t="shared" si="32"/>
        <v>0</v>
      </c>
      <c r="AO134" t="str">
        <f t="shared" si="33"/>
        <v/>
      </c>
      <c r="AP134" t="str">
        <f t="shared" si="34"/>
        <v/>
      </c>
      <c r="AQ134" t="str">
        <f t="shared" si="35"/>
        <v/>
      </c>
    </row>
    <row r="135" spans="1:43" x14ac:dyDescent="0.3">
      <c r="A135" t="s">
        <v>280</v>
      </c>
      <c r="B135" t="s">
        <v>264</v>
      </c>
      <c r="C135" t="s">
        <v>145</v>
      </c>
      <c r="D135" t="s">
        <v>42</v>
      </c>
      <c r="E135">
        <v>0.51169601363528239</v>
      </c>
      <c r="F135">
        <v>0.21137569390638569</v>
      </c>
      <c r="G135">
        <v>0.27692829245833189</v>
      </c>
      <c r="H135">
        <v>2.25</v>
      </c>
      <c r="I135">
        <v>3.2</v>
      </c>
      <c r="J135">
        <v>3.3</v>
      </c>
      <c r="K135" t="s">
        <v>43</v>
      </c>
      <c r="L135" t="s">
        <v>30</v>
      </c>
      <c r="M135" t="s">
        <v>43</v>
      </c>
      <c r="N135">
        <v>1</v>
      </c>
      <c r="O135">
        <v>0</v>
      </c>
      <c r="P135">
        <v>0</v>
      </c>
      <c r="Q135">
        <f t="shared" si="24"/>
        <v>4.7733175657240501E-2</v>
      </c>
      <c r="R135">
        <f t="shared" si="25"/>
        <v>0</v>
      </c>
      <c r="S135">
        <f t="shared" si="26"/>
        <v>0</v>
      </c>
      <c r="T135">
        <f t="shared" si="27"/>
        <v>0.10739964522879113</v>
      </c>
      <c r="U135">
        <f t="shared" si="28"/>
        <v>0</v>
      </c>
      <c r="V135">
        <f t="shared" si="29"/>
        <v>0</v>
      </c>
      <c r="AL135">
        <f t="shared" si="30"/>
        <v>4.7733175657240501E-2</v>
      </c>
      <c r="AM135">
        <f t="shared" si="31"/>
        <v>0</v>
      </c>
      <c r="AN135">
        <f t="shared" si="32"/>
        <v>0</v>
      </c>
      <c r="AO135">
        <f t="shared" si="33"/>
        <v>5.9666469571550626E-2</v>
      </c>
      <c r="AP135" t="str">
        <f t="shared" si="34"/>
        <v/>
      </c>
      <c r="AQ135" t="str">
        <f t="shared" si="35"/>
        <v/>
      </c>
    </row>
    <row r="136" spans="1:43" x14ac:dyDescent="0.3">
      <c r="A136" t="s">
        <v>280</v>
      </c>
      <c r="B136" t="s">
        <v>265</v>
      </c>
      <c r="C136" t="s">
        <v>147</v>
      </c>
      <c r="D136" t="s">
        <v>42</v>
      </c>
      <c r="E136">
        <v>0.35212759976624142</v>
      </c>
      <c r="F136">
        <v>0.34705506964360511</v>
      </c>
      <c r="G136">
        <v>0.30081733059015348</v>
      </c>
      <c r="H136">
        <v>2.9</v>
      </c>
      <c r="I136">
        <v>2.37</v>
      </c>
      <c r="J136">
        <v>3.3</v>
      </c>
      <c r="K136" t="s">
        <v>30</v>
      </c>
      <c r="L136" t="s">
        <v>30</v>
      </c>
      <c r="M136" t="s">
        <v>43</v>
      </c>
      <c r="N136">
        <v>0</v>
      </c>
      <c r="O136">
        <v>1</v>
      </c>
      <c r="P136">
        <v>0</v>
      </c>
      <c r="Q136">
        <f t="shared" si="24"/>
        <v>0</v>
      </c>
      <c r="R136">
        <f t="shared" si="25"/>
        <v>0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  <c r="AL136">
        <f t="shared" si="30"/>
        <v>0</v>
      </c>
      <c r="AM136">
        <f t="shared" si="31"/>
        <v>0</v>
      </c>
      <c r="AN136">
        <f t="shared" si="32"/>
        <v>0</v>
      </c>
      <c r="AO136" t="str">
        <f t="shared" si="33"/>
        <v/>
      </c>
      <c r="AP136" t="str">
        <f t="shared" si="34"/>
        <v/>
      </c>
      <c r="AQ136" t="str">
        <f t="shared" si="35"/>
        <v/>
      </c>
    </row>
    <row r="137" spans="1:43" x14ac:dyDescent="0.3">
      <c r="A137" t="s">
        <v>286</v>
      </c>
      <c r="B137" t="s">
        <v>48</v>
      </c>
      <c r="C137" t="s">
        <v>268</v>
      </c>
      <c r="D137" t="s">
        <v>50</v>
      </c>
      <c r="E137">
        <v>0.39393920040712821</v>
      </c>
      <c r="F137">
        <v>0.28838607719234688</v>
      </c>
      <c r="G137">
        <v>0.31767472240052491</v>
      </c>
      <c r="H137">
        <v>2.1800000000000002</v>
      </c>
      <c r="I137">
        <v>2.85</v>
      </c>
      <c r="J137">
        <v>3.5</v>
      </c>
      <c r="K137" t="s">
        <v>30</v>
      </c>
      <c r="L137" t="s">
        <v>30</v>
      </c>
      <c r="M137" t="s">
        <v>30</v>
      </c>
      <c r="N137">
        <v>0</v>
      </c>
      <c r="O137">
        <v>0</v>
      </c>
      <c r="P137">
        <v>1</v>
      </c>
      <c r="Q137">
        <f t="shared" si="24"/>
        <v>0</v>
      </c>
      <c r="R137">
        <f t="shared" si="25"/>
        <v>0</v>
      </c>
      <c r="S137">
        <f t="shared" si="26"/>
        <v>0</v>
      </c>
      <c r="T137">
        <f t="shared" si="27"/>
        <v>0</v>
      </c>
      <c r="U137">
        <f t="shared" si="28"/>
        <v>0</v>
      </c>
      <c r="V137">
        <f t="shared" si="29"/>
        <v>0</v>
      </c>
      <c r="AL137">
        <f t="shared" si="30"/>
        <v>0</v>
      </c>
      <c r="AM137">
        <f t="shared" si="31"/>
        <v>0</v>
      </c>
      <c r="AN137">
        <f t="shared" si="32"/>
        <v>0</v>
      </c>
      <c r="AO137" t="str">
        <f t="shared" si="33"/>
        <v/>
      </c>
      <c r="AP137" t="str">
        <f t="shared" si="34"/>
        <v/>
      </c>
      <c r="AQ137" t="str">
        <f t="shared" si="35"/>
        <v/>
      </c>
    </row>
    <row r="138" spans="1:43" x14ac:dyDescent="0.3">
      <c r="A138" t="s">
        <v>286</v>
      </c>
      <c r="B138" t="s">
        <v>222</v>
      </c>
      <c r="C138" t="s">
        <v>93</v>
      </c>
      <c r="D138" t="s">
        <v>50</v>
      </c>
      <c r="E138">
        <v>0.22994227226381561</v>
      </c>
      <c r="F138">
        <v>0.52126391301114028</v>
      </c>
      <c r="G138">
        <v>0.24879381472504419</v>
      </c>
      <c r="H138">
        <v>3.8</v>
      </c>
      <c r="I138">
        <v>1.87</v>
      </c>
      <c r="J138">
        <v>3.65</v>
      </c>
      <c r="K138" t="s">
        <v>30</v>
      </c>
      <c r="L138" t="s">
        <v>30</v>
      </c>
      <c r="M138" t="s">
        <v>43</v>
      </c>
      <c r="N138">
        <v>0</v>
      </c>
      <c r="O138">
        <v>1</v>
      </c>
      <c r="P138">
        <v>0</v>
      </c>
      <c r="Q138">
        <f t="shared" si="24"/>
        <v>0</v>
      </c>
      <c r="R138">
        <f t="shared" si="25"/>
        <v>0</v>
      </c>
      <c r="S138">
        <f t="shared" si="26"/>
        <v>0</v>
      </c>
      <c r="T138">
        <f t="shared" si="27"/>
        <v>0</v>
      </c>
      <c r="U138">
        <f t="shared" si="28"/>
        <v>0</v>
      </c>
      <c r="V138">
        <f t="shared" si="29"/>
        <v>0</v>
      </c>
      <c r="AL138">
        <f t="shared" si="30"/>
        <v>0</v>
      </c>
      <c r="AM138">
        <f t="shared" si="31"/>
        <v>0</v>
      </c>
      <c r="AN138">
        <f t="shared" si="32"/>
        <v>0</v>
      </c>
      <c r="AO138" t="str">
        <f t="shared" si="33"/>
        <v/>
      </c>
      <c r="AP138" t="str">
        <f t="shared" si="34"/>
        <v/>
      </c>
      <c r="AQ138" t="str">
        <f t="shared" si="35"/>
        <v/>
      </c>
    </row>
    <row r="139" spans="1:43" x14ac:dyDescent="0.3">
      <c r="A139" t="s">
        <v>286</v>
      </c>
      <c r="B139" t="s">
        <v>287</v>
      </c>
      <c r="C139" t="s">
        <v>288</v>
      </c>
      <c r="D139" t="s">
        <v>135</v>
      </c>
      <c r="E139">
        <v>0.58723930248995337</v>
      </c>
      <c r="F139">
        <v>0.16238709425113609</v>
      </c>
      <c r="G139">
        <v>0.25037360325891062</v>
      </c>
      <c r="H139">
        <v>1.52</v>
      </c>
      <c r="I139">
        <v>5.3</v>
      </c>
      <c r="J139">
        <v>3.95</v>
      </c>
      <c r="K139" t="s">
        <v>30</v>
      </c>
      <c r="L139" t="s">
        <v>30</v>
      </c>
      <c r="M139" t="s">
        <v>30</v>
      </c>
      <c r="N139">
        <v>1</v>
      </c>
      <c r="O139">
        <v>0</v>
      </c>
      <c r="P139">
        <v>0</v>
      </c>
      <c r="Q139">
        <f t="shared" si="24"/>
        <v>0</v>
      </c>
      <c r="R139">
        <f t="shared" si="25"/>
        <v>0</v>
      </c>
      <c r="S139">
        <f t="shared" si="26"/>
        <v>0</v>
      </c>
      <c r="T139">
        <f t="shared" si="27"/>
        <v>0</v>
      </c>
      <c r="U139">
        <f t="shared" si="28"/>
        <v>0</v>
      </c>
      <c r="V139">
        <f t="shared" si="29"/>
        <v>0</v>
      </c>
      <c r="AL139">
        <f t="shared" si="30"/>
        <v>0</v>
      </c>
      <c r="AM139">
        <f t="shared" si="31"/>
        <v>0</v>
      </c>
      <c r="AN139">
        <f t="shared" si="32"/>
        <v>0</v>
      </c>
      <c r="AO139" t="str">
        <f t="shared" si="33"/>
        <v/>
      </c>
      <c r="AP139" t="str">
        <f t="shared" si="34"/>
        <v/>
      </c>
      <c r="AQ139" t="str">
        <f t="shared" si="35"/>
        <v/>
      </c>
    </row>
    <row r="140" spans="1:43" x14ac:dyDescent="0.3">
      <c r="A140" t="s">
        <v>286</v>
      </c>
      <c r="B140" t="s">
        <v>289</v>
      </c>
      <c r="C140" t="s">
        <v>290</v>
      </c>
      <c r="D140" t="s">
        <v>135</v>
      </c>
      <c r="E140">
        <v>0.20736501642991581</v>
      </c>
      <c r="F140">
        <v>0.56016181595061454</v>
      </c>
      <c r="G140">
        <v>0.23247316761946979</v>
      </c>
      <c r="H140">
        <v>4.3499999999999996</v>
      </c>
      <c r="I140">
        <v>1.72</v>
      </c>
      <c r="J140">
        <v>3.7</v>
      </c>
      <c r="K140" t="s">
        <v>43</v>
      </c>
      <c r="L140" t="s">
        <v>30</v>
      </c>
      <c r="M140" t="s">
        <v>43</v>
      </c>
      <c r="N140">
        <v>1</v>
      </c>
      <c r="O140">
        <v>0</v>
      </c>
      <c r="P140">
        <v>0</v>
      </c>
      <c r="Q140">
        <f t="shared" si="24"/>
        <v>0</v>
      </c>
      <c r="R140">
        <f t="shared" si="25"/>
        <v>0</v>
      </c>
      <c r="S140">
        <f t="shared" si="26"/>
        <v>0</v>
      </c>
      <c r="T140">
        <f t="shared" si="27"/>
        <v>0</v>
      </c>
      <c r="U140">
        <f t="shared" si="28"/>
        <v>0</v>
      </c>
      <c r="V140">
        <f t="shared" si="29"/>
        <v>0</v>
      </c>
      <c r="AL140">
        <f t="shared" si="30"/>
        <v>0</v>
      </c>
      <c r="AM140">
        <f t="shared" si="31"/>
        <v>0</v>
      </c>
      <c r="AN140">
        <f t="shared" si="32"/>
        <v>0</v>
      </c>
      <c r="AO140" t="str">
        <f t="shared" si="33"/>
        <v/>
      </c>
      <c r="AP140" t="str">
        <f t="shared" si="34"/>
        <v/>
      </c>
      <c r="AQ140" t="str">
        <f t="shared" si="35"/>
        <v/>
      </c>
    </row>
    <row r="141" spans="1:43" x14ac:dyDescent="0.3">
      <c r="A141" t="s">
        <v>286</v>
      </c>
      <c r="B141" t="s">
        <v>291</v>
      </c>
      <c r="C141" t="s">
        <v>292</v>
      </c>
      <c r="D141" t="s">
        <v>190</v>
      </c>
      <c r="E141">
        <v>0.37453292108068548</v>
      </c>
      <c r="F141">
        <v>0.30407996452558428</v>
      </c>
      <c r="G141">
        <v>0.32138711439373008</v>
      </c>
      <c r="H141">
        <v>1.0009999999999999</v>
      </c>
      <c r="I141">
        <v>1.0009999999999999</v>
      </c>
      <c r="J141">
        <v>1.0009999999999999</v>
      </c>
      <c r="N141">
        <v>0</v>
      </c>
      <c r="O141">
        <v>1</v>
      </c>
      <c r="P141">
        <v>0</v>
      </c>
      <c r="Q141">
        <f t="shared" si="24"/>
        <v>0</v>
      </c>
      <c r="R141">
        <f t="shared" si="25"/>
        <v>0</v>
      </c>
      <c r="S141">
        <f t="shared" si="26"/>
        <v>0</v>
      </c>
      <c r="T141">
        <f t="shared" si="27"/>
        <v>0</v>
      </c>
      <c r="U141">
        <f t="shared" si="28"/>
        <v>0</v>
      </c>
      <c r="V141">
        <f t="shared" si="29"/>
        <v>0</v>
      </c>
      <c r="AL141">
        <f t="shared" si="30"/>
        <v>0</v>
      </c>
      <c r="AM141">
        <f t="shared" si="31"/>
        <v>0</v>
      </c>
      <c r="AN141">
        <f t="shared" si="32"/>
        <v>0</v>
      </c>
      <c r="AO141" t="str">
        <f t="shared" si="33"/>
        <v/>
      </c>
      <c r="AP141" t="str">
        <f t="shared" si="34"/>
        <v/>
      </c>
      <c r="AQ141" t="str">
        <f t="shared" si="35"/>
        <v/>
      </c>
    </row>
    <row r="142" spans="1:43" x14ac:dyDescent="0.3">
      <c r="A142" t="s">
        <v>286</v>
      </c>
      <c r="B142" t="s">
        <v>249</v>
      </c>
      <c r="C142" t="s">
        <v>203</v>
      </c>
      <c r="D142" t="s">
        <v>76</v>
      </c>
      <c r="E142">
        <v>0.59518460486032476</v>
      </c>
      <c r="F142">
        <v>0.15940706237886501</v>
      </c>
      <c r="G142">
        <v>0.24540833276081009</v>
      </c>
      <c r="H142">
        <v>1.62</v>
      </c>
      <c r="I142">
        <v>5.6</v>
      </c>
      <c r="J142">
        <v>4.2</v>
      </c>
      <c r="K142" t="s">
        <v>30</v>
      </c>
      <c r="L142" t="s">
        <v>30</v>
      </c>
      <c r="M142" t="s">
        <v>43</v>
      </c>
      <c r="N142">
        <v>1</v>
      </c>
      <c r="O142">
        <v>0</v>
      </c>
      <c r="P142">
        <v>0</v>
      </c>
      <c r="Q142">
        <f t="shared" si="24"/>
        <v>0</v>
      </c>
      <c r="R142">
        <f t="shared" si="25"/>
        <v>0</v>
      </c>
      <c r="S142">
        <f t="shared" si="26"/>
        <v>0</v>
      </c>
      <c r="T142">
        <f t="shared" si="27"/>
        <v>0</v>
      </c>
      <c r="U142">
        <f t="shared" si="28"/>
        <v>0</v>
      </c>
      <c r="V142">
        <f t="shared" si="29"/>
        <v>0</v>
      </c>
      <c r="AL142">
        <f t="shared" si="30"/>
        <v>0</v>
      </c>
      <c r="AM142">
        <f t="shared" si="31"/>
        <v>0</v>
      </c>
      <c r="AN142">
        <f t="shared" si="32"/>
        <v>0</v>
      </c>
      <c r="AO142" t="str">
        <f t="shared" si="33"/>
        <v/>
      </c>
      <c r="AP142" t="str">
        <f t="shared" si="34"/>
        <v/>
      </c>
      <c r="AQ142" t="str">
        <f t="shared" si="35"/>
        <v/>
      </c>
    </row>
    <row r="143" spans="1:43" x14ac:dyDescent="0.3">
      <c r="A143" t="s">
        <v>286</v>
      </c>
      <c r="B143" t="s">
        <v>254</v>
      </c>
      <c r="C143" t="s">
        <v>164</v>
      </c>
      <c r="D143" t="s">
        <v>79</v>
      </c>
      <c r="E143">
        <v>0.67228044420078803</v>
      </c>
      <c r="F143">
        <v>0.12187647341594091</v>
      </c>
      <c r="G143">
        <v>0.20584308238327101</v>
      </c>
      <c r="H143">
        <v>1.55</v>
      </c>
      <c r="I143">
        <v>6.25</v>
      </c>
      <c r="J143">
        <v>4.05</v>
      </c>
      <c r="K143" t="s">
        <v>30</v>
      </c>
      <c r="L143" t="s">
        <v>43</v>
      </c>
      <c r="M143" t="s">
        <v>43</v>
      </c>
      <c r="N143">
        <v>1</v>
      </c>
      <c r="O143">
        <v>0</v>
      </c>
      <c r="P143">
        <v>0</v>
      </c>
      <c r="Q143">
        <f t="shared" si="24"/>
        <v>3.3411427020211271E-2</v>
      </c>
      <c r="R143">
        <f t="shared" si="25"/>
        <v>0</v>
      </c>
      <c r="S143">
        <f t="shared" si="26"/>
        <v>0</v>
      </c>
      <c r="T143">
        <f t="shared" si="27"/>
        <v>5.1787711881327469E-2</v>
      </c>
      <c r="U143">
        <f t="shared" si="28"/>
        <v>0</v>
      </c>
      <c r="V143">
        <f t="shared" si="29"/>
        <v>0</v>
      </c>
      <c r="AL143">
        <f t="shared" si="30"/>
        <v>3.3411427020211271E-2</v>
      </c>
      <c r="AM143">
        <f t="shared" si="31"/>
        <v>0</v>
      </c>
      <c r="AN143">
        <f t="shared" si="32"/>
        <v>0</v>
      </c>
      <c r="AO143">
        <f t="shared" si="33"/>
        <v>1.8376284861116199E-2</v>
      </c>
      <c r="AP143" t="str">
        <f t="shared" si="34"/>
        <v/>
      </c>
      <c r="AQ143" t="str">
        <f t="shared" si="35"/>
        <v/>
      </c>
    </row>
    <row r="144" spans="1:43" x14ac:dyDescent="0.3">
      <c r="A144" t="s">
        <v>286</v>
      </c>
      <c r="B144" t="s">
        <v>293</v>
      </c>
      <c r="C144" t="s">
        <v>294</v>
      </c>
      <c r="D144" t="s">
        <v>58</v>
      </c>
      <c r="E144">
        <v>0.28467204296873611</v>
      </c>
      <c r="F144">
        <v>0.42409580339393632</v>
      </c>
      <c r="G144">
        <v>0.29123215363732757</v>
      </c>
      <c r="H144">
        <v>2.77</v>
      </c>
      <c r="I144">
        <v>2.75</v>
      </c>
      <c r="J144">
        <v>3.15</v>
      </c>
      <c r="K144" t="s">
        <v>30</v>
      </c>
      <c r="L144" t="s">
        <v>30</v>
      </c>
      <c r="M144" t="s">
        <v>30</v>
      </c>
      <c r="N144">
        <v>0</v>
      </c>
      <c r="O144">
        <v>0</v>
      </c>
      <c r="P144">
        <v>1</v>
      </c>
      <c r="Q144">
        <f t="shared" si="24"/>
        <v>0</v>
      </c>
      <c r="R144">
        <f t="shared" si="25"/>
        <v>1.7159235249966764E-2</v>
      </c>
      <c r="S144">
        <f t="shared" si="26"/>
        <v>0</v>
      </c>
      <c r="T144">
        <f t="shared" si="27"/>
        <v>0</v>
      </c>
      <c r="U144">
        <f t="shared" si="28"/>
        <v>0</v>
      </c>
      <c r="V144">
        <f t="shared" si="29"/>
        <v>0</v>
      </c>
      <c r="AL144">
        <f t="shared" si="30"/>
        <v>0</v>
      </c>
      <c r="AM144">
        <f t="shared" si="31"/>
        <v>1.7159235249966764E-2</v>
      </c>
      <c r="AN144">
        <f t="shared" si="32"/>
        <v>0</v>
      </c>
      <c r="AO144" t="str">
        <f t="shared" si="33"/>
        <v/>
      </c>
      <c r="AP144">
        <f t="shared" si="34"/>
        <v>-1.7159235249966764E-2</v>
      </c>
      <c r="AQ144" t="str">
        <f t="shared" si="35"/>
        <v/>
      </c>
    </row>
    <row r="145" spans="1:43" x14ac:dyDescent="0.3">
      <c r="A145" t="s">
        <v>286</v>
      </c>
      <c r="B145" t="s">
        <v>170</v>
      </c>
      <c r="C145" t="s">
        <v>168</v>
      </c>
      <c r="D145" t="s">
        <v>169</v>
      </c>
      <c r="E145">
        <v>0.24255048151571551</v>
      </c>
      <c r="F145">
        <v>0.49216644675628002</v>
      </c>
      <c r="G145">
        <v>0.26528307172800453</v>
      </c>
      <c r="H145">
        <v>3.35</v>
      </c>
      <c r="I145">
        <v>2.15</v>
      </c>
      <c r="J145">
        <v>3.3</v>
      </c>
      <c r="K145" t="s">
        <v>43</v>
      </c>
      <c r="L145" t="s">
        <v>30</v>
      </c>
      <c r="M145" t="s">
        <v>43</v>
      </c>
      <c r="N145">
        <v>1</v>
      </c>
      <c r="O145">
        <v>0</v>
      </c>
      <c r="P145">
        <v>0</v>
      </c>
      <c r="Q145">
        <f t="shared" si="24"/>
        <v>0</v>
      </c>
      <c r="R145">
        <f t="shared" si="25"/>
        <v>0</v>
      </c>
      <c r="S145">
        <f t="shared" si="26"/>
        <v>0</v>
      </c>
      <c r="T145">
        <f t="shared" si="27"/>
        <v>0</v>
      </c>
      <c r="U145">
        <f t="shared" si="28"/>
        <v>0</v>
      </c>
      <c r="V145">
        <f t="shared" si="29"/>
        <v>0</v>
      </c>
      <c r="AL145">
        <f t="shared" si="30"/>
        <v>0</v>
      </c>
      <c r="AM145">
        <f t="shared" si="31"/>
        <v>0</v>
      </c>
      <c r="AN145">
        <f t="shared" si="32"/>
        <v>0</v>
      </c>
      <c r="AO145" t="str">
        <f t="shared" si="33"/>
        <v/>
      </c>
      <c r="AP145" t="str">
        <f t="shared" si="34"/>
        <v/>
      </c>
      <c r="AQ145" t="str">
        <f t="shared" si="35"/>
        <v/>
      </c>
    </row>
    <row r="146" spans="1:43" x14ac:dyDescent="0.3">
      <c r="A146" t="s">
        <v>286</v>
      </c>
      <c r="B146" t="s">
        <v>175</v>
      </c>
      <c r="C146" t="s">
        <v>237</v>
      </c>
      <c r="D146" t="s">
        <v>174</v>
      </c>
      <c r="E146">
        <v>0.36861320245004892</v>
      </c>
      <c r="F146">
        <v>0.32128297330080963</v>
      </c>
      <c r="G146">
        <v>0.3101038242491414</v>
      </c>
      <c r="H146">
        <v>2.1</v>
      </c>
      <c r="I146">
        <v>3.85</v>
      </c>
      <c r="J146">
        <v>3.05</v>
      </c>
      <c r="K146" t="s">
        <v>43</v>
      </c>
      <c r="L146" t="s">
        <v>43</v>
      </c>
      <c r="M146" t="s">
        <v>43</v>
      </c>
      <c r="N146">
        <v>0</v>
      </c>
      <c r="O146">
        <v>1</v>
      </c>
      <c r="P146">
        <v>0</v>
      </c>
      <c r="Q146">
        <f t="shared" si="24"/>
        <v>0</v>
      </c>
      <c r="R146">
        <f t="shared" si="25"/>
        <v>9.7486986885111371E-3</v>
      </c>
      <c r="S146">
        <f t="shared" si="26"/>
        <v>0</v>
      </c>
      <c r="T146">
        <f t="shared" si="27"/>
        <v>0</v>
      </c>
      <c r="U146">
        <f t="shared" si="28"/>
        <v>3.7532489950767876E-2</v>
      </c>
      <c r="V146">
        <f t="shared" si="29"/>
        <v>0</v>
      </c>
      <c r="AL146">
        <f t="shared" si="30"/>
        <v>0</v>
      </c>
      <c r="AM146">
        <f t="shared" si="31"/>
        <v>9.7486986885111371E-3</v>
      </c>
      <c r="AN146">
        <f t="shared" si="32"/>
        <v>0</v>
      </c>
      <c r="AO146" t="str">
        <f t="shared" si="33"/>
        <v/>
      </c>
      <c r="AP146">
        <f t="shared" si="34"/>
        <v>2.7783791262256739E-2</v>
      </c>
      <c r="AQ146" t="str">
        <f t="shared" si="35"/>
        <v/>
      </c>
    </row>
    <row r="147" spans="1:43" x14ac:dyDescent="0.3">
      <c r="A147" t="s">
        <v>286</v>
      </c>
      <c r="B147" t="s">
        <v>116</v>
      </c>
      <c r="C147" t="s">
        <v>68</v>
      </c>
      <c r="D147" t="s">
        <v>66</v>
      </c>
      <c r="E147">
        <v>0.66676338116499845</v>
      </c>
      <c r="F147">
        <v>0.1239264119168349</v>
      </c>
      <c r="G147">
        <v>0.20931020691816671</v>
      </c>
      <c r="H147">
        <v>1.44</v>
      </c>
      <c r="I147">
        <v>7.2</v>
      </c>
      <c r="J147">
        <v>5</v>
      </c>
      <c r="K147" t="s">
        <v>30</v>
      </c>
      <c r="L147" t="s">
        <v>30</v>
      </c>
      <c r="M147" t="s">
        <v>30</v>
      </c>
      <c r="N147">
        <v>1</v>
      </c>
      <c r="O147">
        <v>0</v>
      </c>
      <c r="P147">
        <v>0</v>
      </c>
      <c r="Q147">
        <f t="shared" si="24"/>
        <v>0</v>
      </c>
      <c r="R147">
        <f t="shared" si="25"/>
        <v>0</v>
      </c>
      <c r="S147">
        <f t="shared" si="26"/>
        <v>0</v>
      </c>
      <c r="T147">
        <f t="shared" si="27"/>
        <v>0</v>
      </c>
      <c r="U147">
        <f t="shared" si="28"/>
        <v>0</v>
      </c>
      <c r="V147">
        <f t="shared" si="29"/>
        <v>0</v>
      </c>
      <c r="AL147">
        <f t="shared" si="30"/>
        <v>0</v>
      </c>
      <c r="AM147">
        <f t="shared" si="31"/>
        <v>0</v>
      </c>
      <c r="AN147">
        <f t="shared" si="32"/>
        <v>0</v>
      </c>
      <c r="AO147" t="str">
        <f t="shared" si="33"/>
        <v/>
      </c>
      <c r="AP147" t="str">
        <f t="shared" si="34"/>
        <v/>
      </c>
      <c r="AQ147" t="str">
        <f t="shared" si="35"/>
        <v/>
      </c>
    </row>
    <row r="148" spans="1:43" x14ac:dyDescent="0.3">
      <c r="A148" t="s">
        <v>286</v>
      </c>
      <c r="B148" t="s">
        <v>295</v>
      </c>
      <c r="C148" t="s">
        <v>296</v>
      </c>
      <c r="D148" t="s">
        <v>179</v>
      </c>
      <c r="E148">
        <v>0.5291929556698034</v>
      </c>
      <c r="F148">
        <v>0.19679276962237141</v>
      </c>
      <c r="G148">
        <v>0.27401427470782519</v>
      </c>
      <c r="H148">
        <v>1.75</v>
      </c>
      <c r="I148">
        <v>4.9000000000000004</v>
      </c>
      <c r="J148">
        <v>3.2</v>
      </c>
      <c r="K148" t="s">
        <v>30</v>
      </c>
      <c r="L148" t="s">
        <v>43</v>
      </c>
      <c r="M148" t="s">
        <v>43</v>
      </c>
      <c r="N148">
        <v>1</v>
      </c>
      <c r="O148">
        <v>0</v>
      </c>
      <c r="P148">
        <v>0</v>
      </c>
      <c r="Q148">
        <f t="shared" si="24"/>
        <v>0</v>
      </c>
      <c r="R148">
        <f t="shared" si="25"/>
        <v>0</v>
      </c>
      <c r="S148">
        <f t="shared" si="26"/>
        <v>0</v>
      </c>
      <c r="T148">
        <f t="shared" si="27"/>
        <v>0</v>
      </c>
      <c r="U148">
        <f t="shared" si="28"/>
        <v>0</v>
      </c>
      <c r="V148">
        <f t="shared" si="29"/>
        <v>0</v>
      </c>
      <c r="AL148">
        <f t="shared" si="30"/>
        <v>0</v>
      </c>
      <c r="AM148">
        <f t="shared" si="31"/>
        <v>0</v>
      </c>
      <c r="AN148">
        <f t="shared" si="32"/>
        <v>0</v>
      </c>
      <c r="AO148" t="str">
        <f t="shared" si="33"/>
        <v/>
      </c>
      <c r="AP148" t="str">
        <f t="shared" si="34"/>
        <v/>
      </c>
      <c r="AQ148" t="str">
        <f t="shared" si="35"/>
        <v/>
      </c>
    </row>
    <row r="149" spans="1:43" x14ac:dyDescent="0.3">
      <c r="A149" t="s">
        <v>297</v>
      </c>
      <c r="B149" t="s">
        <v>131</v>
      </c>
      <c r="C149" t="s">
        <v>154</v>
      </c>
      <c r="D149" t="s">
        <v>50</v>
      </c>
      <c r="E149">
        <v>0.44754590516559439</v>
      </c>
      <c r="F149">
        <v>0.24862236887811909</v>
      </c>
      <c r="G149">
        <v>0.30383172595628632</v>
      </c>
      <c r="H149">
        <v>1.82</v>
      </c>
      <c r="I149">
        <v>3.7</v>
      </c>
      <c r="J149">
        <v>3.55</v>
      </c>
      <c r="N149">
        <v>0</v>
      </c>
      <c r="O149">
        <v>1</v>
      </c>
      <c r="P149">
        <v>0</v>
      </c>
      <c r="Q149">
        <f t="shared" si="24"/>
        <v>0</v>
      </c>
      <c r="R149">
        <f t="shared" si="25"/>
        <v>0</v>
      </c>
      <c r="S149">
        <f t="shared" si="26"/>
        <v>0</v>
      </c>
      <c r="T149">
        <f t="shared" si="27"/>
        <v>0</v>
      </c>
      <c r="U149">
        <f t="shared" si="28"/>
        <v>0</v>
      </c>
      <c r="V149">
        <f t="shared" si="29"/>
        <v>0</v>
      </c>
      <c r="AL149">
        <f t="shared" si="30"/>
        <v>0</v>
      </c>
      <c r="AM149">
        <f t="shared" si="31"/>
        <v>0</v>
      </c>
      <c r="AN149">
        <f t="shared" si="32"/>
        <v>0</v>
      </c>
      <c r="AO149" t="str">
        <f t="shared" si="33"/>
        <v/>
      </c>
      <c r="AP149" t="str">
        <f t="shared" si="34"/>
        <v/>
      </c>
      <c r="AQ149" t="str">
        <f t="shared" si="35"/>
        <v/>
      </c>
    </row>
    <row r="150" spans="1:43" x14ac:dyDescent="0.3">
      <c r="A150" t="s">
        <v>297</v>
      </c>
      <c r="B150" t="s">
        <v>219</v>
      </c>
      <c r="C150" t="s">
        <v>221</v>
      </c>
      <c r="D150" t="s">
        <v>151</v>
      </c>
      <c r="E150">
        <v>0.58875472880572521</v>
      </c>
      <c r="F150">
        <v>0.16668494862253061</v>
      </c>
      <c r="G150">
        <v>0.24456032257174409</v>
      </c>
      <c r="H150">
        <v>1.98</v>
      </c>
      <c r="I150">
        <v>3.65</v>
      </c>
      <c r="J150">
        <v>3.35</v>
      </c>
      <c r="N150">
        <v>1</v>
      </c>
      <c r="O150">
        <v>0</v>
      </c>
      <c r="P150">
        <v>0</v>
      </c>
      <c r="Q150">
        <f t="shared" si="24"/>
        <v>0.10870432448619843</v>
      </c>
      <c r="R150">
        <f t="shared" si="25"/>
        <v>0</v>
      </c>
      <c r="S150">
        <f t="shared" si="26"/>
        <v>0</v>
      </c>
      <c r="T150">
        <f t="shared" si="27"/>
        <v>0.21523456248267289</v>
      </c>
      <c r="U150">
        <f t="shared" si="28"/>
        <v>0</v>
      </c>
      <c r="V150">
        <f t="shared" si="29"/>
        <v>0</v>
      </c>
      <c r="AL150">
        <f t="shared" si="30"/>
        <v>0.10870432448619843</v>
      </c>
      <c r="AM150">
        <f t="shared" si="31"/>
        <v>0</v>
      </c>
      <c r="AN150">
        <f t="shared" si="32"/>
        <v>0</v>
      </c>
      <c r="AO150">
        <f t="shared" si="33"/>
        <v>0.10653023799647446</v>
      </c>
      <c r="AP150" t="str">
        <f t="shared" si="34"/>
        <v/>
      </c>
      <c r="AQ150" t="str">
        <f t="shared" si="35"/>
        <v/>
      </c>
    </row>
    <row r="151" spans="1:43" x14ac:dyDescent="0.3">
      <c r="A151" t="s">
        <v>297</v>
      </c>
      <c r="B151" t="s">
        <v>298</v>
      </c>
      <c r="C151" t="s">
        <v>299</v>
      </c>
      <c r="D151" t="s">
        <v>135</v>
      </c>
      <c r="E151">
        <v>0.33706607138015782</v>
      </c>
      <c r="F151">
        <v>0.34218350958832949</v>
      </c>
      <c r="G151">
        <v>0.32075041903151269</v>
      </c>
      <c r="H151">
        <v>2.6</v>
      </c>
      <c r="I151">
        <v>2.6</v>
      </c>
      <c r="J151">
        <v>3.2</v>
      </c>
      <c r="K151" t="s">
        <v>43</v>
      </c>
      <c r="L151" t="s">
        <v>43</v>
      </c>
      <c r="M151" t="s">
        <v>43</v>
      </c>
      <c r="N151">
        <v>0</v>
      </c>
      <c r="O151">
        <v>0</v>
      </c>
      <c r="P151">
        <v>1</v>
      </c>
      <c r="Q151">
        <f t="shared" si="24"/>
        <v>0</v>
      </c>
      <c r="R151">
        <f t="shared" si="25"/>
        <v>0</v>
      </c>
      <c r="S151">
        <f t="shared" si="26"/>
        <v>0</v>
      </c>
      <c r="T151">
        <f t="shared" si="27"/>
        <v>0</v>
      </c>
      <c r="U151">
        <f t="shared" si="28"/>
        <v>0</v>
      </c>
      <c r="V151">
        <f t="shared" si="29"/>
        <v>0</v>
      </c>
      <c r="AL151">
        <f t="shared" si="30"/>
        <v>0</v>
      </c>
      <c r="AM151">
        <f t="shared" si="31"/>
        <v>0</v>
      </c>
      <c r="AN151">
        <f t="shared" si="32"/>
        <v>0</v>
      </c>
      <c r="AO151" t="str">
        <f t="shared" si="33"/>
        <v/>
      </c>
      <c r="AP151" t="str">
        <f t="shared" si="34"/>
        <v/>
      </c>
      <c r="AQ151" t="str">
        <f t="shared" si="35"/>
        <v/>
      </c>
    </row>
    <row r="152" spans="1:43" x14ac:dyDescent="0.3">
      <c r="A152" t="s">
        <v>297</v>
      </c>
      <c r="B152" t="s">
        <v>133</v>
      </c>
      <c r="C152" t="s">
        <v>300</v>
      </c>
      <c r="D152" t="s">
        <v>135</v>
      </c>
      <c r="E152">
        <v>0.38544014172753471</v>
      </c>
      <c r="F152">
        <v>0.30707978834979022</v>
      </c>
      <c r="G152">
        <v>0.30748006992267513</v>
      </c>
      <c r="H152">
        <v>1.83</v>
      </c>
      <c r="I152">
        <v>3.95</v>
      </c>
      <c r="J152">
        <v>3.45</v>
      </c>
      <c r="K152" t="s">
        <v>43</v>
      </c>
      <c r="L152" t="s">
        <v>43</v>
      </c>
      <c r="M152" t="s">
        <v>43</v>
      </c>
      <c r="N152">
        <v>1</v>
      </c>
      <c r="O152">
        <v>0</v>
      </c>
      <c r="P152">
        <v>0</v>
      </c>
      <c r="Q152">
        <f t="shared" si="24"/>
        <v>0</v>
      </c>
      <c r="R152">
        <f t="shared" si="25"/>
        <v>0</v>
      </c>
      <c r="S152">
        <f t="shared" si="26"/>
        <v>0</v>
      </c>
      <c r="T152">
        <f t="shared" si="27"/>
        <v>0</v>
      </c>
      <c r="U152">
        <f t="shared" si="28"/>
        <v>0</v>
      </c>
      <c r="V152">
        <f t="shared" si="29"/>
        <v>0</v>
      </c>
      <c r="AL152">
        <f t="shared" si="30"/>
        <v>0</v>
      </c>
      <c r="AM152">
        <f t="shared" si="31"/>
        <v>0</v>
      </c>
      <c r="AN152">
        <f t="shared" si="32"/>
        <v>0</v>
      </c>
      <c r="AO152" t="str">
        <f t="shared" si="33"/>
        <v/>
      </c>
      <c r="AP152" t="str">
        <f t="shared" si="34"/>
        <v/>
      </c>
      <c r="AQ152" t="str">
        <f t="shared" si="35"/>
        <v/>
      </c>
    </row>
    <row r="153" spans="1:43" x14ac:dyDescent="0.3">
      <c r="A153" t="s">
        <v>297</v>
      </c>
      <c r="B153" t="s">
        <v>301</v>
      </c>
      <c r="C153" t="s">
        <v>302</v>
      </c>
      <c r="D153" t="s">
        <v>135</v>
      </c>
      <c r="E153">
        <v>0.4673748016410133</v>
      </c>
      <c r="F153">
        <v>0.23713583646120109</v>
      </c>
      <c r="G153">
        <v>0.29548936189778557</v>
      </c>
      <c r="H153">
        <v>1.72</v>
      </c>
      <c r="I153">
        <v>4.6500000000000004</v>
      </c>
      <c r="J153">
        <v>3.6</v>
      </c>
      <c r="K153" t="s">
        <v>30</v>
      </c>
      <c r="L153" t="s">
        <v>43</v>
      </c>
      <c r="M153" t="s">
        <v>43</v>
      </c>
      <c r="N153">
        <v>1</v>
      </c>
      <c r="O153">
        <v>0</v>
      </c>
      <c r="P153">
        <v>0</v>
      </c>
      <c r="Q153">
        <f t="shared" si="24"/>
        <v>0</v>
      </c>
      <c r="R153">
        <f t="shared" si="25"/>
        <v>0</v>
      </c>
      <c r="S153">
        <f t="shared" si="26"/>
        <v>0</v>
      </c>
      <c r="T153">
        <f t="shared" si="27"/>
        <v>0</v>
      </c>
      <c r="U153">
        <f t="shared" si="28"/>
        <v>0</v>
      </c>
      <c r="V153">
        <f t="shared" si="29"/>
        <v>0</v>
      </c>
      <c r="AL153">
        <f t="shared" si="30"/>
        <v>0</v>
      </c>
      <c r="AM153">
        <f t="shared" si="31"/>
        <v>0</v>
      </c>
      <c r="AN153">
        <f t="shared" si="32"/>
        <v>0</v>
      </c>
      <c r="AO153" t="str">
        <f t="shared" si="33"/>
        <v/>
      </c>
      <c r="AP153" t="str">
        <f t="shared" si="34"/>
        <v/>
      </c>
      <c r="AQ153" t="str">
        <f t="shared" si="35"/>
        <v/>
      </c>
    </row>
    <row r="154" spans="1:43" x14ac:dyDescent="0.3">
      <c r="A154" t="s">
        <v>297</v>
      </c>
      <c r="B154" t="s">
        <v>303</v>
      </c>
      <c r="C154" t="s">
        <v>139</v>
      </c>
      <c r="D154" t="s">
        <v>71</v>
      </c>
      <c r="E154">
        <v>0.5807719866504345</v>
      </c>
      <c r="F154">
        <v>0.16545657679229669</v>
      </c>
      <c r="G154">
        <v>0.25377143655726869</v>
      </c>
      <c r="H154">
        <v>1.57</v>
      </c>
      <c r="I154">
        <v>5.5</v>
      </c>
      <c r="J154">
        <v>3.85</v>
      </c>
      <c r="K154" t="s">
        <v>30</v>
      </c>
      <c r="L154" t="s">
        <v>30</v>
      </c>
      <c r="M154" t="s">
        <v>30</v>
      </c>
      <c r="N154">
        <v>0</v>
      </c>
      <c r="O154">
        <v>1</v>
      </c>
      <c r="P154">
        <v>0</v>
      </c>
      <c r="Q154">
        <f t="shared" si="24"/>
        <v>0</v>
      </c>
      <c r="R154">
        <f t="shared" si="25"/>
        <v>0</v>
      </c>
      <c r="S154">
        <f t="shared" si="26"/>
        <v>0</v>
      </c>
      <c r="T154">
        <f t="shared" si="27"/>
        <v>0</v>
      </c>
      <c r="U154">
        <f t="shared" si="28"/>
        <v>0</v>
      </c>
      <c r="V154">
        <f t="shared" si="29"/>
        <v>0</v>
      </c>
      <c r="AL154">
        <f t="shared" si="30"/>
        <v>0</v>
      </c>
      <c r="AM154">
        <f t="shared" si="31"/>
        <v>0</v>
      </c>
      <c r="AN154">
        <f t="shared" si="32"/>
        <v>0</v>
      </c>
      <c r="AO154" t="str">
        <f t="shared" si="33"/>
        <v/>
      </c>
      <c r="AP154" t="str">
        <f t="shared" si="34"/>
        <v/>
      </c>
      <c r="AQ154" t="str">
        <f t="shared" si="35"/>
        <v/>
      </c>
    </row>
    <row r="155" spans="1:43" x14ac:dyDescent="0.3">
      <c r="A155" t="s">
        <v>297</v>
      </c>
      <c r="B155" t="s">
        <v>234</v>
      </c>
      <c r="C155" t="s">
        <v>245</v>
      </c>
      <c r="D155" t="s">
        <v>169</v>
      </c>
      <c r="E155">
        <v>0.45902206251631739</v>
      </c>
      <c r="F155">
        <v>0.25097972655640832</v>
      </c>
      <c r="G155">
        <v>0.28999821092727418</v>
      </c>
      <c r="H155">
        <v>1.7</v>
      </c>
      <c r="I155">
        <v>4.3499999999999996</v>
      </c>
      <c r="J155">
        <v>3.5</v>
      </c>
      <c r="K155" t="s">
        <v>30</v>
      </c>
      <c r="L155" t="s">
        <v>30</v>
      </c>
      <c r="M155" t="s">
        <v>30</v>
      </c>
      <c r="N155">
        <v>0</v>
      </c>
      <c r="O155">
        <v>0</v>
      </c>
      <c r="P155">
        <v>1</v>
      </c>
      <c r="Q155">
        <f t="shared" si="24"/>
        <v>0</v>
      </c>
      <c r="R155">
        <f t="shared" si="25"/>
        <v>0</v>
      </c>
      <c r="S155">
        <f t="shared" si="26"/>
        <v>0</v>
      </c>
      <c r="T155">
        <f t="shared" si="27"/>
        <v>0</v>
      </c>
      <c r="U155">
        <f t="shared" si="28"/>
        <v>0</v>
      </c>
      <c r="V155">
        <f t="shared" si="29"/>
        <v>0</v>
      </c>
      <c r="AL155">
        <f t="shared" si="30"/>
        <v>0</v>
      </c>
      <c r="AM155">
        <f t="shared" si="31"/>
        <v>0</v>
      </c>
      <c r="AN155">
        <f t="shared" si="32"/>
        <v>0</v>
      </c>
      <c r="AO155" t="str">
        <f t="shared" si="33"/>
        <v/>
      </c>
      <c r="AP155" t="str">
        <f t="shared" si="34"/>
        <v/>
      </c>
      <c r="AQ155" t="str">
        <f t="shared" si="35"/>
        <v/>
      </c>
    </row>
    <row r="156" spans="1:43" x14ac:dyDescent="0.3">
      <c r="A156" t="s">
        <v>297</v>
      </c>
      <c r="B156" t="s">
        <v>269</v>
      </c>
      <c r="C156" t="s">
        <v>270</v>
      </c>
      <c r="D156" t="s">
        <v>50</v>
      </c>
      <c r="E156">
        <v>0.45865103135675073</v>
      </c>
      <c r="F156">
        <v>0.2396468780458938</v>
      </c>
      <c r="G156">
        <v>0.30170209059735548</v>
      </c>
      <c r="H156">
        <v>1.86</v>
      </c>
      <c r="I156">
        <v>4.05</v>
      </c>
      <c r="J156">
        <v>3.4</v>
      </c>
      <c r="K156" t="s">
        <v>43</v>
      </c>
      <c r="L156" t="s">
        <v>43</v>
      </c>
      <c r="M156" t="s">
        <v>30</v>
      </c>
      <c r="N156">
        <v>1</v>
      </c>
      <c r="O156">
        <v>0</v>
      </c>
      <c r="P156">
        <v>0</v>
      </c>
      <c r="Q156">
        <f t="shared" si="24"/>
        <v>0</v>
      </c>
      <c r="R156">
        <f t="shared" si="25"/>
        <v>0</v>
      </c>
      <c r="S156">
        <f t="shared" si="26"/>
        <v>0</v>
      </c>
      <c r="T156">
        <f t="shared" si="27"/>
        <v>0</v>
      </c>
      <c r="U156">
        <f t="shared" si="28"/>
        <v>0</v>
      </c>
      <c r="V156">
        <f t="shared" si="29"/>
        <v>0</v>
      </c>
      <c r="AL156">
        <f t="shared" si="30"/>
        <v>0</v>
      </c>
      <c r="AM156">
        <f t="shared" si="31"/>
        <v>0</v>
      </c>
      <c r="AN156">
        <f t="shared" si="32"/>
        <v>0</v>
      </c>
      <c r="AO156" t="str">
        <f t="shared" si="33"/>
        <v/>
      </c>
      <c r="AP156" t="str">
        <f t="shared" si="34"/>
        <v/>
      </c>
      <c r="AQ156" t="str">
        <f t="shared" si="35"/>
        <v/>
      </c>
    </row>
    <row r="157" spans="1:43" x14ac:dyDescent="0.3">
      <c r="A157" t="s">
        <v>297</v>
      </c>
      <c r="B157" t="s">
        <v>155</v>
      </c>
      <c r="C157" t="s">
        <v>223</v>
      </c>
      <c r="D157" t="s">
        <v>50</v>
      </c>
      <c r="E157">
        <v>0.46333481906882429</v>
      </c>
      <c r="F157">
        <v>0.23554197308492539</v>
      </c>
      <c r="G157">
        <v>0.30112320784625041</v>
      </c>
      <c r="H157">
        <v>1.95</v>
      </c>
      <c r="I157">
        <v>3.75</v>
      </c>
      <c r="J157">
        <v>3.35</v>
      </c>
      <c r="K157" t="s">
        <v>43</v>
      </c>
      <c r="L157" t="s">
        <v>43</v>
      </c>
      <c r="M157" t="s">
        <v>30</v>
      </c>
      <c r="N157">
        <v>0</v>
      </c>
      <c r="O157">
        <v>1</v>
      </c>
      <c r="P157">
        <v>0</v>
      </c>
      <c r="Q157">
        <f t="shared" si="24"/>
        <v>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V157">
        <f t="shared" si="29"/>
        <v>0</v>
      </c>
      <c r="AL157">
        <f t="shared" si="30"/>
        <v>0</v>
      </c>
      <c r="AM157">
        <f t="shared" si="31"/>
        <v>0</v>
      </c>
      <c r="AN157">
        <f t="shared" si="32"/>
        <v>0</v>
      </c>
      <c r="AO157" t="str">
        <f t="shared" si="33"/>
        <v/>
      </c>
      <c r="AP157" t="str">
        <f t="shared" si="34"/>
        <v/>
      </c>
      <c r="AQ157" t="str">
        <f t="shared" si="35"/>
        <v/>
      </c>
    </row>
    <row r="158" spans="1:43" x14ac:dyDescent="0.3">
      <c r="A158" t="s">
        <v>297</v>
      </c>
      <c r="B158" t="s">
        <v>278</v>
      </c>
      <c r="C158" t="s">
        <v>216</v>
      </c>
      <c r="D158" t="s">
        <v>174</v>
      </c>
      <c r="E158">
        <v>0.21453175723295539</v>
      </c>
      <c r="F158">
        <v>0.53855209353021261</v>
      </c>
      <c r="G158">
        <v>0.24691614923683189</v>
      </c>
      <c r="H158">
        <v>4.05</v>
      </c>
      <c r="I158">
        <v>2</v>
      </c>
      <c r="J158">
        <v>3.3</v>
      </c>
      <c r="K158" t="s">
        <v>30</v>
      </c>
      <c r="L158" t="s">
        <v>30</v>
      </c>
      <c r="M158" t="s">
        <v>30</v>
      </c>
      <c r="N158">
        <v>0</v>
      </c>
      <c r="O158">
        <v>1</v>
      </c>
      <c r="P158">
        <v>0</v>
      </c>
      <c r="Q158">
        <f t="shared" si="24"/>
        <v>0</v>
      </c>
      <c r="R158">
        <f t="shared" si="25"/>
        <v>2.5700939931778688E-3</v>
      </c>
      <c r="S158">
        <f t="shared" si="26"/>
        <v>0</v>
      </c>
      <c r="T158">
        <f t="shared" si="27"/>
        <v>0</v>
      </c>
      <c r="U158">
        <f t="shared" si="28"/>
        <v>5.1401879863557376E-3</v>
      </c>
      <c r="V158">
        <f t="shared" si="29"/>
        <v>0</v>
      </c>
      <c r="AL158">
        <f t="shared" si="30"/>
        <v>0</v>
      </c>
      <c r="AM158">
        <f t="shared" si="31"/>
        <v>2.5700939931778688E-3</v>
      </c>
      <c r="AN158">
        <f t="shared" si="32"/>
        <v>0</v>
      </c>
      <c r="AO158" t="str">
        <f t="shared" si="33"/>
        <v/>
      </c>
      <c r="AP158">
        <f t="shared" si="34"/>
        <v>2.5700939931778688E-3</v>
      </c>
      <c r="AQ158" t="str">
        <f t="shared" si="35"/>
        <v/>
      </c>
    </row>
    <row r="159" spans="1:43" x14ac:dyDescent="0.3">
      <c r="A159" t="s">
        <v>297</v>
      </c>
      <c r="B159" t="s">
        <v>120</v>
      </c>
      <c r="C159" t="s">
        <v>304</v>
      </c>
      <c r="D159" t="s">
        <v>63</v>
      </c>
      <c r="E159">
        <v>0.42605561620717608</v>
      </c>
      <c r="F159">
        <v>0.27817265514920431</v>
      </c>
      <c r="G159">
        <v>0.2957717286436195</v>
      </c>
      <c r="H159">
        <v>1.75</v>
      </c>
      <c r="I159">
        <v>4.3</v>
      </c>
      <c r="J159">
        <v>3.4</v>
      </c>
      <c r="K159" t="s">
        <v>30</v>
      </c>
      <c r="L159" t="s">
        <v>30</v>
      </c>
      <c r="M159" t="s">
        <v>30</v>
      </c>
      <c r="N159">
        <v>1</v>
      </c>
      <c r="O159">
        <v>0</v>
      </c>
      <c r="P159">
        <v>0</v>
      </c>
      <c r="Q159">
        <f t="shared" si="24"/>
        <v>0</v>
      </c>
      <c r="R159">
        <f t="shared" si="25"/>
        <v>0</v>
      </c>
      <c r="S159">
        <f t="shared" si="26"/>
        <v>0</v>
      </c>
      <c r="T159">
        <f t="shared" si="27"/>
        <v>0</v>
      </c>
      <c r="U159">
        <f t="shared" si="28"/>
        <v>0</v>
      </c>
      <c r="V159">
        <f t="shared" si="29"/>
        <v>0</v>
      </c>
      <c r="AL159">
        <f t="shared" si="30"/>
        <v>0</v>
      </c>
      <c r="AM159">
        <f t="shared" si="31"/>
        <v>0</v>
      </c>
      <c r="AN159">
        <f t="shared" si="32"/>
        <v>0</v>
      </c>
      <c r="AO159" t="str">
        <f t="shared" si="33"/>
        <v/>
      </c>
      <c r="AP159" t="str">
        <f t="shared" si="34"/>
        <v/>
      </c>
      <c r="AQ159" t="str">
        <f t="shared" si="35"/>
        <v/>
      </c>
    </row>
    <row r="160" spans="1:43" x14ac:dyDescent="0.3">
      <c r="A160" t="s">
        <v>297</v>
      </c>
      <c r="B160" t="s">
        <v>305</v>
      </c>
      <c r="C160" t="s">
        <v>306</v>
      </c>
      <c r="D160" t="s">
        <v>63</v>
      </c>
      <c r="E160">
        <v>0.32109847952719928</v>
      </c>
      <c r="F160">
        <v>0.36880521083405948</v>
      </c>
      <c r="G160">
        <v>0.31009630963874119</v>
      </c>
      <c r="H160">
        <v>2.4</v>
      </c>
      <c r="I160">
        <v>2.7</v>
      </c>
      <c r="J160">
        <v>3.2</v>
      </c>
      <c r="K160" t="s">
        <v>30</v>
      </c>
      <c r="L160" t="s">
        <v>30</v>
      </c>
      <c r="M160" t="s">
        <v>30</v>
      </c>
      <c r="N160">
        <v>0</v>
      </c>
      <c r="O160">
        <v>1</v>
      </c>
      <c r="P160">
        <v>0</v>
      </c>
      <c r="Q160">
        <f t="shared" si="24"/>
        <v>0</v>
      </c>
      <c r="R160">
        <f t="shared" si="25"/>
        <v>0</v>
      </c>
      <c r="S160">
        <f t="shared" si="26"/>
        <v>0</v>
      </c>
      <c r="T160">
        <f t="shared" si="27"/>
        <v>0</v>
      </c>
      <c r="U160">
        <f t="shared" si="28"/>
        <v>0</v>
      </c>
      <c r="V160">
        <f t="shared" si="29"/>
        <v>0</v>
      </c>
      <c r="AL160">
        <f t="shared" si="30"/>
        <v>0</v>
      </c>
      <c r="AM160">
        <f t="shared" si="31"/>
        <v>0</v>
      </c>
      <c r="AN160">
        <f t="shared" si="32"/>
        <v>0</v>
      </c>
      <c r="AO160" t="str">
        <f t="shared" si="33"/>
        <v/>
      </c>
      <c r="AP160" t="str">
        <f t="shared" si="34"/>
        <v/>
      </c>
      <c r="AQ160" t="str">
        <f t="shared" si="35"/>
        <v/>
      </c>
    </row>
    <row r="161" spans="1:43" x14ac:dyDescent="0.3">
      <c r="A161" t="s">
        <v>297</v>
      </c>
      <c r="B161" t="s">
        <v>182</v>
      </c>
      <c r="C161" t="s">
        <v>307</v>
      </c>
      <c r="D161" t="s">
        <v>162</v>
      </c>
      <c r="E161">
        <v>0.56963517382376194</v>
      </c>
      <c r="F161">
        <v>0.17246362626203199</v>
      </c>
      <c r="G161">
        <v>0.25790119991420601</v>
      </c>
      <c r="H161">
        <v>1.64</v>
      </c>
      <c r="I161">
        <v>5.25</v>
      </c>
      <c r="J161">
        <v>3.45</v>
      </c>
      <c r="K161" t="s">
        <v>43</v>
      </c>
      <c r="L161" t="s">
        <v>43</v>
      </c>
      <c r="M161" t="s">
        <v>43</v>
      </c>
      <c r="N161">
        <v>0</v>
      </c>
      <c r="O161">
        <v>0</v>
      </c>
      <c r="P161">
        <v>1</v>
      </c>
      <c r="Q161">
        <f t="shared" si="24"/>
        <v>0</v>
      </c>
      <c r="R161">
        <f t="shared" si="25"/>
        <v>0</v>
      </c>
      <c r="S161">
        <f t="shared" si="26"/>
        <v>0</v>
      </c>
      <c r="T161">
        <f t="shared" si="27"/>
        <v>0</v>
      </c>
      <c r="U161">
        <f t="shared" si="28"/>
        <v>0</v>
      </c>
      <c r="V161">
        <f t="shared" si="29"/>
        <v>0</v>
      </c>
      <c r="AL161">
        <f t="shared" si="30"/>
        <v>0</v>
      </c>
      <c r="AM161">
        <f t="shared" si="31"/>
        <v>0</v>
      </c>
      <c r="AN161">
        <f t="shared" si="32"/>
        <v>0</v>
      </c>
      <c r="AO161" t="str">
        <f t="shared" si="33"/>
        <v/>
      </c>
      <c r="AP161" t="str">
        <f t="shared" si="34"/>
        <v/>
      </c>
      <c r="AQ161" t="str">
        <f t="shared" si="35"/>
        <v/>
      </c>
    </row>
    <row r="162" spans="1:43" x14ac:dyDescent="0.3">
      <c r="A162" t="s">
        <v>297</v>
      </c>
      <c r="B162" t="s">
        <v>308</v>
      </c>
      <c r="C162" t="s">
        <v>309</v>
      </c>
      <c r="D162" t="s">
        <v>190</v>
      </c>
      <c r="E162">
        <v>0.40399327203731328</v>
      </c>
      <c r="F162">
        <v>0.28229164337523022</v>
      </c>
      <c r="G162">
        <v>0.31371508458745651</v>
      </c>
      <c r="H162">
        <v>1.0009999999999999</v>
      </c>
      <c r="I162">
        <v>1.0009999999999999</v>
      </c>
      <c r="J162">
        <v>1.0009999999999999</v>
      </c>
      <c r="N162">
        <v>1</v>
      </c>
      <c r="O162">
        <v>0</v>
      </c>
      <c r="P162">
        <v>0</v>
      </c>
      <c r="Q162">
        <f t="shared" si="24"/>
        <v>0</v>
      </c>
      <c r="R162">
        <f t="shared" si="25"/>
        <v>0</v>
      </c>
      <c r="S162">
        <f t="shared" si="26"/>
        <v>0</v>
      </c>
      <c r="T162">
        <f t="shared" si="27"/>
        <v>0</v>
      </c>
      <c r="U162">
        <f t="shared" si="28"/>
        <v>0</v>
      </c>
      <c r="V162">
        <f t="shared" si="29"/>
        <v>0</v>
      </c>
      <c r="AL162">
        <f t="shared" si="30"/>
        <v>0</v>
      </c>
      <c r="AM162">
        <f t="shared" si="31"/>
        <v>0</v>
      </c>
      <c r="AN162">
        <f t="shared" si="32"/>
        <v>0</v>
      </c>
      <c r="AO162" t="str">
        <f t="shared" si="33"/>
        <v/>
      </c>
      <c r="AP162" t="str">
        <f t="shared" si="34"/>
        <v/>
      </c>
      <c r="AQ162" t="str">
        <f t="shared" si="35"/>
        <v/>
      </c>
    </row>
    <row r="163" spans="1:43" x14ac:dyDescent="0.3">
      <c r="A163" t="s">
        <v>297</v>
      </c>
      <c r="B163" t="s">
        <v>310</v>
      </c>
      <c r="C163" t="s">
        <v>311</v>
      </c>
      <c r="D163" t="s">
        <v>63</v>
      </c>
      <c r="E163">
        <v>0.30836163832508251</v>
      </c>
      <c r="F163">
        <v>0.38693883409840468</v>
      </c>
      <c r="G163">
        <v>0.30469952757651281</v>
      </c>
      <c r="H163">
        <v>2.82</v>
      </c>
      <c r="I163">
        <v>2.4500000000000002</v>
      </c>
      <c r="J163">
        <v>2.95</v>
      </c>
      <c r="K163" t="s">
        <v>30</v>
      </c>
      <c r="L163" t="s">
        <v>30</v>
      </c>
      <c r="M163" t="s">
        <v>30</v>
      </c>
      <c r="N163">
        <v>1</v>
      </c>
      <c r="O163">
        <v>0</v>
      </c>
      <c r="P163">
        <v>0</v>
      </c>
      <c r="Q163">
        <f t="shared" si="24"/>
        <v>0</v>
      </c>
      <c r="R163">
        <f t="shared" si="25"/>
        <v>0</v>
      </c>
      <c r="S163">
        <f t="shared" si="26"/>
        <v>0</v>
      </c>
      <c r="T163">
        <f t="shared" si="27"/>
        <v>0</v>
      </c>
      <c r="U163">
        <f t="shared" si="28"/>
        <v>0</v>
      </c>
      <c r="V163">
        <f t="shared" si="29"/>
        <v>0</v>
      </c>
      <c r="AL163">
        <f t="shared" si="30"/>
        <v>0</v>
      </c>
      <c r="AM163">
        <f t="shared" si="31"/>
        <v>0</v>
      </c>
      <c r="AN163">
        <f t="shared" si="32"/>
        <v>0</v>
      </c>
      <c r="AO163" t="str">
        <f t="shared" si="33"/>
        <v/>
      </c>
      <c r="AP163" t="str">
        <f t="shared" si="34"/>
        <v/>
      </c>
      <c r="AQ163" t="str">
        <f t="shared" si="35"/>
        <v/>
      </c>
    </row>
    <row r="164" spans="1:43" x14ac:dyDescent="0.3">
      <c r="A164" t="s">
        <v>297</v>
      </c>
      <c r="B164" t="s">
        <v>312</v>
      </c>
      <c r="C164" t="s">
        <v>313</v>
      </c>
      <c r="D164" t="s">
        <v>63</v>
      </c>
      <c r="E164">
        <v>0.31566303890231268</v>
      </c>
      <c r="F164">
        <v>0.37197945420932099</v>
      </c>
      <c r="G164">
        <v>0.31235750688836628</v>
      </c>
      <c r="H164">
        <v>2.6</v>
      </c>
      <c r="I164">
        <v>2.42</v>
      </c>
      <c r="J164">
        <v>3.35</v>
      </c>
      <c r="K164" t="s">
        <v>30</v>
      </c>
      <c r="L164" t="s">
        <v>30</v>
      </c>
      <c r="M164" t="s">
        <v>30</v>
      </c>
      <c r="N164">
        <v>0</v>
      </c>
      <c r="O164">
        <v>0</v>
      </c>
      <c r="P164">
        <v>1</v>
      </c>
      <c r="Q164">
        <f t="shared" si="24"/>
        <v>0</v>
      </c>
      <c r="R164">
        <f t="shared" si="25"/>
        <v>0</v>
      </c>
      <c r="S164">
        <f t="shared" si="26"/>
        <v>0</v>
      </c>
      <c r="T164">
        <f t="shared" si="27"/>
        <v>0</v>
      </c>
      <c r="U164">
        <f t="shared" si="28"/>
        <v>0</v>
      </c>
      <c r="V164">
        <f t="shared" si="29"/>
        <v>0</v>
      </c>
      <c r="AL164">
        <f t="shared" si="30"/>
        <v>0</v>
      </c>
      <c r="AM164">
        <f t="shared" si="31"/>
        <v>0</v>
      </c>
      <c r="AN164">
        <f t="shared" si="32"/>
        <v>0</v>
      </c>
      <c r="AO164" t="str">
        <f t="shared" si="33"/>
        <v/>
      </c>
      <c r="AP164" t="str">
        <f t="shared" si="34"/>
        <v/>
      </c>
      <c r="AQ164" t="str">
        <f t="shared" si="35"/>
        <v/>
      </c>
    </row>
    <row r="165" spans="1:43" x14ac:dyDescent="0.3">
      <c r="A165" t="s">
        <v>297</v>
      </c>
      <c r="B165" t="s">
        <v>314</v>
      </c>
      <c r="C165" t="s">
        <v>137</v>
      </c>
      <c r="D165" t="s">
        <v>58</v>
      </c>
      <c r="E165">
        <v>0.1807005037501947</v>
      </c>
      <c r="F165">
        <v>0.60523473138447825</v>
      </c>
      <c r="G165">
        <v>0.21406476486532711</v>
      </c>
      <c r="H165">
        <v>3.9</v>
      </c>
      <c r="I165">
        <v>1.9</v>
      </c>
      <c r="J165">
        <v>3.85</v>
      </c>
      <c r="K165" t="s">
        <v>43</v>
      </c>
      <c r="L165" t="s">
        <v>30</v>
      </c>
      <c r="M165" t="s">
        <v>30</v>
      </c>
      <c r="N165">
        <v>0</v>
      </c>
      <c r="O165">
        <v>1</v>
      </c>
      <c r="P165">
        <v>0</v>
      </c>
      <c r="Q165">
        <f t="shared" si="24"/>
        <v>0</v>
      </c>
      <c r="R165">
        <f t="shared" si="25"/>
        <v>0.1090960404296793</v>
      </c>
      <c r="S165">
        <f t="shared" si="26"/>
        <v>0</v>
      </c>
      <c r="T165">
        <f t="shared" si="27"/>
        <v>0</v>
      </c>
      <c r="U165">
        <f t="shared" si="28"/>
        <v>0.20728247681639064</v>
      </c>
      <c r="V165">
        <f t="shared" si="29"/>
        <v>0</v>
      </c>
      <c r="AL165">
        <f t="shared" si="30"/>
        <v>0</v>
      </c>
      <c r="AM165">
        <f t="shared" si="31"/>
        <v>0.1090960404296793</v>
      </c>
      <c r="AN165">
        <f t="shared" si="32"/>
        <v>0</v>
      </c>
      <c r="AO165" t="str">
        <f t="shared" si="33"/>
        <v/>
      </c>
      <c r="AP165">
        <f t="shared" si="34"/>
        <v>9.8186436386711345E-2</v>
      </c>
      <c r="AQ165" t="str">
        <f t="shared" si="35"/>
        <v/>
      </c>
    </row>
    <row r="166" spans="1:43" x14ac:dyDescent="0.3">
      <c r="A166" t="s">
        <v>297</v>
      </c>
      <c r="B166" t="s">
        <v>315</v>
      </c>
      <c r="C166" t="s">
        <v>316</v>
      </c>
      <c r="D166" t="s">
        <v>317</v>
      </c>
      <c r="E166">
        <v>0.264864368655851</v>
      </c>
      <c r="F166">
        <v>0.45928645352535952</v>
      </c>
      <c r="G166">
        <v>0.27584917781878959</v>
      </c>
      <c r="H166">
        <v>2.9</v>
      </c>
      <c r="I166">
        <v>2.2999999999999998</v>
      </c>
      <c r="J166">
        <v>3.25</v>
      </c>
      <c r="K166" t="s">
        <v>43</v>
      </c>
      <c r="L166" t="s">
        <v>43</v>
      </c>
      <c r="M166" t="s">
        <v>43</v>
      </c>
      <c r="N166">
        <v>1</v>
      </c>
      <c r="O166">
        <v>0</v>
      </c>
      <c r="P166">
        <v>0</v>
      </c>
      <c r="Q166">
        <f t="shared" si="24"/>
        <v>0</v>
      </c>
      <c r="R166">
        <f t="shared" si="25"/>
        <v>0</v>
      </c>
      <c r="S166">
        <f t="shared" si="26"/>
        <v>0</v>
      </c>
      <c r="T166">
        <f t="shared" si="27"/>
        <v>0</v>
      </c>
      <c r="U166">
        <f t="shared" si="28"/>
        <v>0</v>
      </c>
      <c r="V166">
        <f t="shared" si="29"/>
        <v>0</v>
      </c>
      <c r="AL166">
        <f t="shared" si="30"/>
        <v>0</v>
      </c>
      <c r="AM166">
        <f t="shared" si="31"/>
        <v>0</v>
      </c>
      <c r="AN166">
        <f t="shared" si="32"/>
        <v>0</v>
      </c>
      <c r="AO166" t="str">
        <f t="shared" si="33"/>
        <v/>
      </c>
      <c r="AP166" t="str">
        <f t="shared" si="34"/>
        <v/>
      </c>
      <c r="AQ166" t="str">
        <f t="shared" si="35"/>
        <v/>
      </c>
    </row>
    <row r="167" spans="1:43" x14ac:dyDescent="0.3">
      <c r="A167" t="s">
        <v>297</v>
      </c>
      <c r="B167" t="s">
        <v>318</v>
      </c>
      <c r="C167" t="s">
        <v>319</v>
      </c>
      <c r="D167" t="s">
        <v>317</v>
      </c>
      <c r="E167">
        <v>0.35216857797074919</v>
      </c>
      <c r="F167">
        <v>0.33333159674686869</v>
      </c>
      <c r="G167">
        <v>0.31449982528238207</v>
      </c>
      <c r="H167">
        <v>1.95</v>
      </c>
      <c r="I167">
        <v>3.6</v>
      </c>
      <c r="J167">
        <v>3.4</v>
      </c>
      <c r="K167" t="s">
        <v>43</v>
      </c>
      <c r="L167" t="s">
        <v>43</v>
      </c>
      <c r="M167" t="s">
        <v>43</v>
      </c>
      <c r="N167">
        <v>1</v>
      </c>
      <c r="O167">
        <v>0</v>
      </c>
      <c r="P167">
        <v>0</v>
      </c>
      <c r="Q167">
        <f t="shared" si="24"/>
        <v>0</v>
      </c>
      <c r="R167">
        <f t="shared" si="25"/>
        <v>1.9944063393010913E-3</v>
      </c>
      <c r="S167">
        <f t="shared" si="26"/>
        <v>0</v>
      </c>
      <c r="T167">
        <f t="shared" si="27"/>
        <v>0</v>
      </c>
      <c r="U167">
        <f t="shared" si="28"/>
        <v>0</v>
      </c>
      <c r="V167">
        <f t="shared" si="29"/>
        <v>0</v>
      </c>
      <c r="AL167">
        <f t="shared" si="30"/>
        <v>0</v>
      </c>
      <c r="AM167">
        <f t="shared" si="31"/>
        <v>1.9944063393010913E-3</v>
      </c>
      <c r="AN167">
        <f t="shared" si="32"/>
        <v>0</v>
      </c>
      <c r="AO167" t="str">
        <f t="shared" si="33"/>
        <v/>
      </c>
      <c r="AP167">
        <f t="shared" si="34"/>
        <v>-1.9944063393010913E-3</v>
      </c>
      <c r="AQ167" t="str">
        <f t="shared" si="35"/>
        <v/>
      </c>
    </row>
    <row r="168" spans="1:43" x14ac:dyDescent="0.3">
      <c r="A168" t="s">
        <v>297</v>
      </c>
      <c r="B168" t="s">
        <v>202</v>
      </c>
      <c r="C168" t="s">
        <v>250</v>
      </c>
      <c r="D168" t="s">
        <v>76</v>
      </c>
      <c r="E168">
        <v>0.71783553421805535</v>
      </c>
      <c r="F168">
        <v>0.10066811743353619</v>
      </c>
      <c r="G168">
        <v>0.18149634834840839</v>
      </c>
      <c r="H168">
        <v>1.24</v>
      </c>
      <c r="I168">
        <v>13</v>
      </c>
      <c r="J168">
        <v>6.75</v>
      </c>
      <c r="K168" t="s">
        <v>30</v>
      </c>
      <c r="L168" t="s">
        <v>30</v>
      </c>
      <c r="M168" t="s">
        <v>43</v>
      </c>
      <c r="N168">
        <v>1</v>
      </c>
      <c r="O168">
        <v>0</v>
      </c>
      <c r="P168">
        <v>0</v>
      </c>
      <c r="Q168">
        <f t="shared" si="24"/>
        <v>0</v>
      </c>
      <c r="R168">
        <f t="shared" si="25"/>
        <v>0</v>
      </c>
      <c r="S168">
        <f t="shared" si="26"/>
        <v>0</v>
      </c>
      <c r="T168">
        <f t="shared" si="27"/>
        <v>0</v>
      </c>
      <c r="U168">
        <f t="shared" si="28"/>
        <v>0</v>
      </c>
      <c r="V168">
        <f t="shared" si="29"/>
        <v>0</v>
      </c>
      <c r="AL168">
        <f t="shared" si="30"/>
        <v>0</v>
      </c>
      <c r="AM168">
        <f t="shared" si="31"/>
        <v>0</v>
      </c>
      <c r="AN168">
        <f t="shared" si="32"/>
        <v>0</v>
      </c>
      <c r="AO168" t="str">
        <f t="shared" si="33"/>
        <v/>
      </c>
      <c r="AP168" t="str">
        <f t="shared" si="34"/>
        <v/>
      </c>
      <c r="AQ168" t="str">
        <f t="shared" si="35"/>
        <v/>
      </c>
    </row>
    <row r="169" spans="1:43" x14ac:dyDescent="0.3">
      <c r="A169" t="s">
        <v>297</v>
      </c>
      <c r="B169" t="s">
        <v>96</v>
      </c>
      <c r="C169" t="s">
        <v>205</v>
      </c>
      <c r="D169" t="s">
        <v>76</v>
      </c>
      <c r="E169">
        <v>0.43092706839728601</v>
      </c>
      <c r="F169">
        <v>0.27011458900168889</v>
      </c>
      <c r="G169">
        <v>0.29895834260102488</v>
      </c>
      <c r="H169">
        <v>1.78</v>
      </c>
      <c r="I169">
        <v>4.75</v>
      </c>
      <c r="J169">
        <v>3.8</v>
      </c>
      <c r="K169" t="s">
        <v>30</v>
      </c>
      <c r="L169" t="s">
        <v>30</v>
      </c>
      <c r="M169" t="s">
        <v>43</v>
      </c>
      <c r="N169">
        <v>1</v>
      </c>
      <c r="O169">
        <v>0</v>
      </c>
      <c r="P169">
        <v>0</v>
      </c>
      <c r="Q169">
        <f t="shared" si="24"/>
        <v>0</v>
      </c>
      <c r="R169">
        <f t="shared" si="25"/>
        <v>6.9900673327834839E-3</v>
      </c>
      <c r="S169">
        <f t="shared" si="26"/>
        <v>0</v>
      </c>
      <c r="T169">
        <f t="shared" si="27"/>
        <v>0</v>
      </c>
      <c r="U169">
        <f t="shared" si="28"/>
        <v>0</v>
      </c>
      <c r="V169">
        <f t="shared" si="29"/>
        <v>0</v>
      </c>
      <c r="AL169">
        <f t="shared" si="30"/>
        <v>0</v>
      </c>
      <c r="AM169">
        <f t="shared" si="31"/>
        <v>6.9900673327834839E-3</v>
      </c>
      <c r="AN169">
        <f t="shared" si="32"/>
        <v>0</v>
      </c>
      <c r="AO169" t="str">
        <f t="shared" si="33"/>
        <v/>
      </c>
      <c r="AP169">
        <f t="shared" si="34"/>
        <v>-6.9900673327834839E-3</v>
      </c>
      <c r="AQ169" t="str">
        <f t="shared" si="35"/>
        <v/>
      </c>
    </row>
    <row r="170" spans="1:43" x14ac:dyDescent="0.3">
      <c r="A170" t="s">
        <v>297</v>
      </c>
      <c r="B170" t="s">
        <v>247</v>
      </c>
      <c r="C170" t="s">
        <v>158</v>
      </c>
      <c r="D170" t="s">
        <v>76</v>
      </c>
      <c r="E170">
        <v>0.2386532273854664</v>
      </c>
      <c r="F170">
        <v>0.49963737683450932</v>
      </c>
      <c r="G170">
        <v>0.26170939578002422</v>
      </c>
      <c r="H170">
        <v>3.3</v>
      </c>
      <c r="I170">
        <v>2.2000000000000002</v>
      </c>
      <c r="J170">
        <v>3.5</v>
      </c>
      <c r="K170" t="s">
        <v>43</v>
      </c>
      <c r="L170" t="s">
        <v>43</v>
      </c>
      <c r="M170" t="s">
        <v>30</v>
      </c>
      <c r="N170">
        <v>0</v>
      </c>
      <c r="O170">
        <v>0</v>
      </c>
      <c r="P170">
        <v>1</v>
      </c>
      <c r="Q170">
        <f t="shared" si="24"/>
        <v>0</v>
      </c>
      <c r="R170">
        <f t="shared" si="25"/>
        <v>5.3437744775073348E-3</v>
      </c>
      <c r="S170">
        <f t="shared" si="26"/>
        <v>0</v>
      </c>
      <c r="T170">
        <f t="shared" si="27"/>
        <v>0</v>
      </c>
      <c r="U170">
        <f t="shared" si="28"/>
        <v>0</v>
      </c>
      <c r="V170">
        <f t="shared" si="29"/>
        <v>0</v>
      </c>
      <c r="AL170">
        <f t="shared" si="30"/>
        <v>0</v>
      </c>
      <c r="AM170">
        <f t="shared" si="31"/>
        <v>5.3437744775073348E-3</v>
      </c>
      <c r="AN170">
        <f t="shared" si="32"/>
        <v>0</v>
      </c>
      <c r="AO170" t="str">
        <f t="shared" si="33"/>
        <v/>
      </c>
      <c r="AP170">
        <f t="shared" si="34"/>
        <v>-5.3437744775073348E-3</v>
      </c>
      <c r="AQ170" t="str">
        <f t="shared" si="35"/>
        <v/>
      </c>
    </row>
    <row r="171" spans="1:43" x14ac:dyDescent="0.3">
      <c r="A171" t="s">
        <v>297</v>
      </c>
      <c r="B171" t="s">
        <v>74</v>
      </c>
      <c r="C171" t="s">
        <v>206</v>
      </c>
      <c r="D171" t="s">
        <v>76</v>
      </c>
      <c r="E171">
        <v>0.7289794177069524</v>
      </c>
      <c r="F171">
        <v>9.574257877020162E-2</v>
      </c>
      <c r="G171">
        <v>0.175278003522846</v>
      </c>
      <c r="H171">
        <v>1.25</v>
      </c>
      <c r="I171">
        <v>10.25</v>
      </c>
      <c r="J171">
        <v>7</v>
      </c>
      <c r="K171" t="s">
        <v>30</v>
      </c>
      <c r="L171" t="s">
        <v>30</v>
      </c>
      <c r="M171" t="s">
        <v>43</v>
      </c>
      <c r="N171">
        <v>1</v>
      </c>
      <c r="O171">
        <v>0</v>
      </c>
      <c r="P171">
        <v>0</v>
      </c>
      <c r="Q171">
        <f t="shared" si="24"/>
        <v>0</v>
      </c>
      <c r="R171">
        <f t="shared" si="25"/>
        <v>0</v>
      </c>
      <c r="S171">
        <f t="shared" si="26"/>
        <v>0</v>
      </c>
      <c r="T171">
        <f t="shared" si="27"/>
        <v>0</v>
      </c>
      <c r="U171">
        <f t="shared" si="28"/>
        <v>0</v>
      </c>
      <c r="V171">
        <f t="shared" si="29"/>
        <v>0</v>
      </c>
      <c r="AL171">
        <f t="shared" si="30"/>
        <v>0</v>
      </c>
      <c r="AM171">
        <f t="shared" si="31"/>
        <v>0</v>
      </c>
      <c r="AN171">
        <f t="shared" si="32"/>
        <v>0</v>
      </c>
      <c r="AO171" t="str">
        <f t="shared" si="33"/>
        <v/>
      </c>
      <c r="AP171" t="str">
        <f t="shared" si="34"/>
        <v/>
      </c>
      <c r="AQ171" t="str">
        <f t="shared" si="35"/>
        <v/>
      </c>
    </row>
    <row r="172" spans="1:43" x14ac:dyDescent="0.3">
      <c r="A172" t="s">
        <v>297</v>
      </c>
      <c r="B172" t="s">
        <v>159</v>
      </c>
      <c r="C172" t="s">
        <v>97</v>
      </c>
      <c r="D172" t="s">
        <v>76</v>
      </c>
      <c r="E172">
        <v>0.38991862890255657</v>
      </c>
      <c r="F172">
        <v>0.29765829335837712</v>
      </c>
      <c r="G172">
        <v>0.3124230777390663</v>
      </c>
      <c r="H172">
        <v>2.0499999999999998</v>
      </c>
      <c r="I172">
        <v>3.7</v>
      </c>
      <c r="J172">
        <v>3.5</v>
      </c>
      <c r="K172" t="s">
        <v>43</v>
      </c>
      <c r="L172" t="s">
        <v>30</v>
      </c>
      <c r="M172" t="s">
        <v>30</v>
      </c>
      <c r="N172">
        <v>0</v>
      </c>
      <c r="O172">
        <v>0</v>
      </c>
      <c r="P172">
        <v>1</v>
      </c>
      <c r="Q172">
        <f t="shared" si="24"/>
        <v>0</v>
      </c>
      <c r="R172">
        <f t="shared" si="25"/>
        <v>0</v>
      </c>
      <c r="S172">
        <f t="shared" si="26"/>
        <v>0</v>
      </c>
      <c r="T172">
        <f t="shared" si="27"/>
        <v>0</v>
      </c>
      <c r="U172">
        <f t="shared" si="28"/>
        <v>0</v>
      </c>
      <c r="V172">
        <f t="shared" si="29"/>
        <v>0</v>
      </c>
      <c r="AL172">
        <f t="shared" si="30"/>
        <v>0</v>
      </c>
      <c r="AM172">
        <f t="shared" si="31"/>
        <v>0</v>
      </c>
      <c r="AN172">
        <f t="shared" si="32"/>
        <v>0</v>
      </c>
      <c r="AO172" t="str">
        <f t="shared" si="33"/>
        <v/>
      </c>
      <c r="AP172" t="str">
        <f t="shared" si="34"/>
        <v/>
      </c>
      <c r="AQ172" t="str">
        <f t="shared" si="35"/>
        <v/>
      </c>
    </row>
    <row r="173" spans="1:43" x14ac:dyDescent="0.3">
      <c r="A173" t="s">
        <v>297</v>
      </c>
      <c r="B173" t="s">
        <v>320</v>
      </c>
      <c r="C173" t="s">
        <v>252</v>
      </c>
      <c r="D173" t="s">
        <v>169</v>
      </c>
      <c r="E173">
        <v>0.28682588401720488</v>
      </c>
      <c r="F173">
        <v>0.41185144199559159</v>
      </c>
      <c r="G173">
        <v>0.30132267398720358</v>
      </c>
      <c r="H173">
        <v>2.9</v>
      </c>
      <c r="I173">
        <v>2.5</v>
      </c>
      <c r="J173">
        <v>3.1</v>
      </c>
      <c r="K173" t="s">
        <v>43</v>
      </c>
      <c r="L173" t="s">
        <v>43</v>
      </c>
      <c r="M173" t="s">
        <v>30</v>
      </c>
      <c r="N173">
        <v>1</v>
      </c>
      <c r="O173">
        <v>0</v>
      </c>
      <c r="P173">
        <v>0</v>
      </c>
      <c r="Q173">
        <f t="shared" si="24"/>
        <v>0</v>
      </c>
      <c r="R173">
        <f t="shared" si="25"/>
        <v>0</v>
      </c>
      <c r="S173">
        <f t="shared" si="26"/>
        <v>0</v>
      </c>
      <c r="T173">
        <f t="shared" si="27"/>
        <v>0</v>
      </c>
      <c r="U173">
        <f t="shared" si="28"/>
        <v>0</v>
      </c>
      <c r="V173">
        <f t="shared" si="29"/>
        <v>0</v>
      </c>
      <c r="AL173">
        <f t="shared" si="30"/>
        <v>0</v>
      </c>
      <c r="AM173">
        <f t="shared" si="31"/>
        <v>0</v>
      </c>
      <c r="AN173">
        <f t="shared" si="32"/>
        <v>0</v>
      </c>
      <c r="AO173" t="str">
        <f t="shared" si="33"/>
        <v/>
      </c>
      <c r="AP173" t="str">
        <f t="shared" si="34"/>
        <v/>
      </c>
      <c r="AQ173" t="str">
        <f t="shared" si="35"/>
        <v/>
      </c>
    </row>
    <row r="174" spans="1:43" x14ac:dyDescent="0.3">
      <c r="A174" t="s">
        <v>297</v>
      </c>
      <c r="B174" t="s">
        <v>196</v>
      </c>
      <c r="C174" t="s">
        <v>199</v>
      </c>
      <c r="D174" t="s">
        <v>190</v>
      </c>
      <c r="E174">
        <v>0.31455277442860369</v>
      </c>
      <c r="F174">
        <v>0.37063456981150428</v>
      </c>
      <c r="G174">
        <v>0.31481265575989192</v>
      </c>
      <c r="H174">
        <v>1.0009999999999999</v>
      </c>
      <c r="I174">
        <v>1.0009999999999999</v>
      </c>
      <c r="J174">
        <v>1.0009999999999999</v>
      </c>
      <c r="N174">
        <v>0</v>
      </c>
      <c r="O174">
        <v>0</v>
      </c>
      <c r="P174">
        <v>1</v>
      </c>
      <c r="Q174">
        <f t="shared" si="24"/>
        <v>0</v>
      </c>
      <c r="R174">
        <f t="shared" si="25"/>
        <v>0</v>
      </c>
      <c r="S174">
        <f t="shared" si="26"/>
        <v>0</v>
      </c>
      <c r="T174">
        <f t="shared" si="27"/>
        <v>0</v>
      </c>
      <c r="U174">
        <f t="shared" si="28"/>
        <v>0</v>
      </c>
      <c r="V174">
        <f t="shared" si="29"/>
        <v>0</v>
      </c>
      <c r="AL174">
        <f t="shared" si="30"/>
        <v>0</v>
      </c>
      <c r="AM174">
        <f t="shared" si="31"/>
        <v>0</v>
      </c>
      <c r="AN174">
        <f t="shared" si="32"/>
        <v>0</v>
      </c>
      <c r="AO174" t="str">
        <f t="shared" si="33"/>
        <v/>
      </c>
      <c r="AP174" t="str">
        <f t="shared" si="34"/>
        <v/>
      </c>
      <c r="AQ174" t="str">
        <f t="shared" si="35"/>
        <v/>
      </c>
    </row>
    <row r="175" spans="1:43" x14ac:dyDescent="0.3">
      <c r="A175" t="s">
        <v>297</v>
      </c>
      <c r="B175" t="s">
        <v>110</v>
      </c>
      <c r="C175" t="s">
        <v>69</v>
      </c>
      <c r="D175" t="s">
        <v>71</v>
      </c>
      <c r="E175">
        <v>0.80863706814652769</v>
      </c>
      <c r="F175">
        <v>6.2266934213382537E-2</v>
      </c>
      <c r="G175">
        <v>0.12909599764008969</v>
      </c>
      <c r="H175">
        <v>1.1499999999999999</v>
      </c>
      <c r="I175">
        <v>22</v>
      </c>
      <c r="J175">
        <v>7.75</v>
      </c>
      <c r="K175" t="s">
        <v>43</v>
      </c>
      <c r="L175" t="s">
        <v>30</v>
      </c>
      <c r="M175" t="s">
        <v>43</v>
      </c>
      <c r="N175">
        <v>1</v>
      </c>
      <c r="O175">
        <v>0</v>
      </c>
      <c r="P175">
        <v>0</v>
      </c>
      <c r="Q175">
        <f t="shared" si="24"/>
        <v>0</v>
      </c>
      <c r="R175">
        <f t="shared" si="25"/>
        <v>0</v>
      </c>
      <c r="S175">
        <f t="shared" si="26"/>
        <v>0</v>
      </c>
      <c r="T175">
        <f t="shared" si="27"/>
        <v>0</v>
      </c>
      <c r="U175">
        <f t="shared" si="28"/>
        <v>0</v>
      </c>
      <c r="V175">
        <f t="shared" si="29"/>
        <v>0</v>
      </c>
      <c r="AL175">
        <f t="shared" si="30"/>
        <v>0</v>
      </c>
      <c r="AM175">
        <f t="shared" si="31"/>
        <v>0</v>
      </c>
      <c r="AN175">
        <f t="shared" si="32"/>
        <v>0</v>
      </c>
      <c r="AO175" t="str">
        <f t="shared" si="33"/>
        <v/>
      </c>
      <c r="AP175" t="str">
        <f t="shared" si="34"/>
        <v/>
      </c>
      <c r="AQ175" t="str">
        <f t="shared" si="35"/>
        <v/>
      </c>
    </row>
    <row r="176" spans="1:43" x14ac:dyDescent="0.3">
      <c r="A176" t="s">
        <v>297</v>
      </c>
      <c r="B176" t="s">
        <v>321</v>
      </c>
      <c r="C176" t="s">
        <v>322</v>
      </c>
      <c r="D176" t="s">
        <v>162</v>
      </c>
      <c r="E176">
        <v>0.40180174816033443</v>
      </c>
      <c r="F176">
        <v>0.28833452364552192</v>
      </c>
      <c r="G176">
        <v>0.30986372819414382</v>
      </c>
      <c r="H176">
        <v>2.0699999999999998</v>
      </c>
      <c r="I176">
        <v>2.9</v>
      </c>
      <c r="J176">
        <v>2.85</v>
      </c>
      <c r="K176" t="s">
        <v>30</v>
      </c>
      <c r="L176" t="s">
        <v>30</v>
      </c>
      <c r="M176" t="s">
        <v>30</v>
      </c>
      <c r="Q176">
        <f t="shared" si="24"/>
        <v>0</v>
      </c>
      <c r="R176">
        <f t="shared" si="25"/>
        <v>0</v>
      </c>
      <c r="S176">
        <f t="shared" si="26"/>
        <v>0</v>
      </c>
      <c r="T176">
        <f t="shared" si="27"/>
        <v>0</v>
      </c>
      <c r="U176">
        <f t="shared" si="28"/>
        <v>0</v>
      </c>
      <c r="V176">
        <f t="shared" si="29"/>
        <v>0</v>
      </c>
      <c r="AL176">
        <f t="shared" si="30"/>
        <v>0</v>
      </c>
      <c r="AM176">
        <f t="shared" si="31"/>
        <v>0</v>
      </c>
      <c r="AN176">
        <f t="shared" si="32"/>
        <v>0</v>
      </c>
      <c r="AO176" t="str">
        <f t="shared" si="33"/>
        <v/>
      </c>
      <c r="AP176" t="str">
        <f t="shared" si="34"/>
        <v/>
      </c>
      <c r="AQ176" t="str">
        <f t="shared" si="35"/>
        <v/>
      </c>
    </row>
    <row r="177" spans="1:43" x14ac:dyDescent="0.3">
      <c r="A177" t="s">
        <v>297</v>
      </c>
      <c r="B177" t="s">
        <v>187</v>
      </c>
      <c r="C177" t="s">
        <v>184</v>
      </c>
      <c r="D177" t="s">
        <v>162</v>
      </c>
      <c r="E177">
        <v>0.26661958586793372</v>
      </c>
      <c r="F177">
        <v>0.46500998033617807</v>
      </c>
      <c r="G177">
        <v>0.26837043379588821</v>
      </c>
      <c r="H177">
        <v>3.45</v>
      </c>
      <c r="I177">
        <v>2.0499999999999998</v>
      </c>
      <c r="J177">
        <v>3.25</v>
      </c>
      <c r="K177" t="s">
        <v>43</v>
      </c>
      <c r="L177" t="s">
        <v>43</v>
      </c>
      <c r="M177" t="s">
        <v>43</v>
      </c>
      <c r="N177">
        <v>0</v>
      </c>
      <c r="O177">
        <v>1</v>
      </c>
      <c r="P177">
        <v>0</v>
      </c>
      <c r="Q177">
        <f t="shared" si="24"/>
        <v>0</v>
      </c>
      <c r="R177">
        <f t="shared" si="25"/>
        <v>0</v>
      </c>
      <c r="S177">
        <f t="shared" si="26"/>
        <v>0</v>
      </c>
      <c r="T177">
        <f t="shared" si="27"/>
        <v>0</v>
      </c>
      <c r="U177">
        <f t="shared" si="28"/>
        <v>0</v>
      </c>
      <c r="V177">
        <f t="shared" si="29"/>
        <v>0</v>
      </c>
      <c r="AL177">
        <f t="shared" si="30"/>
        <v>0</v>
      </c>
      <c r="AM177">
        <f t="shared" si="31"/>
        <v>0</v>
      </c>
      <c r="AN177">
        <f t="shared" si="32"/>
        <v>0</v>
      </c>
      <c r="AO177" t="str">
        <f t="shared" si="33"/>
        <v/>
      </c>
      <c r="AP177" t="str">
        <f t="shared" si="34"/>
        <v/>
      </c>
      <c r="AQ177" t="str">
        <f t="shared" si="35"/>
        <v/>
      </c>
    </row>
    <row r="178" spans="1:43" x14ac:dyDescent="0.3">
      <c r="A178" t="s">
        <v>297</v>
      </c>
      <c r="B178" t="s">
        <v>160</v>
      </c>
      <c r="C178" t="s">
        <v>323</v>
      </c>
      <c r="D178" t="s">
        <v>162</v>
      </c>
      <c r="E178">
        <v>0.71419249509427851</v>
      </c>
      <c r="F178">
        <v>0.1036245993554554</v>
      </c>
      <c r="G178">
        <v>0.18218290555026601</v>
      </c>
      <c r="H178">
        <v>1.35</v>
      </c>
      <c r="I178">
        <v>7.25</v>
      </c>
      <c r="J178">
        <v>4.75</v>
      </c>
      <c r="K178" t="s">
        <v>43</v>
      </c>
      <c r="L178" t="s">
        <v>43</v>
      </c>
      <c r="M178" t="s">
        <v>43</v>
      </c>
      <c r="N178">
        <v>1</v>
      </c>
      <c r="O178">
        <v>0</v>
      </c>
      <c r="P178">
        <v>0</v>
      </c>
      <c r="Q178">
        <f t="shared" si="24"/>
        <v>0</v>
      </c>
      <c r="R178">
        <f t="shared" si="25"/>
        <v>0</v>
      </c>
      <c r="S178">
        <f t="shared" si="26"/>
        <v>0</v>
      </c>
      <c r="T178">
        <f t="shared" si="27"/>
        <v>0</v>
      </c>
      <c r="U178">
        <f t="shared" si="28"/>
        <v>0</v>
      </c>
      <c r="V178">
        <f t="shared" si="29"/>
        <v>0</v>
      </c>
      <c r="AL178">
        <f t="shared" si="30"/>
        <v>0</v>
      </c>
      <c r="AM178">
        <f t="shared" si="31"/>
        <v>0</v>
      </c>
      <c r="AN178">
        <f t="shared" si="32"/>
        <v>0</v>
      </c>
      <c r="AO178" t="str">
        <f t="shared" si="33"/>
        <v/>
      </c>
      <c r="AP178" t="str">
        <f t="shared" si="34"/>
        <v/>
      </c>
      <c r="AQ178" t="str">
        <f t="shared" si="35"/>
        <v/>
      </c>
    </row>
    <row r="179" spans="1:43" x14ac:dyDescent="0.3">
      <c r="A179" t="s">
        <v>297</v>
      </c>
      <c r="B179" t="s">
        <v>189</v>
      </c>
      <c r="C179" t="s">
        <v>324</v>
      </c>
      <c r="D179" t="s">
        <v>190</v>
      </c>
      <c r="E179">
        <v>0.34398723929621899</v>
      </c>
      <c r="F179">
        <v>0.33516175878691368</v>
      </c>
      <c r="G179">
        <v>0.32085100191686727</v>
      </c>
      <c r="H179">
        <v>1.0009999999999999</v>
      </c>
      <c r="I179">
        <v>1.0009999999999999</v>
      </c>
      <c r="J179">
        <v>1.0009999999999999</v>
      </c>
      <c r="N179">
        <v>1</v>
      </c>
      <c r="O179">
        <v>0</v>
      </c>
      <c r="P179">
        <v>0</v>
      </c>
      <c r="Q179">
        <f t="shared" si="24"/>
        <v>0</v>
      </c>
      <c r="R179">
        <f t="shared" si="25"/>
        <v>0</v>
      </c>
      <c r="S179">
        <f t="shared" si="26"/>
        <v>0</v>
      </c>
      <c r="T179">
        <f t="shared" si="27"/>
        <v>0</v>
      </c>
      <c r="U179">
        <f t="shared" si="28"/>
        <v>0</v>
      </c>
      <c r="V179">
        <f t="shared" si="29"/>
        <v>0</v>
      </c>
      <c r="AL179">
        <f t="shared" si="30"/>
        <v>0</v>
      </c>
      <c r="AM179">
        <f t="shared" si="31"/>
        <v>0</v>
      </c>
      <c r="AN179">
        <f t="shared" si="32"/>
        <v>0</v>
      </c>
      <c r="AO179" t="str">
        <f t="shared" si="33"/>
        <v/>
      </c>
      <c r="AP179" t="str">
        <f t="shared" si="34"/>
        <v/>
      </c>
      <c r="AQ179" t="str">
        <f t="shared" si="35"/>
        <v/>
      </c>
    </row>
    <row r="180" spans="1:43" x14ac:dyDescent="0.3">
      <c r="A180" t="s">
        <v>297</v>
      </c>
      <c r="B180" t="s">
        <v>325</v>
      </c>
      <c r="C180" t="s">
        <v>326</v>
      </c>
      <c r="D180" t="s">
        <v>190</v>
      </c>
      <c r="E180">
        <v>0.30222028604041229</v>
      </c>
      <c r="F180">
        <v>0.39172256059568339</v>
      </c>
      <c r="G180">
        <v>0.30605715336390432</v>
      </c>
      <c r="H180">
        <v>1.0009999999999999</v>
      </c>
      <c r="I180">
        <v>1.0009999999999999</v>
      </c>
      <c r="J180">
        <v>1.0009999999999999</v>
      </c>
      <c r="N180">
        <v>1</v>
      </c>
      <c r="O180">
        <v>0</v>
      </c>
      <c r="P180">
        <v>0</v>
      </c>
      <c r="Q180">
        <f t="shared" si="24"/>
        <v>0</v>
      </c>
      <c r="R180">
        <f t="shared" si="25"/>
        <v>0</v>
      </c>
      <c r="S180">
        <f t="shared" si="26"/>
        <v>0</v>
      </c>
      <c r="T180">
        <f t="shared" si="27"/>
        <v>0</v>
      </c>
      <c r="U180">
        <f t="shared" si="28"/>
        <v>0</v>
      </c>
      <c r="V180">
        <f t="shared" si="29"/>
        <v>0</v>
      </c>
      <c r="AL180">
        <f t="shared" si="30"/>
        <v>0</v>
      </c>
      <c r="AM180">
        <f t="shared" si="31"/>
        <v>0</v>
      </c>
      <c r="AN180">
        <f t="shared" si="32"/>
        <v>0</v>
      </c>
      <c r="AO180" t="str">
        <f t="shared" si="33"/>
        <v/>
      </c>
      <c r="AP180" t="str">
        <f t="shared" si="34"/>
        <v/>
      </c>
      <c r="AQ180" t="str">
        <f t="shared" si="35"/>
        <v/>
      </c>
    </row>
    <row r="181" spans="1:43" x14ac:dyDescent="0.3">
      <c r="A181" t="s">
        <v>297</v>
      </c>
      <c r="B181" t="s">
        <v>327</v>
      </c>
      <c r="C181" t="s">
        <v>197</v>
      </c>
      <c r="D181" t="s">
        <v>162</v>
      </c>
      <c r="E181">
        <v>0.42482488076017733</v>
      </c>
      <c r="F181">
        <v>0.26796469684052621</v>
      </c>
      <c r="G181">
        <v>0.30721042239929652</v>
      </c>
      <c r="H181">
        <v>1.95</v>
      </c>
      <c r="I181">
        <v>3.65</v>
      </c>
      <c r="J181">
        <v>3.25</v>
      </c>
      <c r="K181" t="s">
        <v>43</v>
      </c>
      <c r="L181" t="s">
        <v>43</v>
      </c>
      <c r="M181" t="s">
        <v>43</v>
      </c>
      <c r="N181">
        <v>0</v>
      </c>
      <c r="O181">
        <v>1</v>
      </c>
      <c r="P181">
        <v>0</v>
      </c>
      <c r="Q181">
        <f t="shared" si="24"/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0</v>
      </c>
      <c r="V181">
        <f t="shared" si="29"/>
        <v>0</v>
      </c>
      <c r="AL181">
        <f t="shared" si="30"/>
        <v>0</v>
      </c>
      <c r="AM181">
        <f t="shared" si="31"/>
        <v>0</v>
      </c>
      <c r="AN181">
        <f t="shared" si="32"/>
        <v>0</v>
      </c>
      <c r="AO181" t="str">
        <f t="shared" si="33"/>
        <v/>
      </c>
      <c r="AP181" t="str">
        <f t="shared" si="34"/>
        <v/>
      </c>
      <c r="AQ181" t="str">
        <f t="shared" si="35"/>
        <v/>
      </c>
    </row>
    <row r="182" spans="1:43" x14ac:dyDescent="0.3">
      <c r="A182" t="s">
        <v>297</v>
      </c>
      <c r="B182" t="s">
        <v>191</v>
      </c>
      <c r="C182" t="s">
        <v>195</v>
      </c>
      <c r="D182" t="s">
        <v>190</v>
      </c>
      <c r="E182">
        <v>0.36845055177943548</v>
      </c>
      <c r="F182">
        <v>0.31089250954832398</v>
      </c>
      <c r="G182">
        <v>0.32065693867224049</v>
      </c>
      <c r="H182">
        <v>1.0009999999999999</v>
      </c>
      <c r="I182">
        <v>1.0009999999999999</v>
      </c>
      <c r="J182">
        <v>1.0009999999999999</v>
      </c>
      <c r="N182">
        <v>0</v>
      </c>
      <c r="O182">
        <v>1</v>
      </c>
      <c r="P182">
        <v>0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7"/>
        <v>0</v>
      </c>
      <c r="U182">
        <f t="shared" si="28"/>
        <v>0</v>
      </c>
      <c r="V182">
        <f t="shared" si="29"/>
        <v>0</v>
      </c>
      <c r="AL182">
        <f t="shared" si="30"/>
        <v>0</v>
      </c>
      <c r="AM182">
        <f t="shared" si="31"/>
        <v>0</v>
      </c>
      <c r="AN182">
        <f t="shared" si="32"/>
        <v>0</v>
      </c>
      <c r="AO182" t="str">
        <f t="shared" si="33"/>
        <v/>
      </c>
      <c r="AP182" t="str">
        <f t="shared" si="34"/>
        <v/>
      </c>
      <c r="AQ182" t="str">
        <f t="shared" si="35"/>
        <v/>
      </c>
    </row>
    <row r="183" spans="1:43" x14ac:dyDescent="0.3">
      <c r="A183" t="s">
        <v>297</v>
      </c>
      <c r="B183" t="s">
        <v>328</v>
      </c>
      <c r="C183" t="s">
        <v>329</v>
      </c>
      <c r="D183" t="s">
        <v>190</v>
      </c>
      <c r="E183">
        <v>0.33128005807115718</v>
      </c>
      <c r="F183">
        <v>0.34979873606970202</v>
      </c>
      <c r="G183">
        <v>0.31892120585914091</v>
      </c>
      <c r="H183">
        <v>1.0009999999999999</v>
      </c>
      <c r="I183">
        <v>1.0009999999999999</v>
      </c>
      <c r="J183">
        <v>1.0009999999999999</v>
      </c>
      <c r="N183">
        <v>0</v>
      </c>
      <c r="O183">
        <v>1</v>
      </c>
      <c r="P183">
        <v>0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7"/>
        <v>0</v>
      </c>
      <c r="U183">
        <f t="shared" si="28"/>
        <v>0</v>
      </c>
      <c r="V183">
        <f t="shared" si="29"/>
        <v>0</v>
      </c>
      <c r="AL183">
        <f t="shared" si="30"/>
        <v>0</v>
      </c>
      <c r="AM183">
        <f t="shared" si="31"/>
        <v>0</v>
      </c>
      <c r="AN183">
        <f t="shared" si="32"/>
        <v>0</v>
      </c>
      <c r="AO183" t="str">
        <f t="shared" si="33"/>
        <v/>
      </c>
      <c r="AP183" t="str">
        <f t="shared" si="34"/>
        <v/>
      </c>
      <c r="AQ183" t="str">
        <f t="shared" si="35"/>
        <v/>
      </c>
    </row>
    <row r="184" spans="1:43" x14ac:dyDescent="0.3">
      <c r="A184" t="s">
        <v>297</v>
      </c>
      <c r="B184" t="s">
        <v>330</v>
      </c>
      <c r="C184" t="s">
        <v>188</v>
      </c>
      <c r="D184" t="s">
        <v>190</v>
      </c>
      <c r="E184">
        <v>0.52271525999379631</v>
      </c>
      <c r="F184">
        <v>0.19895958033690039</v>
      </c>
      <c r="G184">
        <v>0.27832515966930338</v>
      </c>
      <c r="H184">
        <v>1.0009999999999999</v>
      </c>
      <c r="I184">
        <v>1.0009999999999999</v>
      </c>
      <c r="J184">
        <v>1.0009999999999999</v>
      </c>
      <c r="N184">
        <v>1</v>
      </c>
      <c r="O184">
        <v>0</v>
      </c>
      <c r="P184">
        <v>0</v>
      </c>
      <c r="Q184">
        <f t="shared" si="24"/>
        <v>0</v>
      </c>
      <c r="R184">
        <f t="shared" si="25"/>
        <v>0</v>
      </c>
      <c r="S184">
        <f t="shared" si="26"/>
        <v>0</v>
      </c>
      <c r="T184">
        <f t="shared" si="27"/>
        <v>0</v>
      </c>
      <c r="U184">
        <f t="shared" si="28"/>
        <v>0</v>
      </c>
      <c r="V184">
        <f t="shared" si="29"/>
        <v>0</v>
      </c>
      <c r="AL184">
        <f t="shared" si="30"/>
        <v>0</v>
      </c>
      <c r="AM184">
        <f t="shared" si="31"/>
        <v>0</v>
      </c>
      <c r="AN184">
        <f t="shared" si="32"/>
        <v>0</v>
      </c>
      <c r="AO184" t="str">
        <f t="shared" si="33"/>
        <v/>
      </c>
      <c r="AP184" t="str">
        <f t="shared" si="34"/>
        <v/>
      </c>
      <c r="AQ184" t="str">
        <f t="shared" si="35"/>
        <v/>
      </c>
    </row>
    <row r="185" spans="1:43" x14ac:dyDescent="0.3">
      <c r="A185" t="s">
        <v>297</v>
      </c>
      <c r="B185" t="s">
        <v>194</v>
      </c>
      <c r="C185" t="s">
        <v>198</v>
      </c>
      <c r="D185" t="s">
        <v>162</v>
      </c>
      <c r="E185">
        <v>0.48011301492117803</v>
      </c>
      <c r="F185">
        <v>0.23019927908752749</v>
      </c>
      <c r="G185">
        <v>0.28968770599129451</v>
      </c>
      <c r="H185">
        <v>1.95</v>
      </c>
      <c r="I185">
        <v>3.4</v>
      </c>
      <c r="J185">
        <v>3.65</v>
      </c>
      <c r="K185" t="s">
        <v>43</v>
      </c>
      <c r="L185" t="s">
        <v>43</v>
      </c>
      <c r="M185" t="s">
        <v>43</v>
      </c>
      <c r="N185">
        <v>0</v>
      </c>
      <c r="O185">
        <v>1</v>
      </c>
      <c r="P185">
        <v>0</v>
      </c>
      <c r="Q185">
        <f t="shared" si="24"/>
        <v>0</v>
      </c>
      <c r="R185">
        <f t="shared" si="25"/>
        <v>0</v>
      </c>
      <c r="S185">
        <f t="shared" si="26"/>
        <v>0</v>
      </c>
      <c r="T185">
        <f t="shared" si="27"/>
        <v>0</v>
      </c>
      <c r="U185">
        <f t="shared" si="28"/>
        <v>0</v>
      </c>
      <c r="V185">
        <f t="shared" si="29"/>
        <v>0</v>
      </c>
      <c r="AL185">
        <f t="shared" si="30"/>
        <v>0</v>
      </c>
      <c r="AM185">
        <f t="shared" si="31"/>
        <v>0</v>
      </c>
      <c r="AN185">
        <f t="shared" si="32"/>
        <v>0</v>
      </c>
      <c r="AO185" t="str">
        <f t="shared" si="33"/>
        <v/>
      </c>
      <c r="AP185" t="str">
        <f t="shared" si="34"/>
        <v/>
      </c>
      <c r="AQ185" t="str">
        <f t="shared" si="35"/>
        <v/>
      </c>
    </row>
    <row r="186" spans="1:43" x14ac:dyDescent="0.3">
      <c r="A186" t="s">
        <v>297</v>
      </c>
      <c r="B186" t="s">
        <v>209</v>
      </c>
      <c r="C186" t="s">
        <v>331</v>
      </c>
      <c r="D186" t="s">
        <v>169</v>
      </c>
      <c r="E186">
        <v>0.26028478291337243</v>
      </c>
      <c r="F186">
        <v>0.45532989174413141</v>
      </c>
      <c r="G186">
        <v>0.28438532534249611</v>
      </c>
      <c r="H186">
        <v>3.2</v>
      </c>
      <c r="I186">
        <v>2.25</v>
      </c>
      <c r="J186">
        <v>3.15</v>
      </c>
      <c r="K186" t="s">
        <v>43</v>
      </c>
      <c r="L186" t="s">
        <v>43</v>
      </c>
      <c r="M186" t="s">
        <v>30</v>
      </c>
      <c r="N186">
        <v>0</v>
      </c>
      <c r="O186">
        <v>1</v>
      </c>
      <c r="P186">
        <v>0</v>
      </c>
      <c r="Q186">
        <f t="shared" si="24"/>
        <v>0</v>
      </c>
      <c r="R186">
        <f t="shared" si="25"/>
        <v>0</v>
      </c>
      <c r="S186">
        <f t="shared" si="26"/>
        <v>0</v>
      </c>
      <c r="T186">
        <f t="shared" si="27"/>
        <v>0</v>
      </c>
      <c r="U186">
        <f t="shared" si="28"/>
        <v>0</v>
      </c>
      <c r="V186">
        <f t="shared" si="29"/>
        <v>0</v>
      </c>
      <c r="AL186">
        <f t="shared" si="30"/>
        <v>0</v>
      </c>
      <c r="AM186">
        <f t="shared" si="31"/>
        <v>0</v>
      </c>
      <c r="AN186">
        <f t="shared" si="32"/>
        <v>0</v>
      </c>
      <c r="AO186" t="str">
        <f t="shared" si="33"/>
        <v/>
      </c>
      <c r="AP186" t="str">
        <f t="shared" si="34"/>
        <v/>
      </c>
      <c r="AQ186" t="str">
        <f t="shared" si="35"/>
        <v/>
      </c>
    </row>
    <row r="187" spans="1:43" x14ac:dyDescent="0.3">
      <c r="A187" t="s">
        <v>297</v>
      </c>
      <c r="B187" t="s">
        <v>332</v>
      </c>
      <c r="C187" t="s">
        <v>180</v>
      </c>
      <c r="D187" t="s">
        <v>162</v>
      </c>
      <c r="E187">
        <v>0.28370522121506309</v>
      </c>
      <c r="F187">
        <v>0.42210943484628521</v>
      </c>
      <c r="G187">
        <v>0.2941853439386517</v>
      </c>
      <c r="H187">
        <v>3.1</v>
      </c>
      <c r="I187">
        <v>2.2999999999999998</v>
      </c>
      <c r="J187">
        <v>3</v>
      </c>
      <c r="K187" t="s">
        <v>43</v>
      </c>
      <c r="L187" t="s">
        <v>43</v>
      </c>
      <c r="M187" t="s">
        <v>43</v>
      </c>
      <c r="N187">
        <v>1</v>
      </c>
      <c r="O187">
        <v>0</v>
      </c>
      <c r="P187">
        <v>0</v>
      </c>
      <c r="Q187">
        <f t="shared" si="24"/>
        <v>0</v>
      </c>
      <c r="R187">
        <f t="shared" si="25"/>
        <v>0</v>
      </c>
      <c r="S187">
        <f t="shared" si="26"/>
        <v>0</v>
      </c>
      <c r="T187">
        <f t="shared" si="27"/>
        <v>0</v>
      </c>
      <c r="U187">
        <f t="shared" si="28"/>
        <v>0</v>
      </c>
      <c r="V187">
        <f t="shared" si="29"/>
        <v>0</v>
      </c>
      <c r="AL187">
        <f t="shared" si="30"/>
        <v>0</v>
      </c>
      <c r="AM187">
        <f t="shared" si="31"/>
        <v>0</v>
      </c>
      <c r="AN187">
        <f t="shared" si="32"/>
        <v>0</v>
      </c>
      <c r="AO187" t="str">
        <f t="shared" si="33"/>
        <v/>
      </c>
      <c r="AP187" t="str">
        <f t="shared" si="34"/>
        <v/>
      </c>
      <c r="AQ187" t="str">
        <f t="shared" si="35"/>
        <v/>
      </c>
    </row>
    <row r="188" spans="1:43" x14ac:dyDescent="0.3">
      <c r="A188" t="s">
        <v>297</v>
      </c>
      <c r="B188" t="s">
        <v>181</v>
      </c>
      <c r="C188" t="s">
        <v>186</v>
      </c>
      <c r="D188" t="s">
        <v>162</v>
      </c>
      <c r="E188">
        <v>0.32236379032824303</v>
      </c>
      <c r="F188">
        <v>0.36747375649327468</v>
      </c>
      <c r="G188">
        <v>0.31016245317848229</v>
      </c>
      <c r="H188">
        <v>2.75</v>
      </c>
      <c r="I188">
        <v>2.35</v>
      </c>
      <c r="J188">
        <v>3.35</v>
      </c>
      <c r="K188" t="s">
        <v>43</v>
      </c>
      <c r="L188" t="s">
        <v>43</v>
      </c>
      <c r="M188" t="s">
        <v>43</v>
      </c>
      <c r="Q188">
        <f t="shared" si="24"/>
        <v>0</v>
      </c>
      <c r="R188">
        <f t="shared" si="25"/>
        <v>0</v>
      </c>
      <c r="S188">
        <f t="shared" si="26"/>
        <v>0</v>
      </c>
      <c r="T188">
        <f t="shared" si="27"/>
        <v>0</v>
      </c>
      <c r="U188">
        <f t="shared" si="28"/>
        <v>0</v>
      </c>
      <c r="V188">
        <f t="shared" si="29"/>
        <v>0</v>
      </c>
      <c r="AL188">
        <f t="shared" si="30"/>
        <v>0</v>
      </c>
      <c r="AM188">
        <f t="shared" si="31"/>
        <v>0</v>
      </c>
      <c r="AN188">
        <f t="shared" si="32"/>
        <v>0</v>
      </c>
      <c r="AO188" t="str">
        <f t="shared" si="33"/>
        <v/>
      </c>
      <c r="AP188" t="str">
        <f t="shared" si="34"/>
        <v/>
      </c>
      <c r="AQ188" t="str">
        <f t="shared" si="35"/>
        <v/>
      </c>
    </row>
    <row r="189" spans="1:43" x14ac:dyDescent="0.3">
      <c r="A189" t="s">
        <v>297</v>
      </c>
      <c r="B189" t="s">
        <v>192</v>
      </c>
      <c r="C189" t="s">
        <v>333</v>
      </c>
      <c r="D189" t="s">
        <v>190</v>
      </c>
      <c r="E189">
        <v>0.33319762740645292</v>
      </c>
      <c r="F189">
        <v>0.34850159156194899</v>
      </c>
      <c r="G189">
        <v>0.31830078103159798</v>
      </c>
      <c r="H189">
        <v>1.0009999999999999</v>
      </c>
      <c r="I189">
        <v>1.0009999999999999</v>
      </c>
      <c r="J189">
        <v>1.0009999999999999</v>
      </c>
      <c r="Q189">
        <f t="shared" si="24"/>
        <v>0</v>
      </c>
      <c r="R189">
        <f t="shared" si="25"/>
        <v>0</v>
      </c>
      <c r="S189">
        <f t="shared" si="26"/>
        <v>0</v>
      </c>
      <c r="T189">
        <f t="shared" si="27"/>
        <v>0</v>
      </c>
      <c r="U189">
        <f t="shared" si="28"/>
        <v>0</v>
      </c>
      <c r="V189">
        <f t="shared" si="29"/>
        <v>0</v>
      </c>
      <c r="AL189">
        <f t="shared" si="30"/>
        <v>0</v>
      </c>
      <c r="AM189">
        <f t="shared" si="31"/>
        <v>0</v>
      </c>
      <c r="AN189">
        <f t="shared" si="32"/>
        <v>0</v>
      </c>
      <c r="AO189" t="str">
        <f t="shared" si="33"/>
        <v/>
      </c>
      <c r="AP189" t="str">
        <f t="shared" si="34"/>
        <v/>
      </c>
      <c r="AQ189" t="str">
        <f t="shared" si="35"/>
        <v/>
      </c>
    </row>
    <row r="190" spans="1:43" x14ac:dyDescent="0.3">
      <c r="A190" t="s">
        <v>297</v>
      </c>
      <c r="B190" t="s">
        <v>111</v>
      </c>
      <c r="C190" t="s">
        <v>334</v>
      </c>
      <c r="D190" t="s">
        <v>71</v>
      </c>
      <c r="E190">
        <v>0.28833540820753889</v>
      </c>
      <c r="F190">
        <v>0.4086161504393504</v>
      </c>
      <c r="G190">
        <v>0.30304844135311071</v>
      </c>
      <c r="H190">
        <v>2.92</v>
      </c>
      <c r="I190">
        <v>2.65</v>
      </c>
      <c r="J190">
        <v>3.15</v>
      </c>
      <c r="K190" t="s">
        <v>30</v>
      </c>
      <c r="L190" t="s">
        <v>43</v>
      </c>
      <c r="M190" t="s">
        <v>30</v>
      </c>
      <c r="N190">
        <v>1</v>
      </c>
      <c r="O190">
        <v>0</v>
      </c>
      <c r="P190">
        <v>0</v>
      </c>
      <c r="Q190">
        <f t="shared" si="24"/>
        <v>0</v>
      </c>
      <c r="R190">
        <f t="shared" si="25"/>
        <v>0</v>
      </c>
      <c r="S190">
        <f t="shared" si="26"/>
        <v>0</v>
      </c>
      <c r="T190">
        <f t="shared" si="27"/>
        <v>0</v>
      </c>
      <c r="U190">
        <f t="shared" si="28"/>
        <v>0</v>
      </c>
      <c r="V190">
        <f t="shared" si="29"/>
        <v>0</v>
      </c>
      <c r="AL190">
        <f t="shared" si="30"/>
        <v>0</v>
      </c>
      <c r="AM190">
        <f t="shared" si="31"/>
        <v>0</v>
      </c>
      <c r="AN190">
        <f t="shared" si="32"/>
        <v>0</v>
      </c>
      <c r="AO190" t="str">
        <f t="shared" si="33"/>
        <v/>
      </c>
      <c r="AP190" t="str">
        <f t="shared" si="34"/>
        <v/>
      </c>
      <c r="AQ190" t="str">
        <f t="shared" si="35"/>
        <v/>
      </c>
    </row>
    <row r="191" spans="1:43" x14ac:dyDescent="0.3">
      <c r="A191" t="s">
        <v>297</v>
      </c>
      <c r="B191" t="s">
        <v>251</v>
      </c>
      <c r="C191" t="s">
        <v>171</v>
      </c>
      <c r="D191" t="s">
        <v>169</v>
      </c>
      <c r="E191">
        <v>0.28060143684677341</v>
      </c>
      <c r="F191">
        <v>0.41907007541429669</v>
      </c>
      <c r="G191">
        <v>0.30032848773892978</v>
      </c>
      <c r="H191">
        <v>2.9</v>
      </c>
      <c r="I191">
        <v>2.65</v>
      </c>
      <c r="J191">
        <v>2.85</v>
      </c>
      <c r="K191" t="s">
        <v>43</v>
      </c>
      <c r="L191" t="s">
        <v>43</v>
      </c>
      <c r="M191" t="s">
        <v>43</v>
      </c>
      <c r="N191">
        <v>0</v>
      </c>
      <c r="O191">
        <v>0</v>
      </c>
      <c r="P191">
        <v>1</v>
      </c>
      <c r="Q191">
        <f t="shared" si="24"/>
        <v>0</v>
      </c>
      <c r="R191">
        <f t="shared" si="25"/>
        <v>0</v>
      </c>
      <c r="S191">
        <f t="shared" si="26"/>
        <v>0</v>
      </c>
      <c r="T191">
        <f t="shared" si="27"/>
        <v>0</v>
      </c>
      <c r="U191">
        <f t="shared" si="28"/>
        <v>0</v>
      </c>
      <c r="V191">
        <f t="shared" si="29"/>
        <v>0</v>
      </c>
      <c r="AL191">
        <f t="shared" si="30"/>
        <v>0</v>
      </c>
      <c r="AM191">
        <f t="shared" si="31"/>
        <v>0</v>
      </c>
      <c r="AN191">
        <f t="shared" si="32"/>
        <v>0</v>
      </c>
      <c r="AO191" t="str">
        <f t="shared" si="33"/>
        <v/>
      </c>
      <c r="AP191" t="str">
        <f t="shared" si="34"/>
        <v/>
      </c>
      <c r="AQ191" t="str">
        <f t="shared" si="35"/>
        <v/>
      </c>
    </row>
    <row r="192" spans="1:43" x14ac:dyDescent="0.3">
      <c r="A192" t="s">
        <v>297</v>
      </c>
      <c r="B192" t="s">
        <v>335</v>
      </c>
      <c r="C192" t="s">
        <v>185</v>
      </c>
      <c r="D192" t="s">
        <v>162</v>
      </c>
      <c r="E192">
        <v>0.43037263758330452</v>
      </c>
      <c r="F192">
        <v>0.26184600796585611</v>
      </c>
      <c r="G192">
        <v>0.30778135445083937</v>
      </c>
      <c r="H192">
        <v>2.1</v>
      </c>
      <c r="I192">
        <v>3.55</v>
      </c>
      <c r="J192">
        <v>3.05</v>
      </c>
      <c r="K192" t="s">
        <v>43</v>
      </c>
      <c r="L192" t="s">
        <v>43</v>
      </c>
      <c r="M192" t="s">
        <v>43</v>
      </c>
      <c r="N192">
        <v>1</v>
      </c>
      <c r="O192">
        <v>0</v>
      </c>
      <c r="P192">
        <v>0</v>
      </c>
      <c r="Q192">
        <f t="shared" si="24"/>
        <v>0</v>
      </c>
      <c r="R192">
        <f t="shared" si="25"/>
        <v>0</v>
      </c>
      <c r="S192">
        <f t="shared" si="26"/>
        <v>0</v>
      </c>
      <c r="T192">
        <f t="shared" si="27"/>
        <v>0</v>
      </c>
      <c r="U192">
        <f t="shared" si="28"/>
        <v>0</v>
      </c>
      <c r="V192">
        <f t="shared" si="29"/>
        <v>0</v>
      </c>
      <c r="AL192">
        <f t="shared" si="30"/>
        <v>0</v>
      </c>
      <c r="AM192">
        <f t="shared" si="31"/>
        <v>0</v>
      </c>
      <c r="AN192">
        <f t="shared" si="32"/>
        <v>0</v>
      </c>
      <c r="AO192" t="str">
        <f t="shared" si="33"/>
        <v/>
      </c>
      <c r="AP192" t="str">
        <f t="shared" si="34"/>
        <v/>
      </c>
      <c r="AQ192" t="str">
        <f t="shared" si="35"/>
        <v/>
      </c>
    </row>
    <row r="193" spans="1:43" x14ac:dyDescent="0.3">
      <c r="A193" t="s">
        <v>297</v>
      </c>
      <c r="B193" t="s">
        <v>167</v>
      </c>
      <c r="C193" t="s">
        <v>235</v>
      </c>
      <c r="D193" t="s">
        <v>169</v>
      </c>
      <c r="E193">
        <v>0.44105701256631752</v>
      </c>
      <c r="F193">
        <v>0.26171416721527818</v>
      </c>
      <c r="G193">
        <v>0.2972288202184043</v>
      </c>
      <c r="H193">
        <v>1.85</v>
      </c>
      <c r="I193">
        <v>4.4000000000000004</v>
      </c>
      <c r="J193">
        <v>3.25</v>
      </c>
      <c r="K193" t="s">
        <v>30</v>
      </c>
      <c r="L193" t="s">
        <v>43</v>
      </c>
      <c r="M193" t="s">
        <v>43</v>
      </c>
      <c r="N193">
        <v>1</v>
      </c>
      <c r="O193">
        <v>0</v>
      </c>
      <c r="P193">
        <v>0</v>
      </c>
      <c r="Q193">
        <f t="shared" si="24"/>
        <v>0</v>
      </c>
      <c r="R193">
        <f t="shared" si="25"/>
        <v>0</v>
      </c>
      <c r="S193">
        <f t="shared" si="26"/>
        <v>0</v>
      </c>
      <c r="T193">
        <f t="shared" si="27"/>
        <v>0</v>
      </c>
      <c r="U193">
        <f t="shared" si="28"/>
        <v>0</v>
      </c>
      <c r="V193">
        <f t="shared" si="29"/>
        <v>0</v>
      </c>
      <c r="AL193">
        <f t="shared" si="30"/>
        <v>0</v>
      </c>
      <c r="AM193">
        <f t="shared" si="31"/>
        <v>0</v>
      </c>
      <c r="AN193">
        <f t="shared" si="32"/>
        <v>0</v>
      </c>
      <c r="AO193" t="str">
        <f t="shared" si="33"/>
        <v/>
      </c>
      <c r="AP193" t="str">
        <f t="shared" si="34"/>
        <v/>
      </c>
      <c r="AQ193" t="str">
        <f t="shared" si="35"/>
        <v/>
      </c>
    </row>
    <row r="194" spans="1:43" x14ac:dyDescent="0.3">
      <c r="A194" t="s">
        <v>297</v>
      </c>
      <c r="B194" t="s">
        <v>336</v>
      </c>
      <c r="C194" t="s">
        <v>337</v>
      </c>
      <c r="D194" t="s">
        <v>190</v>
      </c>
      <c r="E194">
        <v>0.44158985657569888</v>
      </c>
      <c r="F194">
        <v>0.25109519960401883</v>
      </c>
      <c r="G194">
        <v>0.30731494382028229</v>
      </c>
      <c r="H194">
        <v>1.0009999999999999</v>
      </c>
      <c r="I194">
        <v>1.0009999999999999</v>
      </c>
      <c r="J194">
        <v>1.0009999999999999</v>
      </c>
      <c r="N194">
        <v>1</v>
      </c>
      <c r="O194">
        <v>0</v>
      </c>
      <c r="P194">
        <v>0</v>
      </c>
      <c r="Q194">
        <f t="shared" ref="Q194:Q257" si="36">IF((($AC$1*E194)^($AB$1))-(1-(($AC$1*E194)^($AB$1)))/(H194-1)&lt;0, 0,(($AC$1*E194)^($AB$1))-(1-(($AC$1*E194)^($AB$1)))/(H194-1))</f>
        <v>0</v>
      </c>
      <c r="R194">
        <f t="shared" ref="R194:R257" si="37">IF((($AC$1*F194)^($AB$1))-(1-(($AC$1*F194)^($AB$1)))/(I194-1)&lt;0, 0,(($AC$1*F194)^($AB$1))-(1-(($AC$1*F194)^($AB$1)))/(I194-1))</f>
        <v>0</v>
      </c>
      <c r="S194">
        <f t="shared" ref="S194:S257" si="38">IF((($AC$1*G194)^($AB$1))-(1-(($AC$1*G194)^($AB$1)))/(J194-1)&lt;0, 0,(($AC$1*G194)^($AB$1))-(1-(($AC$1*G194)^($AB$1)))/(J194-1))</f>
        <v>0</v>
      </c>
      <c r="T194">
        <f t="shared" ref="T194:T257" si="39">H194*Q194*N194</f>
        <v>0</v>
      </c>
      <c r="U194">
        <f t="shared" ref="U194:U257" si="40">I194*R194*O194</f>
        <v>0</v>
      </c>
      <c r="V194">
        <f t="shared" ref="V194:V257" si="41">J194*S194*P194</f>
        <v>0</v>
      </c>
      <c r="AL194">
        <f t="shared" ref="AL194:AL257" si="42">Q194*COUNT(N194)</f>
        <v>0</v>
      </c>
      <c r="AM194">
        <f t="shared" ref="AM194:AM257" si="43">R194*COUNT(O194)</f>
        <v>0</v>
      </c>
      <c r="AN194">
        <f t="shared" ref="AN194:AN257" si="44">S194*COUNT(P194)</f>
        <v>0</v>
      </c>
      <c r="AO194" t="str">
        <f t="shared" ref="AO194:AO257" si="45">IF(AL194=0,"",T194-AL194)</f>
        <v/>
      </c>
      <c r="AP194" t="str">
        <f t="shared" ref="AP194:AP257" si="46">IF(AM194=0,"",U194-AM194)</f>
        <v/>
      </c>
      <c r="AQ194" t="str">
        <f t="shared" ref="AQ194:AQ257" si="47">IF(AN194=0,"",V194-AN194)</f>
        <v/>
      </c>
    </row>
    <row r="195" spans="1:43" x14ac:dyDescent="0.3">
      <c r="A195" t="s">
        <v>297</v>
      </c>
      <c r="B195" t="s">
        <v>166</v>
      </c>
      <c r="C195" t="s">
        <v>258</v>
      </c>
      <c r="D195" t="s">
        <v>71</v>
      </c>
      <c r="E195">
        <v>0.25639438752647381</v>
      </c>
      <c r="F195">
        <v>0.46521364331364901</v>
      </c>
      <c r="G195">
        <v>0.27839196915987718</v>
      </c>
      <c r="H195">
        <v>3.4</v>
      </c>
      <c r="I195">
        <v>2.25</v>
      </c>
      <c r="J195">
        <v>3.25</v>
      </c>
      <c r="K195" t="s">
        <v>43</v>
      </c>
      <c r="L195" t="s">
        <v>43</v>
      </c>
      <c r="M195" t="s">
        <v>30</v>
      </c>
      <c r="N195">
        <v>0</v>
      </c>
      <c r="O195">
        <v>0</v>
      </c>
      <c r="P195">
        <v>1</v>
      </c>
      <c r="Q195">
        <f t="shared" si="36"/>
        <v>0</v>
      </c>
      <c r="R195">
        <f t="shared" si="37"/>
        <v>0</v>
      </c>
      <c r="S195">
        <f t="shared" si="38"/>
        <v>0</v>
      </c>
      <c r="T195">
        <f t="shared" si="39"/>
        <v>0</v>
      </c>
      <c r="U195">
        <f t="shared" si="40"/>
        <v>0</v>
      </c>
      <c r="V195">
        <f t="shared" si="41"/>
        <v>0</v>
      </c>
      <c r="AL195">
        <f t="shared" si="42"/>
        <v>0</v>
      </c>
      <c r="AM195">
        <f t="shared" si="43"/>
        <v>0</v>
      </c>
      <c r="AN195">
        <f t="shared" si="44"/>
        <v>0</v>
      </c>
      <c r="AO195" t="str">
        <f t="shared" si="45"/>
        <v/>
      </c>
      <c r="AP195" t="str">
        <f t="shared" si="46"/>
        <v/>
      </c>
      <c r="AQ195" t="str">
        <f t="shared" si="47"/>
        <v/>
      </c>
    </row>
    <row r="196" spans="1:43" x14ac:dyDescent="0.3">
      <c r="A196" t="s">
        <v>297</v>
      </c>
      <c r="B196" t="s">
        <v>238</v>
      </c>
      <c r="C196" t="s">
        <v>241</v>
      </c>
      <c r="D196" t="s">
        <v>169</v>
      </c>
      <c r="E196">
        <v>0.35238222771539279</v>
      </c>
      <c r="F196">
        <v>0.33486311852747308</v>
      </c>
      <c r="G196">
        <v>0.31275465375713402</v>
      </c>
      <c r="H196">
        <v>2.35</v>
      </c>
      <c r="I196">
        <v>3.25</v>
      </c>
      <c r="J196">
        <v>2.95</v>
      </c>
      <c r="K196" t="s">
        <v>43</v>
      </c>
      <c r="L196" t="s">
        <v>43</v>
      </c>
      <c r="M196" t="s">
        <v>43</v>
      </c>
      <c r="N196">
        <v>0</v>
      </c>
      <c r="O196">
        <v>0</v>
      </c>
      <c r="P196">
        <v>1</v>
      </c>
      <c r="Q196">
        <f t="shared" si="36"/>
        <v>0</v>
      </c>
      <c r="R196">
        <f t="shared" si="37"/>
        <v>0</v>
      </c>
      <c r="S196">
        <f t="shared" si="38"/>
        <v>0</v>
      </c>
      <c r="T196">
        <f t="shared" si="39"/>
        <v>0</v>
      </c>
      <c r="U196">
        <f t="shared" si="40"/>
        <v>0</v>
      </c>
      <c r="V196">
        <f t="shared" si="41"/>
        <v>0</v>
      </c>
      <c r="AL196">
        <f t="shared" si="42"/>
        <v>0</v>
      </c>
      <c r="AM196">
        <f t="shared" si="43"/>
        <v>0</v>
      </c>
      <c r="AN196">
        <f t="shared" si="44"/>
        <v>0</v>
      </c>
      <c r="AO196" t="str">
        <f t="shared" si="45"/>
        <v/>
      </c>
      <c r="AP196" t="str">
        <f t="shared" si="46"/>
        <v/>
      </c>
      <c r="AQ196" t="str">
        <f t="shared" si="47"/>
        <v/>
      </c>
    </row>
    <row r="197" spans="1:43" x14ac:dyDescent="0.3">
      <c r="A197" t="s">
        <v>297</v>
      </c>
      <c r="B197" t="s">
        <v>242</v>
      </c>
      <c r="C197" t="s">
        <v>338</v>
      </c>
      <c r="D197" t="s">
        <v>169</v>
      </c>
      <c r="E197">
        <v>0.70947753998927932</v>
      </c>
      <c r="F197">
        <v>0.10439645445239371</v>
      </c>
      <c r="G197">
        <v>0.18612600555832701</v>
      </c>
      <c r="H197">
        <v>1.33</v>
      </c>
      <c r="I197">
        <v>9</v>
      </c>
      <c r="J197">
        <v>5.5</v>
      </c>
      <c r="K197" t="s">
        <v>30</v>
      </c>
      <c r="L197" t="s">
        <v>43</v>
      </c>
      <c r="M197" t="s">
        <v>43</v>
      </c>
      <c r="N197">
        <v>1</v>
      </c>
      <c r="O197">
        <v>0</v>
      </c>
      <c r="P197">
        <v>0</v>
      </c>
      <c r="Q197">
        <f t="shared" si="36"/>
        <v>0</v>
      </c>
      <c r="R197">
        <f t="shared" si="37"/>
        <v>0</v>
      </c>
      <c r="S197">
        <f t="shared" si="38"/>
        <v>0</v>
      </c>
      <c r="T197">
        <f t="shared" si="39"/>
        <v>0</v>
      </c>
      <c r="U197">
        <f t="shared" si="40"/>
        <v>0</v>
      </c>
      <c r="V197">
        <f t="shared" si="41"/>
        <v>0</v>
      </c>
      <c r="AL197">
        <f t="shared" si="42"/>
        <v>0</v>
      </c>
      <c r="AM197">
        <f t="shared" si="43"/>
        <v>0</v>
      </c>
      <c r="AN197">
        <f t="shared" si="44"/>
        <v>0</v>
      </c>
      <c r="AO197" t="str">
        <f t="shared" si="45"/>
        <v/>
      </c>
      <c r="AP197" t="str">
        <f t="shared" si="46"/>
        <v/>
      </c>
      <c r="AQ197" t="str">
        <f t="shared" si="47"/>
        <v/>
      </c>
    </row>
    <row r="198" spans="1:43" x14ac:dyDescent="0.3">
      <c r="A198" t="s">
        <v>297</v>
      </c>
      <c r="B198" t="s">
        <v>339</v>
      </c>
      <c r="C198" t="s">
        <v>243</v>
      </c>
      <c r="D198" t="s">
        <v>169</v>
      </c>
      <c r="E198">
        <v>0.47218581176999208</v>
      </c>
      <c r="F198">
        <v>0.23760466292255711</v>
      </c>
      <c r="G198">
        <v>0.2902095253074507</v>
      </c>
      <c r="H198">
        <v>1.83</v>
      </c>
      <c r="I198">
        <v>4.45</v>
      </c>
      <c r="J198">
        <v>3.4</v>
      </c>
      <c r="K198" t="s">
        <v>43</v>
      </c>
      <c r="L198" t="s">
        <v>43</v>
      </c>
      <c r="M198" t="s">
        <v>30</v>
      </c>
      <c r="N198">
        <v>1</v>
      </c>
      <c r="O198">
        <v>0</v>
      </c>
      <c r="P198">
        <v>0</v>
      </c>
      <c r="Q198">
        <f t="shared" si="36"/>
        <v>0</v>
      </c>
      <c r="R198">
        <f t="shared" si="37"/>
        <v>0</v>
      </c>
      <c r="S198">
        <f t="shared" si="38"/>
        <v>0</v>
      </c>
      <c r="T198">
        <f t="shared" si="39"/>
        <v>0</v>
      </c>
      <c r="U198">
        <f t="shared" si="40"/>
        <v>0</v>
      </c>
      <c r="V198">
        <f t="shared" si="41"/>
        <v>0</v>
      </c>
      <c r="AL198">
        <f t="shared" si="42"/>
        <v>0</v>
      </c>
      <c r="AM198">
        <f t="shared" si="43"/>
        <v>0</v>
      </c>
      <c r="AN198">
        <f t="shared" si="44"/>
        <v>0</v>
      </c>
      <c r="AO198" t="str">
        <f t="shared" si="45"/>
        <v/>
      </c>
      <c r="AP198" t="str">
        <f t="shared" si="46"/>
        <v/>
      </c>
      <c r="AQ198" t="str">
        <f t="shared" si="47"/>
        <v/>
      </c>
    </row>
    <row r="199" spans="1:43" x14ac:dyDescent="0.3">
      <c r="A199" t="s">
        <v>297</v>
      </c>
      <c r="B199" t="s">
        <v>183</v>
      </c>
      <c r="C199" t="s">
        <v>161</v>
      </c>
      <c r="D199" t="s">
        <v>162</v>
      </c>
      <c r="E199">
        <v>0.3990212028519578</v>
      </c>
      <c r="F199">
        <v>0.28843567894885841</v>
      </c>
      <c r="G199">
        <v>0.3125431181991839</v>
      </c>
      <c r="H199">
        <v>2.25</v>
      </c>
      <c r="I199">
        <v>2.8</v>
      </c>
      <c r="J199">
        <v>3.5</v>
      </c>
      <c r="K199" t="s">
        <v>43</v>
      </c>
      <c r="L199" t="s">
        <v>43</v>
      </c>
      <c r="M199" t="s">
        <v>43</v>
      </c>
      <c r="N199">
        <v>0</v>
      </c>
      <c r="O199">
        <v>0</v>
      </c>
      <c r="P199">
        <v>1</v>
      </c>
      <c r="Q199">
        <f t="shared" si="36"/>
        <v>0</v>
      </c>
      <c r="R199">
        <f t="shared" si="37"/>
        <v>0</v>
      </c>
      <c r="S199">
        <f t="shared" si="38"/>
        <v>0</v>
      </c>
      <c r="T199">
        <f t="shared" si="39"/>
        <v>0</v>
      </c>
      <c r="U199">
        <f t="shared" si="40"/>
        <v>0</v>
      </c>
      <c r="V199">
        <f t="shared" si="41"/>
        <v>0</v>
      </c>
      <c r="AL199">
        <f t="shared" si="42"/>
        <v>0</v>
      </c>
      <c r="AM199">
        <f t="shared" si="43"/>
        <v>0</v>
      </c>
      <c r="AN199">
        <f t="shared" si="44"/>
        <v>0</v>
      </c>
      <c r="AO199" t="str">
        <f t="shared" si="45"/>
        <v/>
      </c>
      <c r="AP199" t="str">
        <f t="shared" si="46"/>
        <v/>
      </c>
      <c r="AQ199" t="str">
        <f t="shared" si="47"/>
        <v/>
      </c>
    </row>
    <row r="200" spans="1:43" x14ac:dyDescent="0.3">
      <c r="A200" t="s">
        <v>297</v>
      </c>
      <c r="B200" t="s">
        <v>193</v>
      </c>
      <c r="C200" t="s">
        <v>340</v>
      </c>
      <c r="D200" t="s">
        <v>162</v>
      </c>
      <c r="E200">
        <v>0.42872357875523892</v>
      </c>
      <c r="F200">
        <v>0.26388876148405083</v>
      </c>
      <c r="G200">
        <v>0.30738765976071031</v>
      </c>
      <c r="H200">
        <v>2.15</v>
      </c>
      <c r="I200">
        <v>3.2</v>
      </c>
      <c r="J200">
        <v>3.2</v>
      </c>
      <c r="K200" t="s">
        <v>43</v>
      </c>
      <c r="L200" t="s">
        <v>43</v>
      </c>
      <c r="M200" t="s">
        <v>43</v>
      </c>
      <c r="N200">
        <v>0</v>
      </c>
      <c r="O200">
        <v>0</v>
      </c>
      <c r="P200">
        <v>1</v>
      </c>
      <c r="Q200">
        <f t="shared" si="36"/>
        <v>0</v>
      </c>
      <c r="R200">
        <f t="shared" si="37"/>
        <v>0</v>
      </c>
      <c r="S200">
        <f t="shared" si="38"/>
        <v>0</v>
      </c>
      <c r="T200">
        <f t="shared" si="39"/>
        <v>0</v>
      </c>
      <c r="U200">
        <f t="shared" si="40"/>
        <v>0</v>
      </c>
      <c r="V200">
        <f t="shared" si="41"/>
        <v>0</v>
      </c>
      <c r="AL200">
        <f t="shared" si="42"/>
        <v>0</v>
      </c>
      <c r="AM200">
        <f t="shared" si="43"/>
        <v>0</v>
      </c>
      <c r="AN200">
        <f t="shared" si="44"/>
        <v>0</v>
      </c>
      <c r="AO200" t="str">
        <f t="shared" si="45"/>
        <v/>
      </c>
      <c r="AP200" t="str">
        <f t="shared" si="46"/>
        <v/>
      </c>
      <c r="AQ200" t="str">
        <f t="shared" si="47"/>
        <v/>
      </c>
    </row>
    <row r="201" spans="1:43" x14ac:dyDescent="0.3">
      <c r="A201" t="s">
        <v>297</v>
      </c>
      <c r="B201" t="s">
        <v>341</v>
      </c>
      <c r="C201" t="s">
        <v>342</v>
      </c>
      <c r="D201" t="s">
        <v>190</v>
      </c>
      <c r="E201">
        <v>0.3927137650562571</v>
      </c>
      <c r="F201">
        <v>0.28844731273393098</v>
      </c>
      <c r="G201">
        <v>0.3188389222098118</v>
      </c>
      <c r="H201">
        <v>1.0009999999999999</v>
      </c>
      <c r="I201">
        <v>1.0009999999999999</v>
      </c>
      <c r="J201">
        <v>1.0009999999999999</v>
      </c>
      <c r="N201">
        <v>1</v>
      </c>
      <c r="O201">
        <v>0</v>
      </c>
      <c r="P201">
        <v>0</v>
      </c>
      <c r="Q201">
        <f t="shared" si="36"/>
        <v>0</v>
      </c>
      <c r="R201">
        <f t="shared" si="37"/>
        <v>0</v>
      </c>
      <c r="S201">
        <f t="shared" si="38"/>
        <v>0</v>
      </c>
      <c r="T201">
        <f t="shared" si="39"/>
        <v>0</v>
      </c>
      <c r="U201">
        <f t="shared" si="40"/>
        <v>0</v>
      </c>
      <c r="V201">
        <f t="shared" si="41"/>
        <v>0</v>
      </c>
      <c r="AL201">
        <f t="shared" si="42"/>
        <v>0</v>
      </c>
      <c r="AM201">
        <f t="shared" si="43"/>
        <v>0</v>
      </c>
      <c r="AN201">
        <f t="shared" si="44"/>
        <v>0</v>
      </c>
      <c r="AO201" t="str">
        <f t="shared" si="45"/>
        <v/>
      </c>
      <c r="AP201" t="str">
        <f t="shared" si="46"/>
        <v/>
      </c>
      <c r="AQ201" t="str">
        <f t="shared" si="47"/>
        <v/>
      </c>
    </row>
    <row r="202" spans="1:43" x14ac:dyDescent="0.3">
      <c r="A202" t="s">
        <v>297</v>
      </c>
      <c r="B202" t="s">
        <v>343</v>
      </c>
      <c r="C202" t="s">
        <v>141</v>
      </c>
      <c r="D202" t="s">
        <v>63</v>
      </c>
      <c r="E202">
        <v>0.50100516635636549</v>
      </c>
      <c r="F202">
        <v>0.21731974664456599</v>
      </c>
      <c r="G202">
        <v>0.28167508699906862</v>
      </c>
      <c r="H202">
        <v>1.87</v>
      </c>
      <c r="I202">
        <v>3.75</v>
      </c>
      <c r="J202">
        <v>3.4</v>
      </c>
      <c r="K202" t="s">
        <v>30</v>
      </c>
      <c r="L202" t="s">
        <v>30</v>
      </c>
      <c r="M202" t="s">
        <v>30</v>
      </c>
      <c r="N202">
        <v>1</v>
      </c>
      <c r="O202">
        <v>0</v>
      </c>
      <c r="P202">
        <v>0</v>
      </c>
      <c r="Q202">
        <f t="shared" si="36"/>
        <v>0</v>
      </c>
      <c r="R202">
        <f t="shared" si="37"/>
        <v>0</v>
      </c>
      <c r="S202">
        <f t="shared" si="38"/>
        <v>0</v>
      </c>
      <c r="T202">
        <f t="shared" si="39"/>
        <v>0</v>
      </c>
      <c r="U202">
        <f t="shared" si="40"/>
        <v>0</v>
      </c>
      <c r="V202">
        <f t="shared" si="41"/>
        <v>0</v>
      </c>
      <c r="AL202">
        <f t="shared" si="42"/>
        <v>0</v>
      </c>
      <c r="AM202">
        <f t="shared" si="43"/>
        <v>0</v>
      </c>
      <c r="AN202">
        <f t="shared" si="44"/>
        <v>0</v>
      </c>
      <c r="AO202" t="str">
        <f t="shared" si="45"/>
        <v/>
      </c>
      <c r="AP202" t="str">
        <f t="shared" si="46"/>
        <v/>
      </c>
      <c r="AQ202" t="str">
        <f t="shared" si="47"/>
        <v/>
      </c>
    </row>
    <row r="203" spans="1:43" x14ac:dyDescent="0.3">
      <c r="A203" t="s">
        <v>297</v>
      </c>
      <c r="B203" t="s">
        <v>344</v>
      </c>
      <c r="C203" t="s">
        <v>345</v>
      </c>
      <c r="D203" t="s">
        <v>261</v>
      </c>
      <c r="E203">
        <v>0.21850460165014179</v>
      </c>
      <c r="F203">
        <v>0.54291043235047076</v>
      </c>
      <c r="G203">
        <v>0.23858496599938739</v>
      </c>
      <c r="H203">
        <v>4.55</v>
      </c>
      <c r="I203">
        <v>1.68</v>
      </c>
      <c r="J203">
        <v>3.6</v>
      </c>
      <c r="K203" t="s">
        <v>43</v>
      </c>
      <c r="L203" t="s">
        <v>43</v>
      </c>
      <c r="M203" t="s">
        <v>43</v>
      </c>
      <c r="N203">
        <v>0</v>
      </c>
      <c r="O203">
        <v>1</v>
      </c>
      <c r="P203">
        <v>0</v>
      </c>
      <c r="Q203">
        <f t="shared" si="36"/>
        <v>0</v>
      </c>
      <c r="R203">
        <f t="shared" si="37"/>
        <v>0</v>
      </c>
      <c r="S203">
        <f t="shared" si="38"/>
        <v>0</v>
      </c>
      <c r="T203">
        <f t="shared" si="39"/>
        <v>0</v>
      </c>
      <c r="U203">
        <f t="shared" si="40"/>
        <v>0</v>
      </c>
      <c r="V203">
        <f t="shared" si="41"/>
        <v>0</v>
      </c>
      <c r="AL203">
        <f t="shared" si="42"/>
        <v>0</v>
      </c>
      <c r="AM203">
        <f t="shared" si="43"/>
        <v>0</v>
      </c>
      <c r="AN203">
        <f t="shared" si="44"/>
        <v>0</v>
      </c>
      <c r="AO203" t="str">
        <f t="shared" si="45"/>
        <v/>
      </c>
      <c r="AP203" t="str">
        <f t="shared" si="46"/>
        <v/>
      </c>
      <c r="AQ203" t="str">
        <f t="shared" si="47"/>
        <v/>
      </c>
    </row>
    <row r="204" spans="1:43" x14ac:dyDescent="0.3">
      <c r="A204" t="s">
        <v>297</v>
      </c>
      <c r="B204" t="s">
        <v>244</v>
      </c>
      <c r="C204" t="s">
        <v>208</v>
      </c>
      <c r="D204" t="s">
        <v>169</v>
      </c>
      <c r="E204">
        <v>0.31760014679319248</v>
      </c>
      <c r="F204">
        <v>0.37341609739754039</v>
      </c>
      <c r="G204">
        <v>0.30898375580926712</v>
      </c>
      <c r="H204">
        <v>2.4500000000000002</v>
      </c>
      <c r="I204">
        <v>2.95</v>
      </c>
      <c r="J204">
        <v>3.1</v>
      </c>
      <c r="K204" t="s">
        <v>43</v>
      </c>
      <c r="L204" t="s">
        <v>43</v>
      </c>
      <c r="M204" t="s">
        <v>43</v>
      </c>
      <c r="N204">
        <v>0</v>
      </c>
      <c r="O204">
        <v>0</v>
      </c>
      <c r="P204">
        <v>1</v>
      </c>
      <c r="Q204">
        <f t="shared" si="36"/>
        <v>0</v>
      </c>
      <c r="R204">
        <f t="shared" si="37"/>
        <v>0</v>
      </c>
      <c r="S204">
        <f t="shared" si="38"/>
        <v>0</v>
      </c>
      <c r="T204">
        <f t="shared" si="39"/>
        <v>0</v>
      </c>
      <c r="U204">
        <f t="shared" si="40"/>
        <v>0</v>
      </c>
      <c r="V204">
        <f t="shared" si="41"/>
        <v>0</v>
      </c>
      <c r="AL204">
        <f t="shared" si="42"/>
        <v>0</v>
      </c>
      <c r="AM204">
        <f t="shared" si="43"/>
        <v>0</v>
      </c>
      <c r="AN204">
        <f t="shared" si="44"/>
        <v>0</v>
      </c>
      <c r="AO204" t="str">
        <f t="shared" si="45"/>
        <v/>
      </c>
      <c r="AP204" t="str">
        <f t="shared" si="46"/>
        <v/>
      </c>
      <c r="AQ204" t="str">
        <f t="shared" si="47"/>
        <v/>
      </c>
    </row>
    <row r="205" spans="1:43" x14ac:dyDescent="0.3">
      <c r="A205" t="s">
        <v>297</v>
      </c>
      <c r="B205" t="s">
        <v>346</v>
      </c>
      <c r="C205" t="s">
        <v>347</v>
      </c>
      <c r="D205" t="s">
        <v>179</v>
      </c>
      <c r="E205">
        <v>0.57749060787296735</v>
      </c>
      <c r="F205">
        <v>0.16734631089452609</v>
      </c>
      <c r="G205">
        <v>0.25516308123250647</v>
      </c>
      <c r="H205">
        <v>1.65</v>
      </c>
      <c r="I205">
        <v>5.5</v>
      </c>
      <c r="J205">
        <v>3.4</v>
      </c>
      <c r="K205" t="s">
        <v>30</v>
      </c>
      <c r="L205" t="s">
        <v>43</v>
      </c>
      <c r="M205" t="s">
        <v>43</v>
      </c>
      <c r="N205">
        <v>0</v>
      </c>
      <c r="O205">
        <v>1</v>
      </c>
      <c r="P205">
        <v>0</v>
      </c>
      <c r="Q205">
        <f t="shared" si="36"/>
        <v>0</v>
      </c>
      <c r="R205">
        <f t="shared" si="37"/>
        <v>0</v>
      </c>
      <c r="S205">
        <f t="shared" si="38"/>
        <v>0</v>
      </c>
      <c r="T205">
        <f t="shared" si="39"/>
        <v>0</v>
      </c>
      <c r="U205">
        <f t="shared" si="40"/>
        <v>0</v>
      </c>
      <c r="V205">
        <f t="shared" si="41"/>
        <v>0</v>
      </c>
      <c r="AL205">
        <f t="shared" si="42"/>
        <v>0</v>
      </c>
      <c r="AM205">
        <f t="shared" si="43"/>
        <v>0</v>
      </c>
      <c r="AN205">
        <f t="shared" si="44"/>
        <v>0</v>
      </c>
      <c r="AO205" t="str">
        <f t="shared" si="45"/>
        <v/>
      </c>
      <c r="AP205" t="str">
        <f t="shared" si="46"/>
        <v/>
      </c>
      <c r="AQ205" t="str">
        <f t="shared" si="47"/>
        <v/>
      </c>
    </row>
    <row r="206" spans="1:43" x14ac:dyDescent="0.3">
      <c r="A206" t="s">
        <v>297</v>
      </c>
      <c r="B206" t="s">
        <v>240</v>
      </c>
      <c r="C206" t="s">
        <v>210</v>
      </c>
      <c r="D206" t="s">
        <v>169</v>
      </c>
      <c r="E206">
        <v>0.27041662884976347</v>
      </c>
      <c r="F206">
        <v>0.43729291172264961</v>
      </c>
      <c r="G206">
        <v>0.29229045942758691</v>
      </c>
      <c r="H206">
        <v>3.15</v>
      </c>
      <c r="I206">
        <v>2.35</v>
      </c>
      <c r="J206">
        <v>3.1</v>
      </c>
      <c r="K206" t="s">
        <v>43</v>
      </c>
      <c r="L206" t="s">
        <v>43</v>
      </c>
      <c r="M206" t="s">
        <v>30</v>
      </c>
      <c r="N206">
        <v>0</v>
      </c>
      <c r="O206">
        <v>0</v>
      </c>
      <c r="P206">
        <v>1</v>
      </c>
      <c r="Q206">
        <f t="shared" si="36"/>
        <v>0</v>
      </c>
      <c r="R206">
        <f t="shared" si="37"/>
        <v>0</v>
      </c>
      <c r="S206">
        <f t="shared" si="38"/>
        <v>0</v>
      </c>
      <c r="T206">
        <f t="shared" si="39"/>
        <v>0</v>
      </c>
      <c r="U206">
        <f t="shared" si="40"/>
        <v>0</v>
      </c>
      <c r="V206">
        <f t="shared" si="41"/>
        <v>0</v>
      </c>
      <c r="AL206">
        <f t="shared" si="42"/>
        <v>0</v>
      </c>
      <c r="AM206">
        <f t="shared" si="43"/>
        <v>0</v>
      </c>
      <c r="AN206">
        <f t="shared" si="44"/>
        <v>0</v>
      </c>
      <c r="AO206" t="str">
        <f t="shared" si="45"/>
        <v/>
      </c>
      <c r="AP206" t="str">
        <f t="shared" si="46"/>
        <v/>
      </c>
      <c r="AQ206" t="str">
        <f t="shared" si="47"/>
        <v/>
      </c>
    </row>
    <row r="207" spans="1:43" x14ac:dyDescent="0.3">
      <c r="A207" t="s">
        <v>297</v>
      </c>
      <c r="B207" t="s">
        <v>259</v>
      </c>
      <c r="C207" t="s">
        <v>348</v>
      </c>
      <c r="D207" t="s">
        <v>261</v>
      </c>
      <c r="E207">
        <v>0.32786303853522297</v>
      </c>
      <c r="F207">
        <v>0.35624794912705371</v>
      </c>
      <c r="G207">
        <v>0.31588901233772337</v>
      </c>
      <c r="H207">
        <v>2.6</v>
      </c>
      <c r="I207">
        <v>2.85</v>
      </c>
      <c r="J207">
        <v>2.9</v>
      </c>
      <c r="K207" t="s">
        <v>43</v>
      </c>
      <c r="L207" t="s">
        <v>43</v>
      </c>
      <c r="M207" t="s">
        <v>43</v>
      </c>
      <c r="N207">
        <v>0</v>
      </c>
      <c r="O207">
        <v>0</v>
      </c>
      <c r="P207">
        <v>1</v>
      </c>
      <c r="Q207">
        <f t="shared" si="36"/>
        <v>0</v>
      </c>
      <c r="R207">
        <f t="shared" si="37"/>
        <v>0</v>
      </c>
      <c r="S207">
        <f t="shared" si="38"/>
        <v>0</v>
      </c>
      <c r="T207">
        <f t="shared" si="39"/>
        <v>0</v>
      </c>
      <c r="U207">
        <f t="shared" si="40"/>
        <v>0</v>
      </c>
      <c r="V207">
        <f t="shared" si="41"/>
        <v>0</v>
      </c>
      <c r="AL207">
        <f t="shared" si="42"/>
        <v>0</v>
      </c>
      <c r="AM207">
        <f t="shared" si="43"/>
        <v>0</v>
      </c>
      <c r="AN207">
        <f t="shared" si="44"/>
        <v>0</v>
      </c>
      <c r="AO207" t="str">
        <f t="shared" si="45"/>
        <v/>
      </c>
      <c r="AP207" t="str">
        <f t="shared" si="46"/>
        <v/>
      </c>
      <c r="AQ207" t="str">
        <f t="shared" si="47"/>
        <v/>
      </c>
    </row>
    <row r="208" spans="1:43" x14ac:dyDescent="0.3">
      <c r="A208" t="s">
        <v>297</v>
      </c>
      <c r="B208" t="s">
        <v>260</v>
      </c>
      <c r="C208" t="s">
        <v>349</v>
      </c>
      <c r="D208" t="s">
        <v>261</v>
      </c>
      <c r="E208">
        <v>0.72973648773518895</v>
      </c>
      <c r="F208">
        <v>9.540071318087906E-2</v>
      </c>
      <c r="G208">
        <v>0.1748627990839321</v>
      </c>
      <c r="H208">
        <v>1.3</v>
      </c>
      <c r="I208">
        <v>8</v>
      </c>
      <c r="J208">
        <v>5.25</v>
      </c>
      <c r="K208" t="s">
        <v>30</v>
      </c>
      <c r="L208" t="s">
        <v>43</v>
      </c>
      <c r="M208" t="s">
        <v>43</v>
      </c>
      <c r="N208">
        <v>0</v>
      </c>
      <c r="O208">
        <v>1</v>
      </c>
      <c r="P208">
        <v>0</v>
      </c>
      <c r="Q208">
        <f t="shared" si="36"/>
        <v>0</v>
      </c>
      <c r="R208">
        <f t="shared" si="37"/>
        <v>0</v>
      </c>
      <c r="S208">
        <f t="shared" si="38"/>
        <v>0</v>
      </c>
      <c r="T208">
        <f t="shared" si="39"/>
        <v>0</v>
      </c>
      <c r="U208">
        <f t="shared" si="40"/>
        <v>0</v>
      </c>
      <c r="V208">
        <f t="shared" si="41"/>
        <v>0</v>
      </c>
      <c r="AL208">
        <f t="shared" si="42"/>
        <v>0</v>
      </c>
      <c r="AM208">
        <f t="shared" si="43"/>
        <v>0</v>
      </c>
      <c r="AN208">
        <f t="shared" si="44"/>
        <v>0</v>
      </c>
      <c r="AO208" t="str">
        <f t="shared" si="45"/>
        <v/>
      </c>
      <c r="AP208" t="str">
        <f t="shared" si="46"/>
        <v/>
      </c>
      <c r="AQ208" t="str">
        <f t="shared" si="47"/>
        <v/>
      </c>
    </row>
    <row r="209" spans="1:43" x14ac:dyDescent="0.3">
      <c r="A209" t="s">
        <v>297</v>
      </c>
      <c r="B209" t="s">
        <v>350</v>
      </c>
      <c r="C209" t="s">
        <v>351</v>
      </c>
      <c r="D209" t="s">
        <v>261</v>
      </c>
      <c r="E209">
        <v>0.24738315573395489</v>
      </c>
      <c r="F209">
        <v>0.48768905651130051</v>
      </c>
      <c r="G209">
        <v>0.26492778775474463</v>
      </c>
      <c r="H209">
        <v>4.3499999999999996</v>
      </c>
      <c r="I209">
        <v>1.83</v>
      </c>
      <c r="J209">
        <v>3.15</v>
      </c>
      <c r="K209" t="s">
        <v>43</v>
      </c>
      <c r="L209" t="s">
        <v>43</v>
      </c>
      <c r="M209" t="s">
        <v>43</v>
      </c>
      <c r="N209">
        <v>0</v>
      </c>
      <c r="O209">
        <v>1</v>
      </c>
      <c r="P209">
        <v>0</v>
      </c>
      <c r="Q209">
        <f t="shared" si="36"/>
        <v>0</v>
      </c>
      <c r="R209">
        <f t="shared" si="37"/>
        <v>0</v>
      </c>
      <c r="S209">
        <f t="shared" si="38"/>
        <v>0</v>
      </c>
      <c r="T209">
        <f t="shared" si="39"/>
        <v>0</v>
      </c>
      <c r="U209">
        <f t="shared" si="40"/>
        <v>0</v>
      </c>
      <c r="V209">
        <f t="shared" si="41"/>
        <v>0</v>
      </c>
      <c r="AL209">
        <f t="shared" si="42"/>
        <v>0</v>
      </c>
      <c r="AM209">
        <f t="shared" si="43"/>
        <v>0</v>
      </c>
      <c r="AN209">
        <f t="shared" si="44"/>
        <v>0</v>
      </c>
      <c r="AO209" t="str">
        <f t="shared" si="45"/>
        <v/>
      </c>
      <c r="AP209" t="str">
        <f t="shared" si="46"/>
        <v/>
      </c>
      <c r="AQ209" t="str">
        <f t="shared" si="47"/>
        <v/>
      </c>
    </row>
    <row r="210" spans="1:43" x14ac:dyDescent="0.3">
      <c r="A210" t="s">
        <v>297</v>
      </c>
      <c r="B210" t="s">
        <v>231</v>
      </c>
      <c r="C210" t="s">
        <v>274</v>
      </c>
      <c r="D210" t="s">
        <v>79</v>
      </c>
      <c r="E210">
        <v>0.44772310314370728</v>
      </c>
      <c r="F210">
        <v>0.25906189875806118</v>
      </c>
      <c r="G210">
        <v>0.29321499809823148</v>
      </c>
      <c r="H210">
        <v>2.15</v>
      </c>
      <c r="I210">
        <v>3.1</v>
      </c>
      <c r="J210">
        <v>3.55</v>
      </c>
      <c r="K210" t="s">
        <v>30</v>
      </c>
      <c r="L210" t="s">
        <v>43</v>
      </c>
      <c r="M210" t="s">
        <v>30</v>
      </c>
      <c r="N210">
        <v>0</v>
      </c>
      <c r="O210">
        <v>0</v>
      </c>
      <c r="P210">
        <v>1</v>
      </c>
      <c r="Q210">
        <f t="shared" si="36"/>
        <v>0</v>
      </c>
      <c r="R210">
        <f t="shared" si="37"/>
        <v>0</v>
      </c>
      <c r="S210">
        <f t="shared" si="38"/>
        <v>0</v>
      </c>
      <c r="T210">
        <f t="shared" si="39"/>
        <v>0</v>
      </c>
      <c r="U210">
        <f t="shared" si="40"/>
        <v>0</v>
      </c>
      <c r="V210">
        <f t="shared" si="41"/>
        <v>0</v>
      </c>
      <c r="AL210">
        <f t="shared" si="42"/>
        <v>0</v>
      </c>
      <c r="AM210">
        <f t="shared" si="43"/>
        <v>0</v>
      </c>
      <c r="AN210">
        <f t="shared" si="44"/>
        <v>0</v>
      </c>
      <c r="AO210" t="str">
        <f t="shared" si="45"/>
        <v/>
      </c>
      <c r="AP210" t="str">
        <f t="shared" si="46"/>
        <v/>
      </c>
      <c r="AQ210" t="str">
        <f t="shared" si="47"/>
        <v/>
      </c>
    </row>
    <row r="211" spans="1:43" x14ac:dyDescent="0.3">
      <c r="A211" t="s">
        <v>297</v>
      </c>
      <c r="B211" t="s">
        <v>352</v>
      </c>
      <c r="C211" t="s">
        <v>173</v>
      </c>
      <c r="D211" t="s">
        <v>174</v>
      </c>
      <c r="E211">
        <v>0.67929338708253717</v>
      </c>
      <c r="F211">
        <v>0.11819452735305901</v>
      </c>
      <c r="G211">
        <v>0.2025120855644037</v>
      </c>
      <c r="H211">
        <v>1.39</v>
      </c>
      <c r="I211">
        <v>7.5</v>
      </c>
      <c r="J211">
        <v>5.75</v>
      </c>
      <c r="K211" t="s">
        <v>30</v>
      </c>
      <c r="L211" t="s">
        <v>43</v>
      </c>
      <c r="M211" t="s">
        <v>43</v>
      </c>
      <c r="N211">
        <v>0</v>
      </c>
      <c r="O211">
        <v>1</v>
      </c>
      <c r="P211">
        <v>0</v>
      </c>
      <c r="Q211">
        <f t="shared" si="36"/>
        <v>0</v>
      </c>
      <c r="R211">
        <f t="shared" si="37"/>
        <v>0</v>
      </c>
      <c r="S211">
        <f t="shared" si="38"/>
        <v>0</v>
      </c>
      <c r="T211">
        <f t="shared" si="39"/>
        <v>0</v>
      </c>
      <c r="U211">
        <f t="shared" si="40"/>
        <v>0</v>
      </c>
      <c r="V211">
        <f t="shared" si="41"/>
        <v>0</v>
      </c>
      <c r="AL211">
        <f t="shared" si="42"/>
        <v>0</v>
      </c>
      <c r="AM211">
        <f t="shared" si="43"/>
        <v>0</v>
      </c>
      <c r="AN211">
        <f t="shared" si="44"/>
        <v>0</v>
      </c>
      <c r="AO211" t="str">
        <f t="shared" si="45"/>
        <v/>
      </c>
      <c r="AP211" t="str">
        <f t="shared" si="46"/>
        <v/>
      </c>
      <c r="AQ211" t="str">
        <f t="shared" si="47"/>
        <v/>
      </c>
    </row>
    <row r="212" spans="1:43" x14ac:dyDescent="0.3">
      <c r="A212" t="s">
        <v>297</v>
      </c>
      <c r="B212" t="s">
        <v>83</v>
      </c>
      <c r="C212" t="s">
        <v>103</v>
      </c>
      <c r="D212" t="s">
        <v>29</v>
      </c>
      <c r="E212">
        <v>0.28015338206025842</v>
      </c>
      <c r="F212">
        <v>0.42967351999377629</v>
      </c>
      <c r="G212">
        <v>0.2901730979459653</v>
      </c>
      <c r="H212">
        <v>3.1</v>
      </c>
      <c r="I212">
        <v>2.5</v>
      </c>
      <c r="J212">
        <v>3.2</v>
      </c>
      <c r="K212" t="s">
        <v>43</v>
      </c>
      <c r="L212" t="s">
        <v>43</v>
      </c>
      <c r="M212" t="s">
        <v>30</v>
      </c>
      <c r="N212">
        <v>1</v>
      </c>
      <c r="O212">
        <v>0</v>
      </c>
      <c r="P212">
        <v>0</v>
      </c>
      <c r="Q212">
        <f t="shared" si="36"/>
        <v>0</v>
      </c>
      <c r="R212">
        <f t="shared" si="37"/>
        <v>0</v>
      </c>
      <c r="S212">
        <f t="shared" si="38"/>
        <v>0</v>
      </c>
      <c r="T212">
        <f t="shared" si="39"/>
        <v>0</v>
      </c>
      <c r="U212">
        <f t="shared" si="40"/>
        <v>0</v>
      </c>
      <c r="V212">
        <f t="shared" si="41"/>
        <v>0</v>
      </c>
      <c r="AL212">
        <f t="shared" si="42"/>
        <v>0</v>
      </c>
      <c r="AM212">
        <f t="shared" si="43"/>
        <v>0</v>
      </c>
      <c r="AN212">
        <f t="shared" si="44"/>
        <v>0</v>
      </c>
      <c r="AO212" t="str">
        <f t="shared" si="45"/>
        <v/>
      </c>
      <c r="AP212" t="str">
        <f t="shared" si="46"/>
        <v/>
      </c>
      <c r="AQ212" t="str">
        <f t="shared" si="47"/>
        <v/>
      </c>
    </row>
    <row r="213" spans="1:43" x14ac:dyDescent="0.3">
      <c r="A213" t="s">
        <v>297</v>
      </c>
      <c r="B213" t="s">
        <v>353</v>
      </c>
      <c r="C213" t="s">
        <v>51</v>
      </c>
      <c r="D213" t="s">
        <v>53</v>
      </c>
      <c r="E213">
        <v>0.36947936715044088</v>
      </c>
      <c r="F213">
        <v>0.31310273438499758</v>
      </c>
      <c r="G213">
        <v>0.31741789846456159</v>
      </c>
      <c r="H213">
        <v>2.37</v>
      </c>
      <c r="I213">
        <v>2.92</v>
      </c>
      <c r="J213">
        <v>3.2</v>
      </c>
      <c r="K213" t="s">
        <v>30</v>
      </c>
      <c r="L213" t="s">
        <v>30</v>
      </c>
      <c r="M213" t="s">
        <v>43</v>
      </c>
      <c r="N213">
        <v>1</v>
      </c>
      <c r="O213">
        <v>0</v>
      </c>
      <c r="P213">
        <v>0</v>
      </c>
      <c r="Q213">
        <f t="shared" si="36"/>
        <v>0</v>
      </c>
      <c r="R213">
        <f t="shared" si="37"/>
        <v>0</v>
      </c>
      <c r="S213">
        <f t="shared" si="38"/>
        <v>0</v>
      </c>
      <c r="T213">
        <f t="shared" si="39"/>
        <v>0</v>
      </c>
      <c r="U213">
        <f t="shared" si="40"/>
        <v>0</v>
      </c>
      <c r="V213">
        <f t="shared" si="41"/>
        <v>0</v>
      </c>
      <c r="AL213">
        <f t="shared" si="42"/>
        <v>0</v>
      </c>
      <c r="AM213">
        <f t="shared" si="43"/>
        <v>0</v>
      </c>
      <c r="AN213">
        <f t="shared" si="44"/>
        <v>0</v>
      </c>
      <c r="AO213" t="str">
        <f t="shared" si="45"/>
        <v/>
      </c>
      <c r="AP213" t="str">
        <f t="shared" si="46"/>
        <v/>
      </c>
      <c r="AQ213" t="str">
        <f t="shared" si="47"/>
        <v/>
      </c>
    </row>
    <row r="214" spans="1:43" x14ac:dyDescent="0.3">
      <c r="A214" t="s">
        <v>297</v>
      </c>
      <c r="B214" t="s">
        <v>354</v>
      </c>
      <c r="C214" t="s">
        <v>73</v>
      </c>
      <c r="D214" t="s">
        <v>66</v>
      </c>
      <c r="E214">
        <v>0.29311849267072793</v>
      </c>
      <c r="F214">
        <v>0.40641729372297469</v>
      </c>
      <c r="G214">
        <v>0.30046421360629738</v>
      </c>
      <c r="H214">
        <v>3.1</v>
      </c>
      <c r="I214">
        <v>2.2999999999999998</v>
      </c>
      <c r="J214">
        <v>3.25</v>
      </c>
      <c r="K214" t="s">
        <v>43</v>
      </c>
      <c r="L214" t="s">
        <v>43</v>
      </c>
      <c r="M214" t="s">
        <v>30</v>
      </c>
      <c r="N214">
        <v>0</v>
      </c>
      <c r="O214">
        <v>1</v>
      </c>
      <c r="P214">
        <v>0</v>
      </c>
      <c r="Q214">
        <f t="shared" si="36"/>
        <v>0</v>
      </c>
      <c r="R214">
        <f t="shared" si="37"/>
        <v>0</v>
      </c>
      <c r="S214">
        <f t="shared" si="38"/>
        <v>0</v>
      </c>
      <c r="T214">
        <f t="shared" si="39"/>
        <v>0</v>
      </c>
      <c r="U214">
        <f t="shared" si="40"/>
        <v>0</v>
      </c>
      <c r="V214">
        <f t="shared" si="41"/>
        <v>0</v>
      </c>
      <c r="AL214">
        <f t="shared" si="42"/>
        <v>0</v>
      </c>
      <c r="AM214">
        <f t="shared" si="43"/>
        <v>0</v>
      </c>
      <c r="AN214">
        <f t="shared" si="44"/>
        <v>0</v>
      </c>
      <c r="AO214" t="str">
        <f t="shared" si="45"/>
        <v/>
      </c>
      <c r="AP214" t="str">
        <f t="shared" si="46"/>
        <v/>
      </c>
      <c r="AQ214" t="str">
        <f t="shared" si="47"/>
        <v/>
      </c>
    </row>
    <row r="215" spans="1:43" x14ac:dyDescent="0.3">
      <c r="A215" t="s">
        <v>297</v>
      </c>
      <c r="B215" t="s">
        <v>355</v>
      </c>
      <c r="C215" t="s">
        <v>356</v>
      </c>
      <c r="D215" t="s">
        <v>89</v>
      </c>
      <c r="E215">
        <v>0.31717364090156253</v>
      </c>
      <c r="F215">
        <v>0.41205598131899529</v>
      </c>
      <c r="G215">
        <v>0.27077037777944218</v>
      </c>
      <c r="H215">
        <v>1.9</v>
      </c>
      <c r="I215">
        <v>3.6</v>
      </c>
      <c r="J215">
        <v>3.6</v>
      </c>
      <c r="K215" t="s">
        <v>43</v>
      </c>
      <c r="L215" t="s">
        <v>43</v>
      </c>
      <c r="M215" t="s">
        <v>43</v>
      </c>
      <c r="N215">
        <v>0</v>
      </c>
      <c r="O215">
        <v>0</v>
      </c>
      <c r="P215">
        <v>1</v>
      </c>
      <c r="Q215">
        <f t="shared" si="36"/>
        <v>0</v>
      </c>
      <c r="R215">
        <f t="shared" si="37"/>
        <v>0.11609795243473511</v>
      </c>
      <c r="S215">
        <f t="shared" si="38"/>
        <v>0</v>
      </c>
      <c r="T215">
        <f t="shared" si="39"/>
        <v>0</v>
      </c>
      <c r="U215">
        <f t="shared" si="40"/>
        <v>0</v>
      </c>
      <c r="V215">
        <f t="shared" si="41"/>
        <v>0</v>
      </c>
      <c r="AL215">
        <f t="shared" si="42"/>
        <v>0</v>
      </c>
      <c r="AM215">
        <f t="shared" si="43"/>
        <v>0.11609795243473511</v>
      </c>
      <c r="AN215">
        <f t="shared" si="44"/>
        <v>0</v>
      </c>
      <c r="AO215" t="str">
        <f t="shared" si="45"/>
        <v/>
      </c>
      <c r="AP215">
        <f t="shared" si="46"/>
        <v>-0.11609795243473511</v>
      </c>
      <c r="AQ215" t="str">
        <f t="shared" si="47"/>
        <v/>
      </c>
    </row>
    <row r="216" spans="1:43" x14ac:dyDescent="0.3">
      <c r="A216" t="s">
        <v>297</v>
      </c>
      <c r="B216" t="s">
        <v>357</v>
      </c>
      <c r="C216" t="s">
        <v>358</v>
      </c>
      <c r="D216" t="s">
        <v>89</v>
      </c>
      <c r="E216">
        <v>5.6629761105708783E-2</v>
      </c>
      <c r="F216">
        <v>0.85599561373432176</v>
      </c>
      <c r="G216">
        <v>8.7374625159969438E-2</v>
      </c>
      <c r="H216">
        <v>12</v>
      </c>
      <c r="I216">
        <v>1.1399999999999999</v>
      </c>
      <c r="J216">
        <v>7.75</v>
      </c>
      <c r="K216" t="s">
        <v>43</v>
      </c>
      <c r="L216" t="s">
        <v>43</v>
      </c>
      <c r="M216" t="s">
        <v>43</v>
      </c>
      <c r="N216">
        <v>0</v>
      </c>
      <c r="O216">
        <v>1</v>
      </c>
      <c r="P216">
        <v>0</v>
      </c>
      <c r="Q216">
        <f t="shared" si="36"/>
        <v>0</v>
      </c>
      <c r="R216">
        <f t="shared" si="37"/>
        <v>4.059483362145988E-2</v>
      </c>
      <c r="S216">
        <f t="shared" si="38"/>
        <v>0</v>
      </c>
      <c r="T216">
        <f t="shared" si="39"/>
        <v>0</v>
      </c>
      <c r="U216">
        <f t="shared" si="40"/>
        <v>4.627811032846426E-2</v>
      </c>
      <c r="V216">
        <f t="shared" si="41"/>
        <v>0</v>
      </c>
      <c r="AL216">
        <f t="shared" si="42"/>
        <v>0</v>
      </c>
      <c r="AM216">
        <f t="shared" si="43"/>
        <v>4.059483362145988E-2</v>
      </c>
      <c r="AN216">
        <f t="shared" si="44"/>
        <v>0</v>
      </c>
      <c r="AO216" t="str">
        <f t="shared" si="45"/>
        <v/>
      </c>
      <c r="AP216">
        <f t="shared" si="46"/>
        <v>5.6832767070043796E-3</v>
      </c>
      <c r="AQ216" t="str">
        <f t="shared" si="47"/>
        <v/>
      </c>
    </row>
    <row r="217" spans="1:43" x14ac:dyDescent="0.3">
      <c r="A217" t="s">
        <v>297</v>
      </c>
      <c r="B217" t="s">
        <v>359</v>
      </c>
      <c r="C217" t="s">
        <v>88</v>
      </c>
      <c r="D217" t="s">
        <v>89</v>
      </c>
      <c r="E217">
        <v>0.14974402247458091</v>
      </c>
      <c r="F217">
        <v>0.66477035372792292</v>
      </c>
      <c r="G217">
        <v>0.1854856237974962</v>
      </c>
      <c r="H217">
        <v>4.45</v>
      </c>
      <c r="I217">
        <v>1.66</v>
      </c>
      <c r="J217">
        <v>3.75</v>
      </c>
      <c r="K217" t="s">
        <v>43</v>
      </c>
      <c r="L217" t="s">
        <v>43</v>
      </c>
      <c r="M217" t="s">
        <v>43</v>
      </c>
      <c r="N217">
        <v>1</v>
      </c>
      <c r="O217">
        <v>0</v>
      </c>
      <c r="P217">
        <v>0</v>
      </c>
      <c r="Q217">
        <f t="shared" si="36"/>
        <v>0</v>
      </c>
      <c r="R217">
        <f t="shared" si="37"/>
        <v>0.11485621497003606</v>
      </c>
      <c r="S217">
        <f t="shared" si="38"/>
        <v>0</v>
      </c>
      <c r="T217">
        <f t="shared" si="39"/>
        <v>0</v>
      </c>
      <c r="U217">
        <f t="shared" si="40"/>
        <v>0</v>
      </c>
      <c r="V217">
        <f t="shared" si="41"/>
        <v>0</v>
      </c>
      <c r="AL217">
        <f t="shared" si="42"/>
        <v>0</v>
      </c>
      <c r="AM217">
        <f t="shared" si="43"/>
        <v>0.11485621497003606</v>
      </c>
      <c r="AN217">
        <f t="shared" si="44"/>
        <v>0</v>
      </c>
      <c r="AO217" t="str">
        <f t="shared" si="45"/>
        <v/>
      </c>
      <c r="AP217">
        <f t="shared" si="46"/>
        <v>-0.11485621497003606</v>
      </c>
      <c r="AQ217" t="str">
        <f t="shared" si="47"/>
        <v/>
      </c>
    </row>
    <row r="218" spans="1:43" x14ac:dyDescent="0.3">
      <c r="A218" t="s">
        <v>297</v>
      </c>
      <c r="B218" t="s">
        <v>129</v>
      </c>
      <c r="C218" t="s">
        <v>49</v>
      </c>
      <c r="D218" t="s">
        <v>50</v>
      </c>
      <c r="E218">
        <v>0.68505649427106463</v>
      </c>
      <c r="F218">
        <v>0.1159240270941341</v>
      </c>
      <c r="G218">
        <v>0.19901947863480129</v>
      </c>
      <c r="H218">
        <v>1.44</v>
      </c>
      <c r="I218">
        <v>6.75</v>
      </c>
      <c r="J218">
        <v>4.8</v>
      </c>
      <c r="K218" t="s">
        <v>30</v>
      </c>
      <c r="L218" t="s">
        <v>43</v>
      </c>
      <c r="M218" t="s">
        <v>43</v>
      </c>
      <c r="N218">
        <v>1</v>
      </c>
      <c r="O218">
        <v>0</v>
      </c>
      <c r="P218">
        <v>0</v>
      </c>
      <c r="Q218">
        <f t="shared" si="36"/>
        <v>0</v>
      </c>
      <c r="R218">
        <f t="shared" si="37"/>
        <v>0</v>
      </c>
      <c r="S218">
        <f t="shared" si="38"/>
        <v>0</v>
      </c>
      <c r="T218">
        <f t="shared" si="39"/>
        <v>0</v>
      </c>
      <c r="U218">
        <f t="shared" si="40"/>
        <v>0</v>
      </c>
      <c r="V218">
        <f t="shared" si="41"/>
        <v>0</v>
      </c>
      <c r="AL218">
        <f t="shared" si="42"/>
        <v>0</v>
      </c>
      <c r="AM218">
        <f t="shared" si="43"/>
        <v>0</v>
      </c>
      <c r="AN218">
        <f t="shared" si="44"/>
        <v>0</v>
      </c>
      <c r="AO218" t="str">
        <f t="shared" si="45"/>
        <v/>
      </c>
      <c r="AP218" t="str">
        <f t="shared" si="46"/>
        <v/>
      </c>
      <c r="AQ218" t="str">
        <f t="shared" si="47"/>
        <v/>
      </c>
    </row>
    <row r="219" spans="1:43" x14ac:dyDescent="0.3">
      <c r="A219" t="s">
        <v>297</v>
      </c>
      <c r="B219" t="s">
        <v>360</v>
      </c>
      <c r="C219" t="s">
        <v>113</v>
      </c>
      <c r="D219" t="s">
        <v>58</v>
      </c>
      <c r="E219">
        <v>0.11186788506944111</v>
      </c>
      <c r="F219">
        <v>0.73640470792677792</v>
      </c>
      <c r="G219">
        <v>0.1517274070037809</v>
      </c>
      <c r="H219">
        <v>7</v>
      </c>
      <c r="I219">
        <v>1.47</v>
      </c>
      <c r="J219">
        <v>4.5999999999999996</v>
      </c>
      <c r="K219" t="s">
        <v>30</v>
      </c>
      <c r="L219" t="s">
        <v>30</v>
      </c>
      <c r="M219" t="s">
        <v>43</v>
      </c>
      <c r="N219">
        <v>0</v>
      </c>
      <c r="O219">
        <v>1</v>
      </c>
      <c r="P219">
        <v>0</v>
      </c>
      <c r="Q219">
        <f t="shared" si="36"/>
        <v>0</v>
      </c>
      <c r="R219">
        <f t="shared" si="37"/>
        <v>0.16879394490593269</v>
      </c>
      <c r="S219">
        <f t="shared" si="38"/>
        <v>0</v>
      </c>
      <c r="T219">
        <f t="shared" si="39"/>
        <v>0</v>
      </c>
      <c r="U219">
        <f t="shared" si="40"/>
        <v>0.24812709901172106</v>
      </c>
      <c r="V219">
        <f t="shared" si="41"/>
        <v>0</v>
      </c>
      <c r="AL219">
        <f t="shared" si="42"/>
        <v>0</v>
      </c>
      <c r="AM219">
        <f t="shared" si="43"/>
        <v>0.16879394490593269</v>
      </c>
      <c r="AN219">
        <f t="shared" si="44"/>
        <v>0</v>
      </c>
      <c r="AO219" t="str">
        <f t="shared" si="45"/>
        <v/>
      </c>
      <c r="AP219">
        <f t="shared" si="46"/>
        <v>7.9333154105788367E-2</v>
      </c>
      <c r="AQ219" t="str">
        <f t="shared" si="47"/>
        <v/>
      </c>
    </row>
    <row r="220" spans="1:43" x14ac:dyDescent="0.3">
      <c r="A220" t="s">
        <v>297</v>
      </c>
      <c r="B220" t="s">
        <v>361</v>
      </c>
      <c r="C220" t="s">
        <v>362</v>
      </c>
      <c r="D220" t="s">
        <v>179</v>
      </c>
      <c r="E220">
        <v>0.35082495860867169</v>
      </c>
      <c r="F220">
        <v>0.33102892255766608</v>
      </c>
      <c r="G220">
        <v>0.31814611883366212</v>
      </c>
      <c r="H220">
        <v>2.25</v>
      </c>
      <c r="I220">
        <v>3.5</v>
      </c>
      <c r="J220">
        <v>2.8</v>
      </c>
      <c r="K220" t="s">
        <v>43</v>
      </c>
      <c r="L220" t="s">
        <v>43</v>
      </c>
      <c r="M220" t="s">
        <v>43</v>
      </c>
      <c r="N220">
        <v>0</v>
      </c>
      <c r="O220">
        <v>1</v>
      </c>
      <c r="P220">
        <v>0</v>
      </c>
      <c r="Q220">
        <f t="shared" si="36"/>
        <v>0</v>
      </c>
      <c r="R220">
        <f t="shared" si="37"/>
        <v>0</v>
      </c>
      <c r="S220">
        <f t="shared" si="38"/>
        <v>0</v>
      </c>
      <c r="T220">
        <f t="shared" si="39"/>
        <v>0</v>
      </c>
      <c r="U220">
        <f t="shared" si="40"/>
        <v>0</v>
      </c>
      <c r="V220">
        <f t="shared" si="41"/>
        <v>0</v>
      </c>
      <c r="AL220">
        <f t="shared" si="42"/>
        <v>0</v>
      </c>
      <c r="AM220">
        <f t="shared" si="43"/>
        <v>0</v>
      </c>
      <c r="AN220">
        <f t="shared" si="44"/>
        <v>0</v>
      </c>
      <c r="AO220" t="str">
        <f t="shared" si="45"/>
        <v/>
      </c>
      <c r="AP220" t="str">
        <f t="shared" si="46"/>
        <v/>
      </c>
      <c r="AQ220" t="str">
        <f t="shared" si="47"/>
        <v/>
      </c>
    </row>
    <row r="221" spans="1:43" x14ac:dyDescent="0.3">
      <c r="A221" t="s">
        <v>297</v>
      </c>
      <c r="B221" t="s">
        <v>138</v>
      </c>
      <c r="C221" t="s">
        <v>95</v>
      </c>
      <c r="D221" t="s">
        <v>71</v>
      </c>
      <c r="E221">
        <v>0.28188610078656873</v>
      </c>
      <c r="F221">
        <v>0.4230409244613148</v>
      </c>
      <c r="G221">
        <v>0.29507297475211658</v>
      </c>
      <c r="H221">
        <v>3.02</v>
      </c>
      <c r="I221">
        <v>2.57</v>
      </c>
      <c r="J221">
        <v>3.57</v>
      </c>
      <c r="K221" t="s">
        <v>30</v>
      </c>
      <c r="L221" t="s">
        <v>30</v>
      </c>
      <c r="M221" t="s">
        <v>30</v>
      </c>
      <c r="N221">
        <v>0</v>
      </c>
      <c r="O221">
        <v>0</v>
      </c>
      <c r="P221">
        <v>1</v>
      </c>
      <c r="Q221">
        <f t="shared" si="36"/>
        <v>0</v>
      </c>
      <c r="R221">
        <f t="shared" si="37"/>
        <v>0</v>
      </c>
      <c r="S221">
        <f t="shared" si="38"/>
        <v>0</v>
      </c>
      <c r="T221">
        <f t="shared" si="39"/>
        <v>0</v>
      </c>
      <c r="U221">
        <f t="shared" si="40"/>
        <v>0</v>
      </c>
      <c r="V221">
        <f t="shared" si="41"/>
        <v>0</v>
      </c>
      <c r="AL221">
        <f t="shared" si="42"/>
        <v>0</v>
      </c>
      <c r="AM221">
        <f t="shared" si="43"/>
        <v>0</v>
      </c>
      <c r="AN221">
        <f t="shared" si="44"/>
        <v>0</v>
      </c>
      <c r="AO221" t="str">
        <f t="shared" si="45"/>
        <v/>
      </c>
      <c r="AP221" t="str">
        <f t="shared" si="46"/>
        <v/>
      </c>
      <c r="AQ221" t="str">
        <f t="shared" si="47"/>
        <v/>
      </c>
    </row>
    <row r="222" spans="1:43" x14ac:dyDescent="0.3">
      <c r="A222" t="s">
        <v>297</v>
      </c>
      <c r="B222" t="s">
        <v>272</v>
      </c>
      <c r="C222" t="s">
        <v>176</v>
      </c>
      <c r="D222" t="s">
        <v>174</v>
      </c>
      <c r="E222">
        <v>0.56437637901031323</v>
      </c>
      <c r="F222">
        <v>0.17696604254625301</v>
      </c>
      <c r="G222">
        <v>0.25865757844343368</v>
      </c>
      <c r="H222">
        <v>1.7</v>
      </c>
      <c r="I222">
        <v>5.75</v>
      </c>
      <c r="J222">
        <v>3.65</v>
      </c>
      <c r="K222" t="s">
        <v>30</v>
      </c>
      <c r="L222" t="s">
        <v>43</v>
      </c>
      <c r="M222" t="s">
        <v>30</v>
      </c>
      <c r="N222">
        <v>1</v>
      </c>
      <c r="O222">
        <v>0</v>
      </c>
      <c r="P222">
        <v>0</v>
      </c>
      <c r="Q222">
        <f t="shared" si="36"/>
        <v>0</v>
      </c>
      <c r="R222">
        <f t="shared" si="37"/>
        <v>0</v>
      </c>
      <c r="S222">
        <f t="shared" si="38"/>
        <v>0</v>
      </c>
      <c r="T222">
        <f t="shared" si="39"/>
        <v>0</v>
      </c>
      <c r="U222">
        <f t="shared" si="40"/>
        <v>0</v>
      </c>
      <c r="V222">
        <f t="shared" si="41"/>
        <v>0</v>
      </c>
      <c r="AL222">
        <f t="shared" si="42"/>
        <v>0</v>
      </c>
      <c r="AM222">
        <f t="shared" si="43"/>
        <v>0</v>
      </c>
      <c r="AN222">
        <f t="shared" si="44"/>
        <v>0</v>
      </c>
      <c r="AO222" t="str">
        <f t="shared" si="45"/>
        <v/>
      </c>
      <c r="AP222" t="str">
        <f t="shared" si="46"/>
        <v/>
      </c>
      <c r="AQ222" t="str">
        <f t="shared" si="47"/>
        <v/>
      </c>
    </row>
    <row r="223" spans="1:43" x14ac:dyDescent="0.3">
      <c r="A223" t="s">
        <v>297</v>
      </c>
      <c r="B223" t="s">
        <v>246</v>
      </c>
      <c r="C223" t="s">
        <v>201</v>
      </c>
      <c r="D223" t="s">
        <v>76</v>
      </c>
      <c r="E223">
        <v>0.35150464246857932</v>
      </c>
      <c r="F223">
        <v>0.34299501256981119</v>
      </c>
      <c r="G223">
        <v>0.30550034496160938</v>
      </c>
      <c r="H223">
        <v>1.95</v>
      </c>
      <c r="I223">
        <v>3.9</v>
      </c>
      <c r="J223">
        <v>3.85</v>
      </c>
      <c r="K223" t="s">
        <v>43</v>
      </c>
      <c r="L223" t="s">
        <v>43</v>
      </c>
      <c r="M223" t="s">
        <v>30</v>
      </c>
      <c r="N223">
        <v>1</v>
      </c>
      <c r="O223">
        <v>0</v>
      </c>
      <c r="P223">
        <v>0</v>
      </c>
      <c r="Q223">
        <f t="shared" si="36"/>
        <v>0</v>
      </c>
      <c r="R223">
        <f t="shared" si="37"/>
        <v>4.3993036351748116E-2</v>
      </c>
      <c r="S223">
        <f t="shared" si="38"/>
        <v>0</v>
      </c>
      <c r="T223">
        <f t="shared" si="39"/>
        <v>0</v>
      </c>
      <c r="U223">
        <f t="shared" si="40"/>
        <v>0</v>
      </c>
      <c r="V223">
        <f t="shared" si="41"/>
        <v>0</v>
      </c>
      <c r="AL223">
        <f t="shared" si="42"/>
        <v>0</v>
      </c>
      <c r="AM223">
        <f t="shared" si="43"/>
        <v>4.3993036351748116E-2</v>
      </c>
      <c r="AN223">
        <f t="shared" si="44"/>
        <v>0</v>
      </c>
      <c r="AO223" t="str">
        <f t="shared" si="45"/>
        <v/>
      </c>
      <c r="AP223">
        <f t="shared" si="46"/>
        <v>-4.3993036351748116E-2</v>
      </c>
      <c r="AQ223" t="str">
        <f t="shared" si="47"/>
        <v/>
      </c>
    </row>
    <row r="224" spans="1:43" x14ac:dyDescent="0.3">
      <c r="A224" t="s">
        <v>297</v>
      </c>
      <c r="B224" t="s">
        <v>232</v>
      </c>
      <c r="C224" t="s">
        <v>163</v>
      </c>
      <c r="D224" t="s">
        <v>79</v>
      </c>
      <c r="E224">
        <v>0.43878794377655622</v>
      </c>
      <c r="F224">
        <v>0.25887368874994099</v>
      </c>
      <c r="G224">
        <v>0.30233836747350268</v>
      </c>
      <c r="H224">
        <v>2.02</v>
      </c>
      <c r="I224">
        <v>3.4</v>
      </c>
      <c r="J224">
        <v>3.45</v>
      </c>
      <c r="K224" t="s">
        <v>30</v>
      </c>
      <c r="L224" t="s">
        <v>30</v>
      </c>
      <c r="M224" t="s">
        <v>43</v>
      </c>
      <c r="N224">
        <v>0</v>
      </c>
      <c r="O224">
        <v>0</v>
      </c>
      <c r="P224">
        <v>1</v>
      </c>
      <c r="Q224">
        <f t="shared" si="36"/>
        <v>0</v>
      </c>
      <c r="R224">
        <f t="shared" si="37"/>
        <v>0</v>
      </c>
      <c r="S224">
        <f t="shared" si="38"/>
        <v>0</v>
      </c>
      <c r="T224">
        <f t="shared" si="39"/>
        <v>0</v>
      </c>
      <c r="U224">
        <f t="shared" si="40"/>
        <v>0</v>
      </c>
      <c r="V224">
        <f t="shared" si="41"/>
        <v>0</v>
      </c>
      <c r="AL224">
        <f t="shared" si="42"/>
        <v>0</v>
      </c>
      <c r="AM224">
        <f t="shared" si="43"/>
        <v>0</v>
      </c>
      <c r="AN224">
        <f t="shared" si="44"/>
        <v>0</v>
      </c>
      <c r="AO224" t="str">
        <f t="shared" si="45"/>
        <v/>
      </c>
      <c r="AP224" t="str">
        <f t="shared" si="46"/>
        <v/>
      </c>
      <c r="AQ224" t="str">
        <f t="shared" si="47"/>
        <v/>
      </c>
    </row>
    <row r="225" spans="1:43" x14ac:dyDescent="0.3">
      <c r="A225" t="s">
        <v>297</v>
      </c>
      <c r="B225" t="s">
        <v>115</v>
      </c>
      <c r="C225" t="s">
        <v>100</v>
      </c>
      <c r="D225" t="s">
        <v>79</v>
      </c>
      <c r="E225">
        <v>0.39834230838911477</v>
      </c>
      <c r="F225">
        <v>0.31034480649772389</v>
      </c>
      <c r="G225">
        <v>0.29131288511316128</v>
      </c>
      <c r="H225">
        <v>2.25</v>
      </c>
      <c r="I225">
        <v>2.95</v>
      </c>
      <c r="J225">
        <v>3.35</v>
      </c>
      <c r="K225" t="s">
        <v>43</v>
      </c>
      <c r="L225" t="s">
        <v>43</v>
      </c>
      <c r="M225" t="s">
        <v>43</v>
      </c>
      <c r="N225">
        <v>0</v>
      </c>
      <c r="O225">
        <v>1</v>
      </c>
      <c r="P225">
        <v>0</v>
      </c>
      <c r="Q225">
        <f t="shared" si="36"/>
        <v>0</v>
      </c>
      <c r="R225">
        <f t="shared" si="37"/>
        <v>0</v>
      </c>
      <c r="S225">
        <f t="shared" si="38"/>
        <v>0</v>
      </c>
      <c r="T225">
        <f t="shared" si="39"/>
        <v>0</v>
      </c>
      <c r="U225">
        <f t="shared" si="40"/>
        <v>0</v>
      </c>
      <c r="V225">
        <f t="shared" si="41"/>
        <v>0</v>
      </c>
      <c r="AL225">
        <f t="shared" si="42"/>
        <v>0</v>
      </c>
      <c r="AM225">
        <f t="shared" si="43"/>
        <v>0</v>
      </c>
      <c r="AN225">
        <f t="shared" si="44"/>
        <v>0</v>
      </c>
      <c r="AO225" t="str">
        <f t="shared" si="45"/>
        <v/>
      </c>
      <c r="AP225" t="str">
        <f t="shared" si="46"/>
        <v/>
      </c>
      <c r="AQ225" t="str">
        <f t="shared" si="47"/>
        <v/>
      </c>
    </row>
    <row r="226" spans="1:43" x14ac:dyDescent="0.3">
      <c r="A226" t="s">
        <v>297</v>
      </c>
      <c r="B226" t="s">
        <v>363</v>
      </c>
      <c r="C226" t="s">
        <v>364</v>
      </c>
      <c r="D226" t="s">
        <v>53</v>
      </c>
      <c r="E226">
        <v>0.65377994654500793</v>
      </c>
      <c r="F226">
        <v>0.13006494726110249</v>
      </c>
      <c r="G226">
        <v>0.21615510619388939</v>
      </c>
      <c r="H226">
        <v>1.55</v>
      </c>
      <c r="I226">
        <v>6</v>
      </c>
      <c r="J226">
        <v>3.95</v>
      </c>
      <c r="K226" t="s">
        <v>30</v>
      </c>
      <c r="L226" t="s">
        <v>43</v>
      </c>
      <c r="M226" t="s">
        <v>43</v>
      </c>
      <c r="N226">
        <v>0</v>
      </c>
      <c r="O226">
        <v>0</v>
      </c>
      <c r="P226">
        <v>1</v>
      </c>
      <c r="Q226">
        <f t="shared" si="36"/>
        <v>0</v>
      </c>
      <c r="R226">
        <f t="shared" si="37"/>
        <v>0</v>
      </c>
      <c r="S226">
        <f t="shared" si="38"/>
        <v>0</v>
      </c>
      <c r="T226">
        <f t="shared" si="39"/>
        <v>0</v>
      </c>
      <c r="U226">
        <f t="shared" si="40"/>
        <v>0</v>
      </c>
      <c r="V226">
        <f t="shared" si="41"/>
        <v>0</v>
      </c>
      <c r="AL226">
        <f t="shared" si="42"/>
        <v>0</v>
      </c>
      <c r="AM226">
        <f t="shared" si="43"/>
        <v>0</v>
      </c>
      <c r="AN226">
        <f t="shared" si="44"/>
        <v>0</v>
      </c>
      <c r="AO226" t="str">
        <f t="shared" si="45"/>
        <v/>
      </c>
      <c r="AP226" t="str">
        <f t="shared" si="46"/>
        <v/>
      </c>
      <c r="AQ226" t="str">
        <f t="shared" si="47"/>
        <v/>
      </c>
    </row>
    <row r="227" spans="1:43" x14ac:dyDescent="0.3">
      <c r="A227" t="s">
        <v>297</v>
      </c>
      <c r="B227" t="s">
        <v>365</v>
      </c>
      <c r="C227" t="s">
        <v>366</v>
      </c>
      <c r="D227" t="s">
        <v>317</v>
      </c>
      <c r="E227">
        <v>0.50496385373004293</v>
      </c>
      <c r="F227">
        <v>0.20971363074355701</v>
      </c>
      <c r="G227">
        <v>0.28532251552640009</v>
      </c>
      <c r="H227">
        <v>1.8</v>
      </c>
      <c r="I227">
        <v>4.3499999999999996</v>
      </c>
      <c r="J227">
        <v>3.35</v>
      </c>
      <c r="K227" t="s">
        <v>43</v>
      </c>
      <c r="L227" t="s">
        <v>43</v>
      </c>
      <c r="M227" t="s">
        <v>43</v>
      </c>
      <c r="N227">
        <v>0</v>
      </c>
      <c r="O227">
        <v>1</v>
      </c>
      <c r="P227">
        <v>0</v>
      </c>
      <c r="Q227">
        <f t="shared" si="36"/>
        <v>0</v>
      </c>
      <c r="R227">
        <f t="shared" si="37"/>
        <v>0</v>
      </c>
      <c r="S227">
        <f t="shared" si="38"/>
        <v>0</v>
      </c>
      <c r="T227">
        <f t="shared" si="39"/>
        <v>0</v>
      </c>
      <c r="U227">
        <f t="shared" si="40"/>
        <v>0</v>
      </c>
      <c r="V227">
        <f t="shared" si="41"/>
        <v>0</v>
      </c>
      <c r="AL227">
        <f t="shared" si="42"/>
        <v>0</v>
      </c>
      <c r="AM227">
        <f t="shared" si="43"/>
        <v>0</v>
      </c>
      <c r="AN227">
        <f t="shared" si="44"/>
        <v>0</v>
      </c>
      <c r="AO227" t="str">
        <f t="shared" si="45"/>
        <v/>
      </c>
      <c r="AP227" t="str">
        <f t="shared" si="46"/>
        <v/>
      </c>
      <c r="AQ227" t="str">
        <f t="shared" si="47"/>
        <v/>
      </c>
    </row>
    <row r="228" spans="1:43" x14ac:dyDescent="0.3">
      <c r="A228" t="s">
        <v>297</v>
      </c>
      <c r="B228" t="s">
        <v>367</v>
      </c>
      <c r="C228" t="s">
        <v>368</v>
      </c>
      <c r="D228" t="s">
        <v>317</v>
      </c>
      <c r="E228">
        <v>0.34413172823563182</v>
      </c>
      <c r="F228">
        <v>0.33673692350646039</v>
      </c>
      <c r="G228">
        <v>0.31913134825790768</v>
      </c>
      <c r="H228">
        <v>2.4500000000000002</v>
      </c>
      <c r="I228">
        <v>3</v>
      </c>
      <c r="J228">
        <v>2.9</v>
      </c>
      <c r="K228" t="s">
        <v>43</v>
      </c>
      <c r="L228" t="s">
        <v>43</v>
      </c>
      <c r="M228" t="s">
        <v>43</v>
      </c>
      <c r="N228">
        <v>1</v>
      </c>
      <c r="O228">
        <v>0</v>
      </c>
      <c r="P228">
        <v>0</v>
      </c>
      <c r="Q228">
        <f t="shared" si="36"/>
        <v>0</v>
      </c>
      <c r="R228">
        <f t="shared" si="37"/>
        <v>0</v>
      </c>
      <c r="S228">
        <f t="shared" si="38"/>
        <v>0</v>
      </c>
      <c r="T228">
        <f t="shared" si="39"/>
        <v>0</v>
      </c>
      <c r="U228">
        <f t="shared" si="40"/>
        <v>0</v>
      </c>
      <c r="V228">
        <f t="shared" si="41"/>
        <v>0</v>
      </c>
      <c r="AL228">
        <f t="shared" si="42"/>
        <v>0</v>
      </c>
      <c r="AM228">
        <f t="shared" si="43"/>
        <v>0</v>
      </c>
      <c r="AN228">
        <f t="shared" si="44"/>
        <v>0</v>
      </c>
      <c r="AO228" t="str">
        <f t="shared" si="45"/>
        <v/>
      </c>
      <c r="AP228" t="str">
        <f t="shared" si="46"/>
        <v/>
      </c>
      <c r="AQ228" t="str">
        <f t="shared" si="47"/>
        <v/>
      </c>
    </row>
    <row r="229" spans="1:43" x14ac:dyDescent="0.3">
      <c r="A229" t="s">
        <v>297</v>
      </c>
      <c r="B229" t="s">
        <v>369</v>
      </c>
      <c r="C229" t="s">
        <v>370</v>
      </c>
      <c r="D229" t="s">
        <v>317</v>
      </c>
      <c r="E229">
        <v>0.30308376111806001</v>
      </c>
      <c r="F229">
        <v>0.39981776647511719</v>
      </c>
      <c r="G229">
        <v>0.29709847240682291</v>
      </c>
      <c r="H229">
        <v>2.95</v>
      </c>
      <c r="I229">
        <v>2.4500000000000002</v>
      </c>
      <c r="J229">
        <v>2.95</v>
      </c>
      <c r="K229" t="s">
        <v>43</v>
      </c>
      <c r="L229" t="s">
        <v>43</v>
      </c>
      <c r="M229" t="s">
        <v>43</v>
      </c>
      <c r="N229">
        <v>0</v>
      </c>
      <c r="O229">
        <v>0</v>
      </c>
      <c r="P229">
        <v>1</v>
      </c>
      <c r="Q229">
        <f t="shared" si="36"/>
        <v>0</v>
      </c>
      <c r="R229">
        <f t="shared" si="37"/>
        <v>0</v>
      </c>
      <c r="S229">
        <f t="shared" si="38"/>
        <v>0</v>
      </c>
      <c r="T229">
        <f t="shared" si="39"/>
        <v>0</v>
      </c>
      <c r="U229">
        <f t="shared" si="40"/>
        <v>0</v>
      </c>
      <c r="V229">
        <f t="shared" si="41"/>
        <v>0</v>
      </c>
      <c r="AL229">
        <f t="shared" si="42"/>
        <v>0</v>
      </c>
      <c r="AM229">
        <f t="shared" si="43"/>
        <v>0</v>
      </c>
      <c r="AN229">
        <f t="shared" si="44"/>
        <v>0</v>
      </c>
      <c r="AO229" t="str">
        <f t="shared" si="45"/>
        <v/>
      </c>
      <c r="AP229" t="str">
        <f t="shared" si="46"/>
        <v/>
      </c>
      <c r="AQ229" t="str">
        <f t="shared" si="47"/>
        <v/>
      </c>
    </row>
    <row r="230" spans="1:43" x14ac:dyDescent="0.3">
      <c r="A230" t="s">
        <v>297</v>
      </c>
      <c r="B230" t="s">
        <v>371</v>
      </c>
      <c r="C230" t="s">
        <v>372</v>
      </c>
      <c r="D230" t="s">
        <v>317</v>
      </c>
      <c r="E230">
        <v>0.31965965524597029</v>
      </c>
      <c r="F230">
        <v>0.36918362467993582</v>
      </c>
      <c r="G230">
        <v>0.31115672007409378</v>
      </c>
      <c r="H230">
        <v>2.85</v>
      </c>
      <c r="I230">
        <v>2.5</v>
      </c>
      <c r="J230">
        <v>2.95</v>
      </c>
      <c r="K230" t="s">
        <v>43</v>
      </c>
      <c r="L230" t="s">
        <v>43</v>
      </c>
      <c r="M230" t="s">
        <v>43</v>
      </c>
      <c r="N230">
        <v>0</v>
      </c>
      <c r="O230">
        <v>0</v>
      </c>
      <c r="P230">
        <v>1</v>
      </c>
      <c r="Q230">
        <f t="shared" si="36"/>
        <v>0</v>
      </c>
      <c r="R230">
        <f t="shared" si="37"/>
        <v>0</v>
      </c>
      <c r="S230">
        <f t="shared" si="38"/>
        <v>0</v>
      </c>
      <c r="T230">
        <f t="shared" si="39"/>
        <v>0</v>
      </c>
      <c r="U230">
        <f t="shared" si="40"/>
        <v>0</v>
      </c>
      <c r="V230">
        <f t="shared" si="41"/>
        <v>0</v>
      </c>
      <c r="AL230">
        <f t="shared" si="42"/>
        <v>0</v>
      </c>
      <c r="AM230">
        <f t="shared" si="43"/>
        <v>0</v>
      </c>
      <c r="AN230">
        <f t="shared" si="44"/>
        <v>0</v>
      </c>
      <c r="AO230" t="str">
        <f t="shared" si="45"/>
        <v/>
      </c>
      <c r="AP230" t="str">
        <f t="shared" si="46"/>
        <v/>
      </c>
      <c r="AQ230" t="str">
        <f t="shared" si="47"/>
        <v/>
      </c>
    </row>
    <row r="231" spans="1:43" x14ac:dyDescent="0.3">
      <c r="A231" t="s">
        <v>297</v>
      </c>
      <c r="B231" t="s">
        <v>373</v>
      </c>
      <c r="C231" t="s">
        <v>374</v>
      </c>
      <c r="D231" t="s">
        <v>317</v>
      </c>
      <c r="E231">
        <v>0.3084258059342973</v>
      </c>
      <c r="F231">
        <v>0.38518022943925467</v>
      </c>
      <c r="G231">
        <v>0.30639396462644808</v>
      </c>
      <c r="H231">
        <v>2.9</v>
      </c>
      <c r="I231">
        <v>2.5499999999999998</v>
      </c>
      <c r="J231">
        <v>2.85</v>
      </c>
      <c r="K231" t="s">
        <v>43</v>
      </c>
      <c r="L231" t="s">
        <v>43</v>
      </c>
      <c r="M231" t="s">
        <v>43</v>
      </c>
      <c r="N231">
        <v>0</v>
      </c>
      <c r="O231">
        <v>0</v>
      </c>
      <c r="P231">
        <v>1</v>
      </c>
      <c r="Q231">
        <f t="shared" si="36"/>
        <v>0</v>
      </c>
      <c r="R231">
        <f t="shared" si="37"/>
        <v>0</v>
      </c>
      <c r="S231">
        <f t="shared" si="38"/>
        <v>0</v>
      </c>
      <c r="T231">
        <f t="shared" si="39"/>
        <v>0</v>
      </c>
      <c r="U231">
        <f t="shared" si="40"/>
        <v>0</v>
      </c>
      <c r="V231">
        <f t="shared" si="41"/>
        <v>0</v>
      </c>
      <c r="AL231">
        <f t="shared" si="42"/>
        <v>0</v>
      </c>
      <c r="AM231">
        <f t="shared" si="43"/>
        <v>0</v>
      </c>
      <c r="AN231">
        <f t="shared" si="44"/>
        <v>0</v>
      </c>
      <c r="AO231" t="str">
        <f t="shared" si="45"/>
        <v/>
      </c>
      <c r="AP231" t="str">
        <f t="shared" si="46"/>
        <v/>
      </c>
      <c r="AQ231" t="str">
        <f t="shared" si="47"/>
        <v/>
      </c>
    </row>
    <row r="232" spans="1:43" x14ac:dyDescent="0.3">
      <c r="A232" t="s">
        <v>297</v>
      </c>
      <c r="B232" t="s">
        <v>375</v>
      </c>
      <c r="C232" t="s">
        <v>376</v>
      </c>
      <c r="D232" t="s">
        <v>317</v>
      </c>
      <c r="E232">
        <v>0.50033896671461431</v>
      </c>
      <c r="F232">
        <v>0.2129777816570442</v>
      </c>
      <c r="G232">
        <v>0.28668325162834157</v>
      </c>
      <c r="H232">
        <v>1.8</v>
      </c>
      <c r="I232">
        <v>4.5</v>
      </c>
      <c r="J232">
        <v>3.25</v>
      </c>
      <c r="K232" t="s">
        <v>43</v>
      </c>
      <c r="L232" t="s">
        <v>43</v>
      </c>
      <c r="M232" t="s">
        <v>43</v>
      </c>
      <c r="N232">
        <v>1</v>
      </c>
      <c r="O232">
        <v>0</v>
      </c>
      <c r="P232">
        <v>0</v>
      </c>
      <c r="Q232">
        <f t="shared" si="36"/>
        <v>0</v>
      </c>
      <c r="R232">
        <f t="shared" si="37"/>
        <v>0</v>
      </c>
      <c r="S232">
        <f t="shared" si="38"/>
        <v>0</v>
      </c>
      <c r="T232">
        <f t="shared" si="39"/>
        <v>0</v>
      </c>
      <c r="U232">
        <f t="shared" si="40"/>
        <v>0</v>
      </c>
      <c r="V232">
        <f t="shared" si="41"/>
        <v>0</v>
      </c>
      <c r="AL232">
        <f t="shared" si="42"/>
        <v>0</v>
      </c>
      <c r="AM232">
        <f t="shared" si="43"/>
        <v>0</v>
      </c>
      <c r="AN232">
        <f t="shared" si="44"/>
        <v>0</v>
      </c>
      <c r="AO232" t="str">
        <f t="shared" si="45"/>
        <v/>
      </c>
      <c r="AP232" t="str">
        <f t="shared" si="46"/>
        <v/>
      </c>
      <c r="AQ232" t="str">
        <f t="shared" si="47"/>
        <v/>
      </c>
    </row>
    <row r="233" spans="1:43" x14ac:dyDescent="0.3">
      <c r="A233" t="s">
        <v>297</v>
      </c>
      <c r="B233" t="s">
        <v>377</v>
      </c>
      <c r="C233" t="s">
        <v>378</v>
      </c>
      <c r="D233" t="s">
        <v>317</v>
      </c>
      <c r="E233">
        <v>0.44162256659376448</v>
      </c>
      <c r="F233">
        <v>0.25223946545748033</v>
      </c>
      <c r="G233">
        <v>0.30613796794875531</v>
      </c>
      <c r="H233">
        <v>2</v>
      </c>
      <c r="I233">
        <v>3.75</v>
      </c>
      <c r="J233">
        <v>3.1</v>
      </c>
      <c r="K233" t="s">
        <v>43</v>
      </c>
      <c r="L233" t="s">
        <v>43</v>
      </c>
      <c r="M233" t="s">
        <v>43</v>
      </c>
      <c r="N233">
        <v>1</v>
      </c>
      <c r="O233">
        <v>0</v>
      </c>
      <c r="P233">
        <v>0</v>
      </c>
      <c r="Q233">
        <f t="shared" si="36"/>
        <v>0</v>
      </c>
      <c r="R233">
        <f t="shared" si="37"/>
        <v>0</v>
      </c>
      <c r="S233">
        <f t="shared" si="38"/>
        <v>0</v>
      </c>
      <c r="T233">
        <f t="shared" si="39"/>
        <v>0</v>
      </c>
      <c r="U233">
        <f t="shared" si="40"/>
        <v>0</v>
      </c>
      <c r="V233">
        <f t="shared" si="41"/>
        <v>0</v>
      </c>
      <c r="AL233">
        <f t="shared" si="42"/>
        <v>0</v>
      </c>
      <c r="AM233">
        <f t="shared" si="43"/>
        <v>0</v>
      </c>
      <c r="AN233">
        <f t="shared" si="44"/>
        <v>0</v>
      </c>
      <c r="AO233" t="str">
        <f t="shared" si="45"/>
        <v/>
      </c>
      <c r="AP233" t="str">
        <f t="shared" si="46"/>
        <v/>
      </c>
      <c r="AQ233" t="str">
        <f t="shared" si="47"/>
        <v/>
      </c>
    </row>
    <row r="234" spans="1:43" x14ac:dyDescent="0.3">
      <c r="A234" t="s">
        <v>297</v>
      </c>
      <c r="B234" t="s">
        <v>27</v>
      </c>
      <c r="C234" t="s">
        <v>379</v>
      </c>
      <c r="D234" t="s">
        <v>29</v>
      </c>
      <c r="E234">
        <v>0.31353681307081982</v>
      </c>
      <c r="F234">
        <v>0.38587487970032308</v>
      </c>
      <c r="G234">
        <v>0.30058830722885721</v>
      </c>
      <c r="H234">
        <v>2.52</v>
      </c>
      <c r="I234">
        <v>2.9</v>
      </c>
      <c r="J234">
        <v>3.3</v>
      </c>
      <c r="K234" t="s">
        <v>30</v>
      </c>
      <c r="L234" t="s">
        <v>30</v>
      </c>
      <c r="M234" t="s">
        <v>43</v>
      </c>
      <c r="N234">
        <v>1</v>
      </c>
      <c r="O234">
        <v>0</v>
      </c>
      <c r="P234">
        <v>0</v>
      </c>
      <c r="Q234">
        <f t="shared" si="36"/>
        <v>0</v>
      </c>
      <c r="R234">
        <f t="shared" si="37"/>
        <v>0</v>
      </c>
      <c r="S234">
        <f t="shared" si="38"/>
        <v>0</v>
      </c>
      <c r="T234">
        <f t="shared" si="39"/>
        <v>0</v>
      </c>
      <c r="U234">
        <f t="shared" si="40"/>
        <v>0</v>
      </c>
      <c r="V234">
        <f t="shared" si="41"/>
        <v>0</v>
      </c>
      <c r="AL234">
        <f t="shared" si="42"/>
        <v>0</v>
      </c>
      <c r="AM234">
        <f t="shared" si="43"/>
        <v>0</v>
      </c>
      <c r="AN234">
        <f t="shared" si="44"/>
        <v>0</v>
      </c>
      <c r="AO234" t="str">
        <f t="shared" si="45"/>
        <v/>
      </c>
      <c r="AP234" t="str">
        <f t="shared" si="46"/>
        <v/>
      </c>
      <c r="AQ234" t="str">
        <f t="shared" si="47"/>
        <v/>
      </c>
    </row>
    <row r="235" spans="1:43" x14ac:dyDescent="0.3">
      <c r="A235" t="s">
        <v>297</v>
      </c>
      <c r="B235" t="s">
        <v>380</v>
      </c>
      <c r="C235" t="s">
        <v>381</v>
      </c>
      <c r="D235" t="s">
        <v>317</v>
      </c>
      <c r="E235">
        <v>0.31795973278569922</v>
      </c>
      <c r="F235">
        <v>0.3798141376265311</v>
      </c>
      <c r="G235">
        <v>0.30222612958776968</v>
      </c>
      <c r="H235">
        <v>2.7</v>
      </c>
      <c r="I235">
        <v>2.75</v>
      </c>
      <c r="J235">
        <v>2.85</v>
      </c>
      <c r="K235" t="s">
        <v>43</v>
      </c>
      <c r="L235" t="s">
        <v>43</v>
      </c>
      <c r="M235" t="s">
        <v>43</v>
      </c>
      <c r="N235">
        <v>1</v>
      </c>
      <c r="O235">
        <v>0</v>
      </c>
      <c r="P235">
        <v>0</v>
      </c>
      <c r="Q235">
        <f t="shared" si="36"/>
        <v>0</v>
      </c>
      <c r="R235">
        <f t="shared" si="37"/>
        <v>0</v>
      </c>
      <c r="S235">
        <f t="shared" si="38"/>
        <v>0</v>
      </c>
      <c r="T235">
        <f t="shared" si="39"/>
        <v>0</v>
      </c>
      <c r="U235">
        <f t="shared" si="40"/>
        <v>0</v>
      </c>
      <c r="V235">
        <f t="shared" si="41"/>
        <v>0</v>
      </c>
      <c r="AL235">
        <f t="shared" si="42"/>
        <v>0</v>
      </c>
      <c r="AM235">
        <f t="shared" si="43"/>
        <v>0</v>
      </c>
      <c r="AN235">
        <f t="shared" si="44"/>
        <v>0</v>
      </c>
      <c r="AO235" t="str">
        <f t="shared" si="45"/>
        <v/>
      </c>
      <c r="AP235" t="str">
        <f t="shared" si="46"/>
        <v/>
      </c>
      <c r="AQ235" t="str">
        <f t="shared" si="47"/>
        <v/>
      </c>
    </row>
    <row r="236" spans="1:43" x14ac:dyDescent="0.3">
      <c r="A236" t="s">
        <v>297</v>
      </c>
      <c r="B236" t="s">
        <v>382</v>
      </c>
      <c r="C236" t="s">
        <v>54</v>
      </c>
      <c r="D236" t="s">
        <v>53</v>
      </c>
      <c r="E236">
        <v>0.53832199526053737</v>
      </c>
      <c r="F236">
        <v>0.1914786571392465</v>
      </c>
      <c r="G236">
        <v>0.27019934760021608</v>
      </c>
      <c r="H236">
        <v>1.95</v>
      </c>
      <c r="I236">
        <v>3.45</v>
      </c>
      <c r="J236">
        <v>3.65</v>
      </c>
      <c r="K236" t="s">
        <v>30</v>
      </c>
      <c r="L236" t="s">
        <v>43</v>
      </c>
      <c r="M236" t="s">
        <v>43</v>
      </c>
      <c r="N236">
        <v>1</v>
      </c>
      <c r="O236">
        <v>0</v>
      </c>
      <c r="P236">
        <v>0</v>
      </c>
      <c r="Q236">
        <f t="shared" si="36"/>
        <v>0</v>
      </c>
      <c r="R236">
        <f t="shared" si="37"/>
        <v>0</v>
      </c>
      <c r="S236">
        <f t="shared" si="38"/>
        <v>0</v>
      </c>
      <c r="T236">
        <f t="shared" si="39"/>
        <v>0</v>
      </c>
      <c r="U236">
        <f t="shared" si="40"/>
        <v>0</v>
      </c>
      <c r="V236">
        <f t="shared" si="41"/>
        <v>0</v>
      </c>
      <c r="AL236">
        <f t="shared" si="42"/>
        <v>0</v>
      </c>
      <c r="AM236">
        <f t="shared" si="43"/>
        <v>0</v>
      </c>
      <c r="AN236">
        <f t="shared" si="44"/>
        <v>0</v>
      </c>
      <c r="AO236" t="str">
        <f t="shared" si="45"/>
        <v/>
      </c>
      <c r="AP236" t="str">
        <f t="shared" si="46"/>
        <v/>
      </c>
      <c r="AQ236" t="str">
        <f t="shared" si="47"/>
        <v/>
      </c>
    </row>
    <row r="237" spans="1:43" x14ac:dyDescent="0.3">
      <c r="A237" t="s">
        <v>297</v>
      </c>
      <c r="B237" t="s">
        <v>227</v>
      </c>
      <c r="C237" t="s">
        <v>383</v>
      </c>
      <c r="D237" t="s">
        <v>82</v>
      </c>
      <c r="E237">
        <v>0.4350097868960639</v>
      </c>
      <c r="F237">
        <v>0.26405603870160038</v>
      </c>
      <c r="G237">
        <v>0.30093417440233577</v>
      </c>
      <c r="H237">
        <v>1.9</v>
      </c>
      <c r="I237">
        <v>3</v>
      </c>
      <c r="J237">
        <v>3.15</v>
      </c>
      <c r="K237" t="s">
        <v>30</v>
      </c>
      <c r="L237" t="s">
        <v>30</v>
      </c>
      <c r="M237" t="s">
        <v>30</v>
      </c>
      <c r="N237">
        <v>0</v>
      </c>
      <c r="O237">
        <v>1</v>
      </c>
      <c r="P237">
        <v>0</v>
      </c>
      <c r="Q237">
        <f t="shared" si="36"/>
        <v>0</v>
      </c>
      <c r="R237">
        <f t="shared" si="37"/>
        <v>0</v>
      </c>
      <c r="S237">
        <f t="shared" si="38"/>
        <v>0</v>
      </c>
      <c r="T237">
        <f t="shared" si="39"/>
        <v>0</v>
      </c>
      <c r="U237">
        <f t="shared" si="40"/>
        <v>0</v>
      </c>
      <c r="V237">
        <f t="shared" si="41"/>
        <v>0</v>
      </c>
      <c r="AL237">
        <f t="shared" si="42"/>
        <v>0</v>
      </c>
      <c r="AM237">
        <f t="shared" si="43"/>
        <v>0</v>
      </c>
      <c r="AN237">
        <f t="shared" si="44"/>
        <v>0</v>
      </c>
      <c r="AO237" t="str">
        <f t="shared" si="45"/>
        <v/>
      </c>
      <c r="AP237" t="str">
        <f t="shared" si="46"/>
        <v/>
      </c>
      <c r="AQ237" t="str">
        <f t="shared" si="47"/>
        <v/>
      </c>
    </row>
    <row r="238" spans="1:43" x14ac:dyDescent="0.3">
      <c r="A238" t="s">
        <v>297</v>
      </c>
      <c r="B238" t="s">
        <v>384</v>
      </c>
      <c r="C238" t="s">
        <v>385</v>
      </c>
      <c r="D238" t="s">
        <v>179</v>
      </c>
      <c r="E238">
        <v>0.40975640250806611</v>
      </c>
      <c r="F238">
        <v>0.28606834628146011</v>
      </c>
      <c r="G238">
        <v>0.30417525121047401</v>
      </c>
      <c r="H238">
        <v>1.93</v>
      </c>
      <c r="I238">
        <v>4.25</v>
      </c>
      <c r="J238">
        <v>3.05</v>
      </c>
      <c r="K238" t="s">
        <v>30</v>
      </c>
      <c r="L238" t="s">
        <v>43</v>
      </c>
      <c r="M238" t="s">
        <v>43</v>
      </c>
      <c r="N238">
        <v>1</v>
      </c>
      <c r="O238">
        <v>0</v>
      </c>
      <c r="P238">
        <v>0</v>
      </c>
      <c r="Q238">
        <f t="shared" si="36"/>
        <v>0</v>
      </c>
      <c r="R238">
        <f t="shared" si="37"/>
        <v>0</v>
      </c>
      <c r="S238">
        <f t="shared" si="38"/>
        <v>0</v>
      </c>
      <c r="T238">
        <f t="shared" si="39"/>
        <v>0</v>
      </c>
      <c r="U238">
        <f t="shared" si="40"/>
        <v>0</v>
      </c>
      <c r="V238">
        <f t="shared" si="41"/>
        <v>0</v>
      </c>
      <c r="AL238">
        <f t="shared" si="42"/>
        <v>0</v>
      </c>
      <c r="AM238">
        <f t="shared" si="43"/>
        <v>0</v>
      </c>
      <c r="AN238">
        <f t="shared" si="44"/>
        <v>0</v>
      </c>
      <c r="AO238" t="str">
        <f t="shared" si="45"/>
        <v/>
      </c>
      <c r="AP238" t="str">
        <f t="shared" si="46"/>
        <v/>
      </c>
      <c r="AQ238" t="str">
        <f t="shared" si="47"/>
        <v/>
      </c>
    </row>
    <row r="239" spans="1:43" x14ac:dyDescent="0.3">
      <c r="A239" t="s">
        <v>297</v>
      </c>
      <c r="B239" t="s">
        <v>112</v>
      </c>
      <c r="C239" t="s">
        <v>57</v>
      </c>
      <c r="D239" t="s">
        <v>58</v>
      </c>
      <c r="E239">
        <v>0.807946994203664</v>
      </c>
      <c r="F239">
        <v>6.2599001540601606E-2</v>
      </c>
      <c r="G239">
        <v>0.12945400425573439</v>
      </c>
      <c r="H239">
        <v>1.19</v>
      </c>
      <c r="I239">
        <v>15.5</v>
      </c>
      <c r="J239">
        <v>7.75</v>
      </c>
      <c r="K239" t="s">
        <v>30</v>
      </c>
      <c r="L239" t="s">
        <v>30</v>
      </c>
      <c r="M239" t="s">
        <v>43</v>
      </c>
      <c r="N239">
        <v>1</v>
      </c>
      <c r="O239">
        <v>0</v>
      </c>
      <c r="P239">
        <v>0</v>
      </c>
      <c r="Q239">
        <f t="shared" si="36"/>
        <v>0</v>
      </c>
      <c r="R239">
        <f t="shared" si="37"/>
        <v>0</v>
      </c>
      <c r="S239">
        <f t="shared" si="38"/>
        <v>0</v>
      </c>
      <c r="T239">
        <f t="shared" si="39"/>
        <v>0</v>
      </c>
      <c r="U239">
        <f t="shared" si="40"/>
        <v>0</v>
      </c>
      <c r="V239">
        <f t="shared" si="41"/>
        <v>0</v>
      </c>
      <c r="AL239">
        <f t="shared" si="42"/>
        <v>0</v>
      </c>
      <c r="AM239">
        <f t="shared" si="43"/>
        <v>0</v>
      </c>
      <c r="AN239">
        <f t="shared" si="44"/>
        <v>0</v>
      </c>
      <c r="AO239" t="str">
        <f t="shared" si="45"/>
        <v/>
      </c>
      <c r="AP239" t="str">
        <f t="shared" si="46"/>
        <v/>
      </c>
      <c r="AQ239" t="str">
        <f t="shared" si="47"/>
        <v/>
      </c>
    </row>
    <row r="240" spans="1:43" x14ac:dyDescent="0.3">
      <c r="A240" t="s">
        <v>297</v>
      </c>
      <c r="B240" t="s">
        <v>225</v>
      </c>
      <c r="C240" t="s">
        <v>212</v>
      </c>
      <c r="D240" t="s">
        <v>79</v>
      </c>
      <c r="E240">
        <v>0.31910397188453898</v>
      </c>
      <c r="F240">
        <v>0.38143357053710197</v>
      </c>
      <c r="G240">
        <v>0.29946245757835899</v>
      </c>
      <c r="H240">
        <v>2.57</v>
      </c>
      <c r="I240">
        <v>2.6</v>
      </c>
      <c r="J240">
        <v>3.4</v>
      </c>
      <c r="K240" t="s">
        <v>30</v>
      </c>
      <c r="L240" t="s">
        <v>30</v>
      </c>
      <c r="M240" t="s">
        <v>43</v>
      </c>
      <c r="N240">
        <v>0</v>
      </c>
      <c r="O240">
        <v>1</v>
      </c>
      <c r="P240">
        <v>0</v>
      </c>
      <c r="Q240">
        <f t="shared" si="36"/>
        <v>0</v>
      </c>
      <c r="R240">
        <f t="shared" si="37"/>
        <v>0</v>
      </c>
      <c r="S240">
        <f t="shared" si="38"/>
        <v>0</v>
      </c>
      <c r="T240">
        <f t="shared" si="39"/>
        <v>0</v>
      </c>
      <c r="U240">
        <f t="shared" si="40"/>
        <v>0</v>
      </c>
      <c r="V240">
        <f t="shared" si="41"/>
        <v>0</v>
      </c>
      <c r="AL240">
        <f t="shared" si="42"/>
        <v>0</v>
      </c>
      <c r="AM240">
        <f t="shared" si="43"/>
        <v>0</v>
      </c>
      <c r="AN240">
        <f t="shared" si="44"/>
        <v>0</v>
      </c>
      <c r="AO240" t="str">
        <f t="shared" si="45"/>
        <v/>
      </c>
      <c r="AP240" t="str">
        <f t="shared" si="46"/>
        <v/>
      </c>
      <c r="AQ240" t="str">
        <f t="shared" si="47"/>
        <v/>
      </c>
    </row>
    <row r="241" spans="1:43" x14ac:dyDescent="0.3">
      <c r="A241" t="s">
        <v>297</v>
      </c>
      <c r="B241" t="s">
        <v>255</v>
      </c>
      <c r="C241" t="s">
        <v>386</v>
      </c>
      <c r="D241" t="s">
        <v>66</v>
      </c>
      <c r="E241">
        <v>0.34546988256607353</v>
      </c>
      <c r="F241">
        <v>0.341054974974279</v>
      </c>
      <c r="G241">
        <v>0.31347514245964753</v>
      </c>
      <c r="H241">
        <v>2.7</v>
      </c>
      <c r="I241">
        <v>2.65</v>
      </c>
      <c r="J241">
        <v>3.1</v>
      </c>
      <c r="K241" t="s">
        <v>30</v>
      </c>
      <c r="L241" t="s">
        <v>43</v>
      </c>
      <c r="M241" t="s">
        <v>43</v>
      </c>
      <c r="Q241">
        <f t="shared" si="36"/>
        <v>0</v>
      </c>
      <c r="R241">
        <f t="shared" si="37"/>
        <v>0</v>
      </c>
      <c r="S241">
        <f t="shared" si="38"/>
        <v>0</v>
      </c>
      <c r="T241">
        <f t="shared" si="39"/>
        <v>0</v>
      </c>
      <c r="U241">
        <f t="shared" si="40"/>
        <v>0</v>
      </c>
      <c r="V241">
        <f t="shared" si="41"/>
        <v>0</v>
      </c>
      <c r="AL241">
        <f t="shared" si="42"/>
        <v>0</v>
      </c>
      <c r="AM241">
        <f t="shared" si="43"/>
        <v>0</v>
      </c>
      <c r="AN241">
        <f t="shared" si="44"/>
        <v>0</v>
      </c>
      <c r="AO241" t="str">
        <f t="shared" si="45"/>
        <v/>
      </c>
      <c r="AP241" t="str">
        <f t="shared" si="46"/>
        <v/>
      </c>
      <c r="AQ241" t="str">
        <f t="shared" si="47"/>
        <v/>
      </c>
    </row>
    <row r="242" spans="1:43" x14ac:dyDescent="0.3">
      <c r="A242" t="s">
        <v>297</v>
      </c>
      <c r="B242" t="s">
        <v>262</v>
      </c>
      <c r="C242" t="s">
        <v>387</v>
      </c>
      <c r="D242" t="s">
        <v>174</v>
      </c>
      <c r="E242">
        <v>0.32119272402473531</v>
      </c>
      <c r="F242">
        <v>0.3743532055130307</v>
      </c>
      <c r="G242">
        <v>0.30445407046223388</v>
      </c>
      <c r="H242">
        <v>2.4500000000000002</v>
      </c>
      <c r="I242">
        <v>3.15</v>
      </c>
      <c r="J242">
        <v>3.05</v>
      </c>
      <c r="K242" t="s">
        <v>30</v>
      </c>
      <c r="L242" t="s">
        <v>30</v>
      </c>
      <c r="M242" t="s">
        <v>43</v>
      </c>
      <c r="N242">
        <v>0</v>
      </c>
      <c r="O242">
        <v>0</v>
      </c>
      <c r="P242">
        <v>1</v>
      </c>
      <c r="Q242">
        <f t="shared" si="36"/>
        <v>0</v>
      </c>
      <c r="R242">
        <f t="shared" si="37"/>
        <v>6.1848706265613118E-3</v>
      </c>
      <c r="S242">
        <f t="shared" si="38"/>
        <v>0</v>
      </c>
      <c r="T242">
        <f t="shared" si="39"/>
        <v>0</v>
      </c>
      <c r="U242">
        <f t="shared" si="40"/>
        <v>0</v>
      </c>
      <c r="V242">
        <f t="shared" si="41"/>
        <v>0</v>
      </c>
      <c r="AL242">
        <f t="shared" si="42"/>
        <v>0</v>
      </c>
      <c r="AM242">
        <f t="shared" si="43"/>
        <v>6.1848706265613118E-3</v>
      </c>
      <c r="AN242">
        <f t="shared" si="44"/>
        <v>0</v>
      </c>
      <c r="AO242" t="str">
        <f t="shared" si="45"/>
        <v/>
      </c>
      <c r="AP242">
        <f t="shared" si="46"/>
        <v>-6.1848706265613118E-3</v>
      </c>
      <c r="AQ242" t="str">
        <f t="shared" si="47"/>
        <v/>
      </c>
    </row>
    <row r="243" spans="1:43" x14ac:dyDescent="0.3">
      <c r="A243" t="s">
        <v>297</v>
      </c>
      <c r="B243" t="s">
        <v>388</v>
      </c>
      <c r="C243" t="s">
        <v>233</v>
      </c>
      <c r="D243" t="s">
        <v>71</v>
      </c>
      <c r="E243">
        <v>0.26947699961636379</v>
      </c>
      <c r="F243">
        <v>0.44688151426369932</v>
      </c>
      <c r="G243">
        <v>0.28364148611993689</v>
      </c>
      <c r="H243">
        <v>3.05</v>
      </c>
      <c r="I243">
        <v>2.2999999999999998</v>
      </c>
      <c r="J243">
        <v>3.6</v>
      </c>
      <c r="K243" t="s">
        <v>30</v>
      </c>
      <c r="L243" t="s">
        <v>43</v>
      </c>
      <c r="M243" t="s">
        <v>43</v>
      </c>
      <c r="N243">
        <v>0</v>
      </c>
      <c r="O243">
        <v>1</v>
      </c>
      <c r="P243">
        <v>0</v>
      </c>
      <c r="Q243">
        <f t="shared" si="36"/>
        <v>0</v>
      </c>
      <c r="R243">
        <f t="shared" si="37"/>
        <v>0</v>
      </c>
      <c r="S243">
        <f t="shared" si="38"/>
        <v>0</v>
      </c>
      <c r="T243">
        <f t="shared" si="39"/>
        <v>0</v>
      </c>
      <c r="U243">
        <f t="shared" si="40"/>
        <v>0</v>
      </c>
      <c r="V243">
        <f t="shared" si="41"/>
        <v>0</v>
      </c>
      <c r="AL243">
        <f t="shared" si="42"/>
        <v>0</v>
      </c>
      <c r="AM243">
        <f t="shared" si="43"/>
        <v>0</v>
      </c>
      <c r="AN243">
        <f t="shared" si="44"/>
        <v>0</v>
      </c>
      <c r="AO243" t="str">
        <f t="shared" si="45"/>
        <v/>
      </c>
      <c r="AP243" t="str">
        <f t="shared" si="46"/>
        <v/>
      </c>
      <c r="AQ243" t="str">
        <f t="shared" si="47"/>
        <v/>
      </c>
    </row>
    <row r="244" spans="1:43" x14ac:dyDescent="0.3">
      <c r="A244" t="s">
        <v>297</v>
      </c>
      <c r="B244" t="s">
        <v>389</v>
      </c>
      <c r="C244" t="s">
        <v>390</v>
      </c>
      <c r="D244" t="s">
        <v>179</v>
      </c>
      <c r="E244">
        <v>0.58640982388375518</v>
      </c>
      <c r="F244">
        <v>0.1634155242325902</v>
      </c>
      <c r="G244">
        <v>0.25017465188365462</v>
      </c>
      <c r="H244">
        <v>1.7</v>
      </c>
      <c r="I244">
        <v>5.5</v>
      </c>
      <c r="J244">
        <v>3.4</v>
      </c>
      <c r="K244" t="s">
        <v>30</v>
      </c>
      <c r="L244" t="s">
        <v>43</v>
      </c>
      <c r="M244" t="s">
        <v>43</v>
      </c>
      <c r="N244">
        <v>1</v>
      </c>
      <c r="O244">
        <v>0</v>
      </c>
      <c r="P244">
        <v>0</v>
      </c>
      <c r="Q244">
        <f t="shared" si="36"/>
        <v>0</v>
      </c>
      <c r="R244">
        <f t="shared" si="37"/>
        <v>0</v>
      </c>
      <c r="S244">
        <f t="shared" si="38"/>
        <v>0</v>
      </c>
      <c r="T244">
        <f t="shared" si="39"/>
        <v>0</v>
      </c>
      <c r="U244">
        <f t="shared" si="40"/>
        <v>0</v>
      </c>
      <c r="V244">
        <f t="shared" si="41"/>
        <v>0</v>
      </c>
      <c r="AL244">
        <f t="shared" si="42"/>
        <v>0</v>
      </c>
      <c r="AM244">
        <f t="shared" si="43"/>
        <v>0</v>
      </c>
      <c r="AN244">
        <f t="shared" si="44"/>
        <v>0</v>
      </c>
      <c r="AO244" t="str">
        <f t="shared" si="45"/>
        <v/>
      </c>
      <c r="AP244" t="str">
        <f t="shared" si="46"/>
        <v/>
      </c>
      <c r="AQ244" t="str">
        <f t="shared" si="47"/>
        <v/>
      </c>
    </row>
    <row r="245" spans="1:43" x14ac:dyDescent="0.3">
      <c r="A245" t="s">
        <v>297</v>
      </c>
      <c r="B245" t="s">
        <v>391</v>
      </c>
      <c r="C245" t="s">
        <v>392</v>
      </c>
      <c r="D245" t="s">
        <v>53</v>
      </c>
      <c r="E245">
        <v>0.73527524769338548</v>
      </c>
      <c r="F245">
        <v>9.3033820621308619E-2</v>
      </c>
      <c r="G245">
        <v>0.17169093168530589</v>
      </c>
      <c r="H245">
        <v>1.34</v>
      </c>
      <c r="I245">
        <v>8</v>
      </c>
      <c r="J245">
        <v>5.25</v>
      </c>
      <c r="K245" t="s">
        <v>30</v>
      </c>
      <c r="L245" t="s">
        <v>30</v>
      </c>
      <c r="M245" t="s">
        <v>43</v>
      </c>
      <c r="N245">
        <v>0</v>
      </c>
      <c r="O245">
        <v>0</v>
      </c>
      <c r="P245">
        <v>1</v>
      </c>
      <c r="Q245">
        <f t="shared" si="36"/>
        <v>0</v>
      </c>
      <c r="R245">
        <f t="shared" si="37"/>
        <v>0</v>
      </c>
      <c r="S245">
        <f t="shared" si="38"/>
        <v>0</v>
      </c>
      <c r="T245">
        <f t="shared" si="39"/>
        <v>0</v>
      </c>
      <c r="U245">
        <f t="shared" si="40"/>
        <v>0</v>
      </c>
      <c r="V245">
        <f t="shared" si="41"/>
        <v>0</v>
      </c>
      <c r="AL245">
        <f t="shared" si="42"/>
        <v>0</v>
      </c>
      <c r="AM245">
        <f t="shared" si="43"/>
        <v>0</v>
      </c>
      <c r="AN245">
        <f t="shared" si="44"/>
        <v>0</v>
      </c>
      <c r="AO245" t="str">
        <f t="shared" si="45"/>
        <v/>
      </c>
      <c r="AP245" t="str">
        <f t="shared" si="46"/>
        <v/>
      </c>
      <c r="AQ245" t="str">
        <f t="shared" si="47"/>
        <v/>
      </c>
    </row>
    <row r="246" spans="1:43" x14ac:dyDescent="0.3">
      <c r="A246" t="s">
        <v>297</v>
      </c>
      <c r="B246" t="s">
        <v>142</v>
      </c>
      <c r="C246" t="s">
        <v>28</v>
      </c>
      <c r="D246" t="s">
        <v>29</v>
      </c>
      <c r="E246">
        <v>0.37086675230147059</v>
      </c>
      <c r="F246">
        <v>0.32075429649419679</v>
      </c>
      <c r="G246">
        <v>0.3083789512043324</v>
      </c>
      <c r="H246">
        <v>2.37</v>
      </c>
      <c r="I246">
        <v>3.4</v>
      </c>
      <c r="J246">
        <v>3.15</v>
      </c>
      <c r="K246" t="s">
        <v>30</v>
      </c>
      <c r="L246" t="s">
        <v>43</v>
      </c>
      <c r="M246" t="s">
        <v>30</v>
      </c>
      <c r="N246">
        <v>0</v>
      </c>
      <c r="O246">
        <v>1</v>
      </c>
      <c r="P246">
        <v>0</v>
      </c>
      <c r="Q246">
        <f t="shared" si="36"/>
        <v>0</v>
      </c>
      <c r="R246">
        <f t="shared" si="37"/>
        <v>0</v>
      </c>
      <c r="S246">
        <f t="shared" si="38"/>
        <v>0</v>
      </c>
      <c r="T246">
        <f t="shared" si="39"/>
        <v>0</v>
      </c>
      <c r="U246">
        <f t="shared" si="40"/>
        <v>0</v>
      </c>
      <c r="V246">
        <f t="shared" si="41"/>
        <v>0</v>
      </c>
      <c r="AL246">
        <f t="shared" si="42"/>
        <v>0</v>
      </c>
      <c r="AM246">
        <f t="shared" si="43"/>
        <v>0</v>
      </c>
      <c r="AN246">
        <f t="shared" si="44"/>
        <v>0</v>
      </c>
      <c r="AO246" t="str">
        <f t="shared" si="45"/>
        <v/>
      </c>
      <c r="AP246" t="str">
        <f t="shared" si="46"/>
        <v/>
      </c>
      <c r="AQ246" t="str">
        <f t="shared" si="47"/>
        <v/>
      </c>
    </row>
    <row r="247" spans="1:43" x14ac:dyDescent="0.3">
      <c r="A247" t="s">
        <v>393</v>
      </c>
      <c r="B247" t="s">
        <v>132</v>
      </c>
      <c r="C247" t="s">
        <v>130</v>
      </c>
      <c r="D247" t="s">
        <v>50</v>
      </c>
      <c r="E247">
        <v>0.35330189824075442</v>
      </c>
      <c r="F247">
        <v>0.32595324448174312</v>
      </c>
      <c r="G247">
        <v>0.32074485727750229</v>
      </c>
      <c r="H247">
        <v>2.2999999999999998</v>
      </c>
      <c r="I247">
        <v>2.77</v>
      </c>
      <c r="J247">
        <v>3.3</v>
      </c>
      <c r="K247" t="s">
        <v>30</v>
      </c>
      <c r="L247" t="s">
        <v>30</v>
      </c>
      <c r="M247" t="s">
        <v>30</v>
      </c>
      <c r="N247">
        <v>1</v>
      </c>
      <c r="O247">
        <v>0</v>
      </c>
      <c r="P247">
        <v>0</v>
      </c>
      <c r="Q247">
        <f t="shared" si="36"/>
        <v>0</v>
      </c>
      <c r="R247">
        <f t="shared" si="37"/>
        <v>0</v>
      </c>
      <c r="S247">
        <f t="shared" si="38"/>
        <v>0</v>
      </c>
      <c r="T247">
        <f t="shared" si="39"/>
        <v>0</v>
      </c>
      <c r="U247">
        <f t="shared" si="40"/>
        <v>0</v>
      </c>
      <c r="V247">
        <f t="shared" si="41"/>
        <v>0</v>
      </c>
      <c r="AL247">
        <f t="shared" si="42"/>
        <v>0</v>
      </c>
      <c r="AM247">
        <f t="shared" si="43"/>
        <v>0</v>
      </c>
      <c r="AN247">
        <f t="shared" si="44"/>
        <v>0</v>
      </c>
      <c r="AO247" t="str">
        <f t="shared" si="45"/>
        <v/>
      </c>
      <c r="AP247" t="str">
        <f t="shared" si="46"/>
        <v/>
      </c>
      <c r="AQ247" t="str">
        <f t="shared" si="47"/>
        <v/>
      </c>
    </row>
    <row r="248" spans="1:43" x14ac:dyDescent="0.3">
      <c r="A248" t="s">
        <v>393</v>
      </c>
      <c r="B248" t="s">
        <v>52</v>
      </c>
      <c r="C248" t="s">
        <v>55</v>
      </c>
      <c r="D248" t="s">
        <v>53</v>
      </c>
      <c r="E248">
        <v>0.43082703937432137</v>
      </c>
      <c r="F248">
        <v>0.26282725611478008</v>
      </c>
      <c r="G248">
        <v>0.30634570451089849</v>
      </c>
      <c r="H248">
        <v>2.1</v>
      </c>
      <c r="I248">
        <v>3</v>
      </c>
      <c r="J248">
        <v>3.5</v>
      </c>
      <c r="K248" t="s">
        <v>30</v>
      </c>
      <c r="L248" t="s">
        <v>30</v>
      </c>
      <c r="M248" t="s">
        <v>30</v>
      </c>
      <c r="N248">
        <v>0</v>
      </c>
      <c r="O248">
        <v>0</v>
      </c>
      <c r="P248">
        <v>1</v>
      </c>
      <c r="Q248">
        <f t="shared" si="36"/>
        <v>0</v>
      </c>
      <c r="R248">
        <f t="shared" si="37"/>
        <v>0</v>
      </c>
      <c r="S248">
        <f t="shared" si="38"/>
        <v>0</v>
      </c>
      <c r="T248">
        <f t="shared" si="39"/>
        <v>0</v>
      </c>
      <c r="U248">
        <f t="shared" si="40"/>
        <v>0</v>
      </c>
      <c r="V248">
        <f t="shared" si="41"/>
        <v>0</v>
      </c>
      <c r="AL248">
        <f t="shared" si="42"/>
        <v>0</v>
      </c>
      <c r="AM248">
        <f t="shared" si="43"/>
        <v>0</v>
      </c>
      <c r="AN248">
        <f t="shared" si="44"/>
        <v>0</v>
      </c>
      <c r="AO248" t="str">
        <f t="shared" si="45"/>
        <v/>
      </c>
      <c r="AP248" t="str">
        <f t="shared" si="46"/>
        <v/>
      </c>
      <c r="AQ248" t="str">
        <f t="shared" si="47"/>
        <v/>
      </c>
    </row>
    <row r="249" spans="1:43" x14ac:dyDescent="0.3">
      <c r="A249" t="s">
        <v>393</v>
      </c>
      <c r="B249" t="s">
        <v>394</v>
      </c>
      <c r="C249" t="s">
        <v>224</v>
      </c>
      <c r="D249" t="s">
        <v>58</v>
      </c>
      <c r="E249">
        <v>0.21311425544535989</v>
      </c>
      <c r="F249">
        <v>0.54664245224483232</v>
      </c>
      <c r="G249">
        <v>0.24024329230980779</v>
      </c>
      <c r="H249">
        <v>3.75</v>
      </c>
      <c r="I249">
        <v>1.93</v>
      </c>
      <c r="J249">
        <v>3.4</v>
      </c>
      <c r="K249" t="s">
        <v>30</v>
      </c>
      <c r="L249" t="s">
        <v>30</v>
      </c>
      <c r="M249" t="s">
        <v>30</v>
      </c>
      <c r="N249">
        <v>0</v>
      </c>
      <c r="O249">
        <v>1</v>
      </c>
      <c r="P249">
        <v>0</v>
      </c>
      <c r="Q249">
        <f t="shared" si="36"/>
        <v>0</v>
      </c>
      <c r="R249">
        <f t="shared" si="37"/>
        <v>0</v>
      </c>
      <c r="S249">
        <f t="shared" si="38"/>
        <v>0</v>
      </c>
      <c r="T249">
        <f t="shared" si="39"/>
        <v>0</v>
      </c>
      <c r="U249">
        <f t="shared" si="40"/>
        <v>0</v>
      </c>
      <c r="V249">
        <f t="shared" si="41"/>
        <v>0</v>
      </c>
      <c r="AL249">
        <f t="shared" si="42"/>
        <v>0</v>
      </c>
      <c r="AM249">
        <f t="shared" si="43"/>
        <v>0</v>
      </c>
      <c r="AN249">
        <f t="shared" si="44"/>
        <v>0</v>
      </c>
      <c r="AO249" t="str">
        <f t="shared" si="45"/>
        <v/>
      </c>
      <c r="AP249" t="str">
        <f t="shared" si="46"/>
        <v/>
      </c>
      <c r="AQ249" t="str">
        <f t="shared" si="47"/>
        <v/>
      </c>
    </row>
    <row r="250" spans="1:43" x14ac:dyDescent="0.3">
      <c r="A250" t="s">
        <v>393</v>
      </c>
      <c r="B250" t="s">
        <v>214</v>
      </c>
      <c r="C250" t="s">
        <v>276</v>
      </c>
      <c r="D250" t="s">
        <v>71</v>
      </c>
      <c r="E250">
        <v>0.67757115812767743</v>
      </c>
      <c r="F250">
        <v>0.1187795828298977</v>
      </c>
      <c r="G250">
        <v>0.2036492590424249</v>
      </c>
      <c r="H250">
        <v>1.31</v>
      </c>
      <c r="I250">
        <v>9.25</v>
      </c>
      <c r="J250">
        <v>4.75</v>
      </c>
      <c r="K250" t="s">
        <v>30</v>
      </c>
      <c r="L250" t="s">
        <v>30</v>
      </c>
      <c r="M250" t="s">
        <v>30</v>
      </c>
      <c r="N250">
        <v>1</v>
      </c>
      <c r="O250">
        <v>0</v>
      </c>
      <c r="P250">
        <v>0</v>
      </c>
      <c r="Q250">
        <f t="shared" si="36"/>
        <v>0</v>
      </c>
      <c r="R250">
        <f t="shared" si="37"/>
        <v>0</v>
      </c>
      <c r="S250">
        <f t="shared" si="38"/>
        <v>0</v>
      </c>
      <c r="T250">
        <f t="shared" si="39"/>
        <v>0</v>
      </c>
      <c r="U250">
        <f t="shared" si="40"/>
        <v>0</v>
      </c>
      <c r="V250">
        <f t="shared" si="41"/>
        <v>0</v>
      </c>
      <c r="AL250">
        <f t="shared" si="42"/>
        <v>0</v>
      </c>
      <c r="AM250">
        <f t="shared" si="43"/>
        <v>0</v>
      </c>
      <c r="AN250">
        <f t="shared" si="44"/>
        <v>0</v>
      </c>
      <c r="AO250" t="str">
        <f t="shared" si="45"/>
        <v/>
      </c>
      <c r="AP250" t="str">
        <f t="shared" si="46"/>
        <v/>
      </c>
      <c r="AQ250" t="str">
        <f t="shared" si="47"/>
        <v/>
      </c>
    </row>
    <row r="251" spans="1:43" x14ac:dyDescent="0.3">
      <c r="A251" t="s">
        <v>393</v>
      </c>
      <c r="B251" t="s">
        <v>67</v>
      </c>
      <c r="C251" t="s">
        <v>65</v>
      </c>
      <c r="D251" t="s">
        <v>66</v>
      </c>
      <c r="E251">
        <v>0.36390080494831428</v>
      </c>
      <c r="F251">
        <v>0.31625175084958479</v>
      </c>
      <c r="G251">
        <v>0.31984744420210098</v>
      </c>
      <c r="H251">
        <v>2.27</v>
      </c>
      <c r="I251">
        <v>3.1</v>
      </c>
      <c r="J251">
        <v>3.15</v>
      </c>
      <c r="K251" t="s">
        <v>30</v>
      </c>
      <c r="L251" t="s">
        <v>30</v>
      </c>
      <c r="M251" t="s">
        <v>30</v>
      </c>
      <c r="N251">
        <v>0</v>
      </c>
      <c r="O251">
        <v>1</v>
      </c>
      <c r="P251">
        <v>0</v>
      </c>
      <c r="Q251">
        <f t="shared" si="36"/>
        <v>0</v>
      </c>
      <c r="R251">
        <f t="shared" si="37"/>
        <v>0</v>
      </c>
      <c r="S251">
        <f t="shared" si="38"/>
        <v>0</v>
      </c>
      <c r="T251">
        <f t="shared" si="39"/>
        <v>0</v>
      </c>
      <c r="U251">
        <f t="shared" si="40"/>
        <v>0</v>
      </c>
      <c r="V251">
        <f t="shared" si="41"/>
        <v>0</v>
      </c>
      <c r="AL251">
        <f t="shared" si="42"/>
        <v>0</v>
      </c>
      <c r="AM251">
        <f t="shared" si="43"/>
        <v>0</v>
      </c>
      <c r="AN251">
        <f t="shared" si="44"/>
        <v>0</v>
      </c>
      <c r="AO251" t="str">
        <f t="shared" si="45"/>
        <v/>
      </c>
      <c r="AP251" t="str">
        <f t="shared" si="46"/>
        <v/>
      </c>
      <c r="AQ251" t="str">
        <f t="shared" si="47"/>
        <v/>
      </c>
    </row>
    <row r="252" spans="1:43" x14ac:dyDescent="0.3">
      <c r="A252" t="s">
        <v>393</v>
      </c>
      <c r="B252" t="s">
        <v>395</v>
      </c>
      <c r="C252" t="s">
        <v>396</v>
      </c>
      <c r="D252" t="s">
        <v>135</v>
      </c>
      <c r="E252">
        <v>0.30093127347987181</v>
      </c>
      <c r="F252">
        <v>0.39650703354182382</v>
      </c>
      <c r="G252">
        <v>0.30256169297830432</v>
      </c>
      <c r="H252">
        <v>2.8</v>
      </c>
      <c r="I252">
        <v>2.4</v>
      </c>
      <c r="J252">
        <v>3.05</v>
      </c>
      <c r="K252" t="s">
        <v>30</v>
      </c>
      <c r="L252" t="s">
        <v>30</v>
      </c>
      <c r="M252" t="s">
        <v>30</v>
      </c>
      <c r="N252">
        <v>1</v>
      </c>
      <c r="O252">
        <v>0</v>
      </c>
      <c r="P252">
        <v>0</v>
      </c>
      <c r="Q252">
        <f t="shared" si="36"/>
        <v>0</v>
      </c>
      <c r="R252">
        <f t="shared" si="37"/>
        <v>0</v>
      </c>
      <c r="S252">
        <f t="shared" si="38"/>
        <v>0</v>
      </c>
      <c r="T252">
        <f t="shared" si="39"/>
        <v>0</v>
      </c>
      <c r="U252">
        <f t="shared" si="40"/>
        <v>0</v>
      </c>
      <c r="V252">
        <f t="shared" si="41"/>
        <v>0</v>
      </c>
      <c r="AL252">
        <f t="shared" si="42"/>
        <v>0</v>
      </c>
      <c r="AM252">
        <f t="shared" si="43"/>
        <v>0</v>
      </c>
      <c r="AN252">
        <f t="shared" si="44"/>
        <v>0</v>
      </c>
      <c r="AO252" t="str">
        <f t="shared" si="45"/>
        <v/>
      </c>
      <c r="AP252" t="str">
        <f t="shared" si="46"/>
        <v/>
      </c>
      <c r="AQ252" t="str">
        <f t="shared" si="47"/>
        <v/>
      </c>
    </row>
    <row r="253" spans="1:43" x14ac:dyDescent="0.3">
      <c r="A253" t="s">
        <v>393</v>
      </c>
      <c r="B253" t="s">
        <v>284</v>
      </c>
      <c r="C253" t="s">
        <v>397</v>
      </c>
      <c r="D253" t="s">
        <v>135</v>
      </c>
      <c r="E253">
        <v>0.36780939797178352</v>
      </c>
      <c r="F253">
        <v>0.31740506661355039</v>
      </c>
      <c r="G253">
        <v>0.31478553541466597</v>
      </c>
      <c r="H253">
        <v>2</v>
      </c>
      <c r="I253">
        <v>3.25</v>
      </c>
      <c r="J253">
        <v>3.45</v>
      </c>
      <c r="K253" t="s">
        <v>30</v>
      </c>
      <c r="L253" t="s">
        <v>30</v>
      </c>
      <c r="M253" t="s">
        <v>30</v>
      </c>
      <c r="N253">
        <v>0</v>
      </c>
      <c r="O253">
        <v>1</v>
      </c>
      <c r="P253">
        <v>0</v>
      </c>
      <c r="Q253">
        <f t="shared" si="36"/>
        <v>0</v>
      </c>
      <c r="R253">
        <f t="shared" si="37"/>
        <v>0</v>
      </c>
      <c r="S253">
        <f t="shared" si="38"/>
        <v>0</v>
      </c>
      <c r="T253">
        <f t="shared" si="39"/>
        <v>0</v>
      </c>
      <c r="U253">
        <f t="shared" si="40"/>
        <v>0</v>
      </c>
      <c r="V253">
        <f t="shared" si="41"/>
        <v>0</v>
      </c>
      <c r="AL253">
        <f t="shared" si="42"/>
        <v>0</v>
      </c>
      <c r="AM253">
        <f t="shared" si="43"/>
        <v>0</v>
      </c>
      <c r="AN253">
        <f t="shared" si="44"/>
        <v>0</v>
      </c>
      <c r="AO253" t="str">
        <f t="shared" si="45"/>
        <v/>
      </c>
      <c r="AP253" t="str">
        <f t="shared" si="46"/>
        <v/>
      </c>
      <c r="AQ253" t="str">
        <f t="shared" si="47"/>
        <v/>
      </c>
    </row>
    <row r="254" spans="1:43" x14ac:dyDescent="0.3">
      <c r="A254" t="s">
        <v>393</v>
      </c>
      <c r="B254" t="s">
        <v>398</v>
      </c>
      <c r="C254" t="s">
        <v>283</v>
      </c>
      <c r="D254" t="s">
        <v>135</v>
      </c>
      <c r="E254">
        <v>0.45491298326841367</v>
      </c>
      <c r="F254">
        <v>0.2420400767885483</v>
      </c>
      <c r="G254">
        <v>0.303046939943038</v>
      </c>
      <c r="H254">
        <v>1.91</v>
      </c>
      <c r="I254">
        <v>3.8</v>
      </c>
      <c r="J254">
        <v>3.2</v>
      </c>
      <c r="K254" t="s">
        <v>30</v>
      </c>
      <c r="L254" t="s">
        <v>30</v>
      </c>
      <c r="M254" t="s">
        <v>30</v>
      </c>
      <c r="N254">
        <v>0</v>
      </c>
      <c r="O254">
        <v>1</v>
      </c>
      <c r="P254">
        <v>0</v>
      </c>
      <c r="Q254">
        <f t="shared" si="36"/>
        <v>0</v>
      </c>
      <c r="R254">
        <f t="shared" si="37"/>
        <v>0</v>
      </c>
      <c r="S254">
        <f t="shared" si="38"/>
        <v>0</v>
      </c>
      <c r="T254">
        <f t="shared" si="39"/>
        <v>0</v>
      </c>
      <c r="U254">
        <f t="shared" si="40"/>
        <v>0</v>
      </c>
      <c r="V254">
        <f t="shared" si="41"/>
        <v>0</v>
      </c>
      <c r="AL254">
        <f t="shared" si="42"/>
        <v>0</v>
      </c>
      <c r="AM254">
        <f t="shared" si="43"/>
        <v>0</v>
      </c>
      <c r="AN254">
        <f t="shared" si="44"/>
        <v>0</v>
      </c>
      <c r="AO254" t="str">
        <f t="shared" si="45"/>
        <v/>
      </c>
      <c r="AP254" t="str">
        <f t="shared" si="46"/>
        <v/>
      </c>
      <c r="AQ254" t="str">
        <f t="shared" si="47"/>
        <v/>
      </c>
    </row>
    <row r="255" spans="1:43" x14ac:dyDescent="0.3">
      <c r="A255" t="s">
        <v>393</v>
      </c>
      <c r="B255" t="s">
        <v>101</v>
      </c>
      <c r="C255" t="s">
        <v>78</v>
      </c>
      <c r="D255" t="s">
        <v>79</v>
      </c>
      <c r="E255">
        <v>0.58252197121257931</v>
      </c>
      <c r="F255">
        <v>0.16576698861300421</v>
      </c>
      <c r="G255">
        <v>0.25171104017441642</v>
      </c>
      <c r="H255">
        <v>1.57</v>
      </c>
      <c r="I255">
        <v>5.4</v>
      </c>
      <c r="J255">
        <v>3.55</v>
      </c>
      <c r="K255" t="s">
        <v>30</v>
      </c>
      <c r="L255" t="s">
        <v>30</v>
      </c>
      <c r="M255" t="s">
        <v>30</v>
      </c>
      <c r="N255">
        <v>1</v>
      </c>
      <c r="O255">
        <v>0</v>
      </c>
      <c r="P255">
        <v>0</v>
      </c>
      <c r="Q255">
        <f t="shared" si="36"/>
        <v>0</v>
      </c>
      <c r="R255">
        <f t="shared" si="37"/>
        <v>0</v>
      </c>
      <c r="S255">
        <f t="shared" si="38"/>
        <v>0</v>
      </c>
      <c r="T255">
        <f t="shared" si="39"/>
        <v>0</v>
      </c>
      <c r="U255">
        <f t="shared" si="40"/>
        <v>0</v>
      </c>
      <c r="V255">
        <f t="shared" si="41"/>
        <v>0</v>
      </c>
      <c r="AL255">
        <f t="shared" si="42"/>
        <v>0</v>
      </c>
      <c r="AM255">
        <f t="shared" si="43"/>
        <v>0</v>
      </c>
      <c r="AN255">
        <f t="shared" si="44"/>
        <v>0</v>
      </c>
      <c r="AO255" t="str">
        <f t="shared" si="45"/>
        <v/>
      </c>
      <c r="AP255" t="str">
        <f t="shared" si="46"/>
        <v/>
      </c>
      <c r="AQ255" t="str">
        <f t="shared" si="47"/>
        <v/>
      </c>
    </row>
    <row r="256" spans="1:43" x14ac:dyDescent="0.3">
      <c r="A256" t="s">
        <v>393</v>
      </c>
      <c r="B256" t="s">
        <v>236</v>
      </c>
      <c r="C256" t="s">
        <v>215</v>
      </c>
      <c r="D256" t="s">
        <v>174</v>
      </c>
      <c r="E256">
        <v>0.38997854725629538</v>
      </c>
      <c r="F256">
        <v>0.29692062931825519</v>
      </c>
      <c r="G256">
        <v>0.31310082342544931</v>
      </c>
      <c r="H256">
        <v>2.0699999999999998</v>
      </c>
      <c r="I256">
        <v>3.9</v>
      </c>
      <c r="J256">
        <v>2.92</v>
      </c>
      <c r="K256" t="s">
        <v>30</v>
      </c>
      <c r="L256" t="s">
        <v>30</v>
      </c>
      <c r="M256" t="s">
        <v>30</v>
      </c>
      <c r="N256">
        <v>0</v>
      </c>
      <c r="O256">
        <v>0</v>
      </c>
      <c r="P256">
        <v>1</v>
      </c>
      <c r="Q256">
        <f t="shared" si="36"/>
        <v>0</v>
      </c>
      <c r="R256">
        <f t="shared" si="37"/>
        <v>0</v>
      </c>
      <c r="S256">
        <f t="shared" si="38"/>
        <v>0</v>
      </c>
      <c r="T256">
        <f t="shared" si="39"/>
        <v>0</v>
      </c>
      <c r="U256">
        <f t="shared" si="40"/>
        <v>0</v>
      </c>
      <c r="V256">
        <f t="shared" si="41"/>
        <v>0</v>
      </c>
      <c r="AL256">
        <f t="shared" si="42"/>
        <v>0</v>
      </c>
      <c r="AM256">
        <f t="shared" si="43"/>
        <v>0</v>
      </c>
      <c r="AN256">
        <f t="shared" si="44"/>
        <v>0</v>
      </c>
      <c r="AO256" t="str">
        <f t="shared" si="45"/>
        <v/>
      </c>
      <c r="AP256" t="str">
        <f t="shared" si="46"/>
        <v/>
      </c>
      <c r="AQ256" t="str">
        <f t="shared" si="47"/>
        <v/>
      </c>
    </row>
    <row r="257" spans="1:43" x14ac:dyDescent="0.3">
      <c r="A257" t="s">
        <v>393</v>
      </c>
      <c r="B257" t="s">
        <v>226</v>
      </c>
      <c r="C257" t="s">
        <v>152</v>
      </c>
      <c r="D257" t="s">
        <v>50</v>
      </c>
      <c r="E257">
        <v>0.31291696629464322</v>
      </c>
      <c r="F257">
        <v>0.37647746627937728</v>
      </c>
      <c r="G257">
        <v>0.3106055674259795</v>
      </c>
      <c r="H257">
        <v>2.6</v>
      </c>
      <c r="I257">
        <v>2.4700000000000002</v>
      </c>
      <c r="J257">
        <v>3.2</v>
      </c>
      <c r="K257" t="s">
        <v>30</v>
      </c>
      <c r="L257" t="s">
        <v>30</v>
      </c>
      <c r="M257" t="s">
        <v>30</v>
      </c>
      <c r="N257">
        <v>1</v>
      </c>
      <c r="O257">
        <v>0</v>
      </c>
      <c r="P257">
        <v>0</v>
      </c>
      <c r="Q257">
        <f t="shared" si="36"/>
        <v>0</v>
      </c>
      <c r="R257">
        <f t="shared" si="37"/>
        <v>0</v>
      </c>
      <c r="S257">
        <f t="shared" si="38"/>
        <v>0</v>
      </c>
      <c r="T257">
        <f t="shared" si="39"/>
        <v>0</v>
      </c>
      <c r="U257">
        <f t="shared" si="40"/>
        <v>0</v>
      </c>
      <c r="V257">
        <f t="shared" si="41"/>
        <v>0</v>
      </c>
      <c r="AL257">
        <f t="shared" si="42"/>
        <v>0</v>
      </c>
      <c r="AM257">
        <f t="shared" si="43"/>
        <v>0</v>
      </c>
      <c r="AN257">
        <f t="shared" si="44"/>
        <v>0</v>
      </c>
      <c r="AO257" t="str">
        <f t="shared" si="45"/>
        <v/>
      </c>
      <c r="AP257" t="str">
        <f t="shared" si="46"/>
        <v/>
      </c>
      <c r="AQ257" t="str">
        <f t="shared" si="47"/>
        <v/>
      </c>
    </row>
    <row r="258" spans="1:43" x14ac:dyDescent="0.3">
      <c r="A258" t="s">
        <v>393</v>
      </c>
      <c r="B258" t="s">
        <v>153</v>
      </c>
      <c r="C258" t="s">
        <v>399</v>
      </c>
      <c r="D258" t="s">
        <v>50</v>
      </c>
      <c r="E258">
        <v>0.31132235949830361</v>
      </c>
      <c r="F258">
        <v>0.3845311883977845</v>
      </c>
      <c r="G258">
        <v>0.30414645210391189</v>
      </c>
      <c r="H258">
        <v>2.7</v>
      </c>
      <c r="I258">
        <v>2.37</v>
      </c>
      <c r="J258">
        <v>3.3</v>
      </c>
      <c r="K258" t="s">
        <v>30</v>
      </c>
      <c r="L258" t="s">
        <v>30</v>
      </c>
      <c r="M258" t="s">
        <v>30</v>
      </c>
      <c r="N258">
        <v>0</v>
      </c>
      <c r="O258">
        <v>1</v>
      </c>
      <c r="P258">
        <v>0</v>
      </c>
      <c r="Q258">
        <f t="shared" ref="Q258:Q321" si="48">IF((($AC$1*E258)^($AB$1))-(1-(($AC$1*E258)^($AB$1)))/(H258-1)&lt;0, 0,(($AC$1*E258)^($AB$1))-(1-(($AC$1*E258)^($AB$1)))/(H258-1))</f>
        <v>0</v>
      </c>
      <c r="R258">
        <f t="shared" ref="R258:R321" si="49">IF((($AC$1*F258)^($AB$1))-(1-(($AC$1*F258)^($AB$1)))/(I258-1)&lt;0, 0,(($AC$1*F258)^($AB$1))-(1-(($AC$1*F258)^($AB$1)))/(I258-1))</f>
        <v>0</v>
      </c>
      <c r="S258">
        <f t="shared" ref="S258:S321" si="50">IF((($AC$1*G258)^($AB$1))-(1-(($AC$1*G258)^($AB$1)))/(J258-1)&lt;0, 0,(($AC$1*G258)^($AB$1))-(1-(($AC$1*G258)^($AB$1)))/(J258-1))</f>
        <v>0</v>
      </c>
      <c r="T258">
        <f t="shared" ref="T258:T321" si="51">H258*Q258*N258</f>
        <v>0</v>
      </c>
      <c r="U258">
        <f t="shared" ref="U258:U321" si="52">I258*R258*O258</f>
        <v>0</v>
      </c>
      <c r="V258">
        <f t="shared" ref="V258:V321" si="53">J258*S258*P258</f>
        <v>0</v>
      </c>
      <c r="AL258">
        <f t="shared" ref="AL258:AL321" si="54">Q258*COUNT(N258)</f>
        <v>0</v>
      </c>
      <c r="AM258">
        <f t="shared" ref="AM258:AM321" si="55">R258*COUNT(O258)</f>
        <v>0</v>
      </c>
      <c r="AN258">
        <f t="shared" ref="AN258:AN321" si="56">S258*COUNT(P258)</f>
        <v>0</v>
      </c>
      <c r="AO258" t="str">
        <f t="shared" ref="AO258:AO321" si="57">IF(AL258=0,"",T258-AL258)</f>
        <v/>
      </c>
      <c r="AP258" t="str">
        <f t="shared" ref="AP258:AP321" si="58">IF(AM258=0,"",U258-AM258)</f>
        <v/>
      </c>
      <c r="AQ258" t="str">
        <f t="shared" ref="AQ258:AQ321" si="59">IF(AN258=0,"",V258-AN258)</f>
        <v/>
      </c>
    </row>
    <row r="259" spans="1:43" x14ac:dyDescent="0.3">
      <c r="A259" t="s">
        <v>393</v>
      </c>
      <c r="B259" t="s">
        <v>400</v>
      </c>
      <c r="C259" t="s">
        <v>87</v>
      </c>
      <c r="D259" t="s">
        <v>89</v>
      </c>
      <c r="E259">
        <v>0.1986815287223237</v>
      </c>
      <c r="F259">
        <v>0.57935347339797805</v>
      </c>
      <c r="G259">
        <v>0.22196499787969831</v>
      </c>
      <c r="H259">
        <v>2.95</v>
      </c>
      <c r="I259">
        <v>1.9</v>
      </c>
      <c r="J259">
        <v>3.15</v>
      </c>
      <c r="K259" t="s">
        <v>30</v>
      </c>
      <c r="L259" t="s">
        <v>30</v>
      </c>
      <c r="M259" t="s">
        <v>30</v>
      </c>
      <c r="N259">
        <v>0</v>
      </c>
      <c r="O259">
        <v>1</v>
      </c>
      <c r="P259">
        <v>0</v>
      </c>
      <c r="Q259">
        <f t="shared" si="48"/>
        <v>0</v>
      </c>
      <c r="R259">
        <f t="shared" si="49"/>
        <v>4.5752103833853086E-2</v>
      </c>
      <c r="S259">
        <f t="shared" si="50"/>
        <v>0</v>
      </c>
      <c r="T259">
        <f t="shared" si="51"/>
        <v>0</v>
      </c>
      <c r="U259">
        <f t="shared" si="52"/>
        <v>8.6928997284320866E-2</v>
      </c>
      <c r="V259">
        <f t="shared" si="53"/>
        <v>0</v>
      </c>
      <c r="AL259">
        <f t="shared" si="54"/>
        <v>0</v>
      </c>
      <c r="AM259">
        <f t="shared" si="55"/>
        <v>4.5752103833853086E-2</v>
      </c>
      <c r="AN259">
        <f t="shared" si="56"/>
        <v>0</v>
      </c>
      <c r="AO259" t="str">
        <f t="shared" si="57"/>
        <v/>
      </c>
      <c r="AP259">
        <f t="shared" si="58"/>
        <v>4.117689345046778E-2</v>
      </c>
      <c r="AQ259" t="str">
        <f t="shared" si="59"/>
        <v/>
      </c>
    </row>
    <row r="260" spans="1:43" x14ac:dyDescent="0.3">
      <c r="A260" t="s">
        <v>393</v>
      </c>
      <c r="B260" t="s">
        <v>401</v>
      </c>
      <c r="C260" t="s">
        <v>402</v>
      </c>
      <c r="D260" t="s">
        <v>89</v>
      </c>
      <c r="E260">
        <v>0.2703210341575073</v>
      </c>
      <c r="F260">
        <v>0.44781445274871162</v>
      </c>
      <c r="G260">
        <v>0.28186451309378108</v>
      </c>
      <c r="H260">
        <v>1.0009999999999999</v>
      </c>
      <c r="I260">
        <v>1.0009999999999999</v>
      </c>
      <c r="J260">
        <v>1.0009999999999999</v>
      </c>
      <c r="N260">
        <v>0</v>
      </c>
      <c r="O260">
        <v>0</v>
      </c>
      <c r="P260">
        <v>1</v>
      </c>
      <c r="Q260">
        <f t="shared" si="48"/>
        <v>0</v>
      </c>
      <c r="R260">
        <f t="shared" si="49"/>
        <v>0</v>
      </c>
      <c r="S260">
        <f t="shared" si="50"/>
        <v>0</v>
      </c>
      <c r="T260">
        <f t="shared" si="51"/>
        <v>0</v>
      </c>
      <c r="U260">
        <f t="shared" si="52"/>
        <v>0</v>
      </c>
      <c r="V260">
        <f t="shared" si="53"/>
        <v>0</v>
      </c>
      <c r="AL260">
        <f t="shared" si="54"/>
        <v>0</v>
      </c>
      <c r="AM260">
        <f t="shared" si="55"/>
        <v>0</v>
      </c>
      <c r="AN260">
        <f t="shared" si="56"/>
        <v>0</v>
      </c>
      <c r="AO260" t="str">
        <f t="shared" si="57"/>
        <v/>
      </c>
      <c r="AP260" t="str">
        <f t="shared" si="58"/>
        <v/>
      </c>
      <c r="AQ260" t="str">
        <f t="shared" si="59"/>
        <v/>
      </c>
    </row>
    <row r="261" spans="1:43" x14ac:dyDescent="0.3">
      <c r="A261" t="s">
        <v>393</v>
      </c>
      <c r="B261" t="s">
        <v>86</v>
      </c>
      <c r="C261" t="s">
        <v>403</v>
      </c>
      <c r="D261" t="s">
        <v>53</v>
      </c>
      <c r="E261">
        <v>0.31584722823123429</v>
      </c>
      <c r="F261">
        <v>0.37701156712159312</v>
      </c>
      <c r="G261">
        <v>0.30714120464717248</v>
      </c>
      <c r="H261">
        <v>2.75</v>
      </c>
      <c r="I261">
        <v>2.35</v>
      </c>
      <c r="J261">
        <v>3.25</v>
      </c>
      <c r="K261" t="s">
        <v>30</v>
      </c>
      <c r="L261" t="s">
        <v>30</v>
      </c>
      <c r="M261" t="s">
        <v>30</v>
      </c>
      <c r="N261">
        <v>1</v>
      </c>
      <c r="O261">
        <v>0</v>
      </c>
      <c r="P261">
        <v>0</v>
      </c>
      <c r="Q261">
        <f t="shared" si="48"/>
        <v>0</v>
      </c>
      <c r="R261">
        <f t="shared" si="49"/>
        <v>0</v>
      </c>
      <c r="S261">
        <f t="shared" si="50"/>
        <v>0</v>
      </c>
      <c r="T261">
        <f t="shared" si="51"/>
        <v>0</v>
      </c>
      <c r="U261">
        <f t="shared" si="52"/>
        <v>0</v>
      </c>
      <c r="V261">
        <f t="shared" si="53"/>
        <v>0</v>
      </c>
      <c r="AL261">
        <f t="shared" si="54"/>
        <v>0</v>
      </c>
      <c r="AM261">
        <f t="shared" si="55"/>
        <v>0</v>
      </c>
      <c r="AN261">
        <f t="shared" si="56"/>
        <v>0</v>
      </c>
      <c r="AO261" t="str">
        <f t="shared" si="57"/>
        <v/>
      </c>
      <c r="AP261" t="str">
        <f t="shared" si="58"/>
        <v/>
      </c>
      <c r="AQ261" t="str">
        <f t="shared" si="59"/>
        <v/>
      </c>
    </row>
    <row r="262" spans="1:43" x14ac:dyDescent="0.3">
      <c r="A262" t="s">
        <v>393</v>
      </c>
      <c r="B262" t="s">
        <v>285</v>
      </c>
      <c r="C262" t="s">
        <v>404</v>
      </c>
      <c r="D262" t="s">
        <v>53</v>
      </c>
      <c r="E262">
        <v>0.42313560764018898</v>
      </c>
      <c r="F262">
        <v>0.27952450456441658</v>
      </c>
      <c r="G262">
        <v>0.29733988779539422</v>
      </c>
      <c r="H262">
        <v>1.98</v>
      </c>
      <c r="I262">
        <v>3.25</v>
      </c>
      <c r="J262">
        <v>3.5</v>
      </c>
      <c r="K262" t="s">
        <v>30</v>
      </c>
      <c r="L262" t="s">
        <v>30</v>
      </c>
      <c r="M262" t="s">
        <v>30</v>
      </c>
      <c r="N262">
        <v>1</v>
      </c>
      <c r="O262">
        <v>0</v>
      </c>
      <c r="P262">
        <v>0</v>
      </c>
      <c r="Q262">
        <f t="shared" si="48"/>
        <v>0</v>
      </c>
      <c r="R262">
        <f t="shared" si="49"/>
        <v>0</v>
      </c>
      <c r="S262">
        <f t="shared" si="50"/>
        <v>0</v>
      </c>
      <c r="T262">
        <f t="shared" si="51"/>
        <v>0</v>
      </c>
      <c r="U262">
        <f t="shared" si="52"/>
        <v>0</v>
      </c>
      <c r="V262">
        <f t="shared" si="53"/>
        <v>0</v>
      </c>
      <c r="AL262">
        <f t="shared" si="54"/>
        <v>0</v>
      </c>
      <c r="AM262">
        <f t="shared" si="55"/>
        <v>0</v>
      </c>
      <c r="AN262">
        <f t="shared" si="56"/>
        <v>0</v>
      </c>
      <c r="AO262" t="str">
        <f t="shared" si="57"/>
        <v/>
      </c>
      <c r="AP262" t="str">
        <f t="shared" si="58"/>
        <v/>
      </c>
      <c r="AQ262" t="str">
        <f t="shared" si="59"/>
        <v/>
      </c>
    </row>
    <row r="263" spans="1:43" x14ac:dyDescent="0.3">
      <c r="A263" t="s">
        <v>393</v>
      </c>
      <c r="B263" t="s">
        <v>136</v>
      </c>
      <c r="C263" t="s">
        <v>59</v>
      </c>
      <c r="D263" t="s">
        <v>58</v>
      </c>
      <c r="E263">
        <v>0.25580299981650068</v>
      </c>
      <c r="F263">
        <v>0.48388700441672328</v>
      </c>
      <c r="G263">
        <v>0.26030999576677588</v>
      </c>
      <c r="H263">
        <v>3</v>
      </c>
      <c r="I263">
        <v>2.1800000000000002</v>
      </c>
      <c r="J263">
        <v>3.5</v>
      </c>
      <c r="K263" t="s">
        <v>30</v>
      </c>
      <c r="L263" t="s">
        <v>30</v>
      </c>
      <c r="M263" t="s">
        <v>30</v>
      </c>
      <c r="N263">
        <v>0</v>
      </c>
      <c r="O263">
        <v>0</v>
      </c>
      <c r="P263">
        <v>1</v>
      </c>
      <c r="Q263">
        <f t="shared" si="48"/>
        <v>0</v>
      </c>
      <c r="R263">
        <f t="shared" si="49"/>
        <v>0</v>
      </c>
      <c r="S263">
        <f t="shared" si="50"/>
        <v>0</v>
      </c>
      <c r="T263">
        <f t="shared" si="51"/>
        <v>0</v>
      </c>
      <c r="U263">
        <f t="shared" si="52"/>
        <v>0</v>
      </c>
      <c r="V263">
        <f t="shared" si="53"/>
        <v>0</v>
      </c>
      <c r="AL263">
        <f t="shared" si="54"/>
        <v>0</v>
      </c>
      <c r="AM263">
        <f t="shared" si="55"/>
        <v>0</v>
      </c>
      <c r="AN263">
        <f t="shared" si="56"/>
        <v>0</v>
      </c>
      <c r="AO263" t="str">
        <f t="shared" si="57"/>
        <v/>
      </c>
      <c r="AP263" t="str">
        <f t="shared" si="58"/>
        <v/>
      </c>
      <c r="AQ263" t="str">
        <f t="shared" si="59"/>
        <v/>
      </c>
    </row>
    <row r="264" spans="1:43" x14ac:dyDescent="0.3">
      <c r="A264" t="s">
        <v>393</v>
      </c>
      <c r="B264" t="s">
        <v>98</v>
      </c>
      <c r="C264" t="s">
        <v>405</v>
      </c>
      <c r="D264" t="s">
        <v>58</v>
      </c>
      <c r="E264">
        <v>0.42349467053753748</v>
      </c>
      <c r="F264">
        <v>0.28830585965876848</v>
      </c>
      <c r="G264">
        <v>0.28819946980369399</v>
      </c>
      <c r="H264">
        <v>1.75</v>
      </c>
      <c r="I264">
        <v>4</v>
      </c>
      <c r="J264">
        <v>3.8</v>
      </c>
      <c r="K264" t="s">
        <v>30</v>
      </c>
      <c r="L264" t="s">
        <v>30</v>
      </c>
      <c r="M264" t="s">
        <v>30</v>
      </c>
      <c r="N264">
        <v>0</v>
      </c>
      <c r="O264">
        <v>1</v>
      </c>
      <c r="P264">
        <v>0</v>
      </c>
      <c r="Q264">
        <f t="shared" si="48"/>
        <v>0</v>
      </c>
      <c r="R264">
        <f t="shared" si="49"/>
        <v>0</v>
      </c>
      <c r="S264">
        <f t="shared" si="50"/>
        <v>0</v>
      </c>
      <c r="T264">
        <f t="shared" si="51"/>
        <v>0</v>
      </c>
      <c r="U264">
        <f t="shared" si="52"/>
        <v>0</v>
      </c>
      <c r="V264">
        <f t="shared" si="53"/>
        <v>0</v>
      </c>
      <c r="AL264">
        <f t="shared" si="54"/>
        <v>0</v>
      </c>
      <c r="AM264">
        <f t="shared" si="55"/>
        <v>0</v>
      </c>
      <c r="AN264">
        <f t="shared" si="56"/>
        <v>0</v>
      </c>
      <c r="AO264" t="str">
        <f t="shared" si="57"/>
        <v/>
      </c>
      <c r="AP264" t="str">
        <f t="shared" si="58"/>
        <v/>
      </c>
      <c r="AQ264" t="str">
        <f t="shared" si="59"/>
        <v/>
      </c>
    </row>
    <row r="265" spans="1:43" x14ac:dyDescent="0.3">
      <c r="A265" t="s">
        <v>393</v>
      </c>
      <c r="B265" t="s">
        <v>406</v>
      </c>
      <c r="C265" t="s">
        <v>407</v>
      </c>
      <c r="D265" t="s">
        <v>66</v>
      </c>
      <c r="E265">
        <v>0.54253715712801787</v>
      </c>
      <c r="F265">
        <v>0.18667248281411569</v>
      </c>
      <c r="G265">
        <v>0.27079036005786639</v>
      </c>
      <c r="H265">
        <v>1.65</v>
      </c>
      <c r="I265">
        <v>5.3</v>
      </c>
      <c r="J265">
        <v>3.55</v>
      </c>
      <c r="K265" t="s">
        <v>30</v>
      </c>
      <c r="L265" t="s">
        <v>30</v>
      </c>
      <c r="M265" t="s">
        <v>30</v>
      </c>
      <c r="N265">
        <v>1</v>
      </c>
      <c r="O265">
        <v>0</v>
      </c>
      <c r="P265">
        <v>0</v>
      </c>
      <c r="Q265">
        <f t="shared" si="48"/>
        <v>0</v>
      </c>
      <c r="R265">
        <f t="shared" si="49"/>
        <v>0</v>
      </c>
      <c r="S265">
        <f t="shared" si="50"/>
        <v>0</v>
      </c>
      <c r="T265">
        <f t="shared" si="51"/>
        <v>0</v>
      </c>
      <c r="U265">
        <f t="shared" si="52"/>
        <v>0</v>
      </c>
      <c r="V265">
        <f t="shared" si="53"/>
        <v>0</v>
      </c>
      <c r="AL265">
        <f t="shared" si="54"/>
        <v>0</v>
      </c>
      <c r="AM265">
        <f t="shared" si="55"/>
        <v>0</v>
      </c>
      <c r="AN265">
        <f t="shared" si="56"/>
        <v>0</v>
      </c>
      <c r="AO265" t="str">
        <f t="shared" si="57"/>
        <v/>
      </c>
      <c r="AP265" t="str">
        <f t="shared" si="58"/>
        <v/>
      </c>
      <c r="AQ265" t="str">
        <f t="shared" si="59"/>
        <v/>
      </c>
    </row>
    <row r="266" spans="1:43" x14ac:dyDescent="0.3">
      <c r="A266" t="s">
        <v>393</v>
      </c>
      <c r="B266" t="s">
        <v>408</v>
      </c>
      <c r="C266" t="s">
        <v>409</v>
      </c>
      <c r="D266" t="s">
        <v>66</v>
      </c>
      <c r="E266">
        <v>7.2684020761178941E-2</v>
      </c>
      <c r="F266">
        <v>0.81687516990162512</v>
      </c>
      <c r="G266">
        <v>0.1104408093371959</v>
      </c>
      <c r="H266">
        <v>14</v>
      </c>
      <c r="I266">
        <v>1.17</v>
      </c>
      <c r="J266">
        <v>6.4</v>
      </c>
      <c r="K266" t="s">
        <v>30</v>
      </c>
      <c r="L266" t="s">
        <v>30</v>
      </c>
      <c r="M266" t="s">
        <v>30</v>
      </c>
      <c r="N266">
        <v>1</v>
      </c>
      <c r="O266">
        <v>0</v>
      </c>
      <c r="P266">
        <v>0</v>
      </c>
      <c r="Q266">
        <f t="shared" si="48"/>
        <v>0</v>
      </c>
      <c r="R266">
        <f t="shared" si="49"/>
        <v>0</v>
      </c>
      <c r="S266">
        <f t="shared" si="50"/>
        <v>0</v>
      </c>
      <c r="T266">
        <f t="shared" si="51"/>
        <v>0</v>
      </c>
      <c r="U266">
        <f t="shared" si="52"/>
        <v>0</v>
      </c>
      <c r="V266">
        <f t="shared" si="53"/>
        <v>0</v>
      </c>
      <c r="AL266">
        <f t="shared" si="54"/>
        <v>0</v>
      </c>
      <c r="AM266">
        <f t="shared" si="55"/>
        <v>0</v>
      </c>
      <c r="AN266">
        <f t="shared" si="56"/>
        <v>0</v>
      </c>
      <c r="AO266" t="str">
        <f t="shared" si="57"/>
        <v/>
      </c>
      <c r="AP266" t="str">
        <f t="shared" si="58"/>
        <v/>
      </c>
      <c r="AQ266" t="str">
        <f t="shared" si="59"/>
        <v/>
      </c>
    </row>
    <row r="267" spans="1:43" x14ac:dyDescent="0.3">
      <c r="A267" t="s">
        <v>393</v>
      </c>
      <c r="B267" t="s">
        <v>64</v>
      </c>
      <c r="C267" t="s">
        <v>91</v>
      </c>
      <c r="D267" t="s">
        <v>66</v>
      </c>
      <c r="E267">
        <v>0.42103970112538869</v>
      </c>
      <c r="F267">
        <v>0.26751040572608398</v>
      </c>
      <c r="G267">
        <v>0.31144989314852722</v>
      </c>
      <c r="H267">
        <v>2</v>
      </c>
      <c r="I267">
        <v>3.5</v>
      </c>
      <c r="J267">
        <v>3.4</v>
      </c>
      <c r="K267" t="s">
        <v>30</v>
      </c>
      <c r="L267" t="s">
        <v>30</v>
      </c>
      <c r="M267" t="s">
        <v>30</v>
      </c>
      <c r="N267">
        <v>0</v>
      </c>
      <c r="O267">
        <v>1</v>
      </c>
      <c r="P267">
        <v>0</v>
      </c>
      <c r="Q267">
        <f t="shared" si="48"/>
        <v>0</v>
      </c>
      <c r="R267">
        <f t="shared" si="49"/>
        <v>0</v>
      </c>
      <c r="S267">
        <f t="shared" si="50"/>
        <v>0</v>
      </c>
      <c r="T267">
        <f t="shared" si="51"/>
        <v>0</v>
      </c>
      <c r="U267">
        <f t="shared" si="52"/>
        <v>0</v>
      </c>
      <c r="V267">
        <f t="shared" si="53"/>
        <v>0</v>
      </c>
      <c r="AL267">
        <f t="shared" si="54"/>
        <v>0</v>
      </c>
      <c r="AM267">
        <f t="shared" si="55"/>
        <v>0</v>
      </c>
      <c r="AN267">
        <f t="shared" si="56"/>
        <v>0</v>
      </c>
      <c r="AO267" t="str">
        <f t="shared" si="57"/>
        <v/>
      </c>
      <c r="AP267" t="str">
        <f t="shared" si="58"/>
        <v/>
      </c>
      <c r="AQ267" t="str">
        <f t="shared" si="59"/>
        <v/>
      </c>
    </row>
    <row r="268" spans="1:43" x14ac:dyDescent="0.3">
      <c r="A268" t="s">
        <v>393</v>
      </c>
      <c r="B268" t="s">
        <v>56</v>
      </c>
      <c r="C268" t="s">
        <v>99</v>
      </c>
      <c r="D268" t="s">
        <v>58</v>
      </c>
      <c r="E268">
        <v>0.27725361440648427</v>
      </c>
      <c r="F268">
        <v>0.43230348911092431</v>
      </c>
      <c r="G268">
        <v>0.29044289648259142</v>
      </c>
      <c r="H268">
        <v>2.9</v>
      </c>
      <c r="I268">
        <v>2.4700000000000002</v>
      </c>
      <c r="J268">
        <v>3.05</v>
      </c>
      <c r="K268" t="s">
        <v>30</v>
      </c>
      <c r="L268" t="s">
        <v>30</v>
      </c>
      <c r="M268" t="s">
        <v>30</v>
      </c>
      <c r="N268">
        <v>0</v>
      </c>
      <c r="O268">
        <v>1</v>
      </c>
      <c r="P268">
        <v>0</v>
      </c>
      <c r="Q268">
        <f t="shared" si="48"/>
        <v>0</v>
      </c>
      <c r="R268">
        <f t="shared" si="49"/>
        <v>0</v>
      </c>
      <c r="S268">
        <f t="shared" si="50"/>
        <v>0</v>
      </c>
      <c r="T268">
        <f t="shared" si="51"/>
        <v>0</v>
      </c>
      <c r="U268">
        <f t="shared" si="52"/>
        <v>0</v>
      </c>
      <c r="V268">
        <f t="shared" si="53"/>
        <v>0</v>
      </c>
      <c r="AL268">
        <f t="shared" si="54"/>
        <v>0</v>
      </c>
      <c r="AM268">
        <f t="shared" si="55"/>
        <v>0</v>
      </c>
      <c r="AN268">
        <f t="shared" si="56"/>
        <v>0</v>
      </c>
      <c r="AO268" t="str">
        <f t="shared" si="57"/>
        <v/>
      </c>
      <c r="AP268" t="str">
        <f t="shared" si="58"/>
        <v/>
      </c>
      <c r="AQ268" t="str">
        <f t="shared" si="59"/>
        <v/>
      </c>
    </row>
    <row r="269" spans="1:43" x14ac:dyDescent="0.3">
      <c r="A269" t="s">
        <v>393</v>
      </c>
      <c r="B269" t="s">
        <v>213</v>
      </c>
      <c r="C269" t="s">
        <v>410</v>
      </c>
      <c r="D269" t="s">
        <v>71</v>
      </c>
      <c r="E269">
        <v>0.45496155575605812</v>
      </c>
      <c r="F269">
        <v>0.25564918857102709</v>
      </c>
      <c r="G269">
        <v>0.28938925567291479</v>
      </c>
      <c r="H269">
        <v>1.82</v>
      </c>
      <c r="I269">
        <v>4</v>
      </c>
      <c r="J269">
        <v>3.6</v>
      </c>
      <c r="K269" t="s">
        <v>30</v>
      </c>
      <c r="L269" t="s">
        <v>30</v>
      </c>
      <c r="M269" t="s">
        <v>30</v>
      </c>
      <c r="N269">
        <v>0</v>
      </c>
      <c r="O269">
        <v>1</v>
      </c>
      <c r="P269">
        <v>0</v>
      </c>
      <c r="Q269">
        <f t="shared" si="48"/>
        <v>0</v>
      </c>
      <c r="R269">
        <f t="shared" si="49"/>
        <v>0</v>
      </c>
      <c r="S269">
        <f t="shared" si="50"/>
        <v>0</v>
      </c>
      <c r="T269">
        <f t="shared" si="51"/>
        <v>0</v>
      </c>
      <c r="U269">
        <f t="shared" si="52"/>
        <v>0</v>
      </c>
      <c r="V269">
        <f t="shared" si="53"/>
        <v>0</v>
      </c>
      <c r="AL269">
        <f t="shared" si="54"/>
        <v>0</v>
      </c>
      <c r="AM269">
        <f t="shared" si="55"/>
        <v>0</v>
      </c>
      <c r="AN269">
        <f t="shared" si="56"/>
        <v>0</v>
      </c>
      <c r="AO269" t="str">
        <f t="shared" si="57"/>
        <v/>
      </c>
      <c r="AP269" t="str">
        <f t="shared" si="58"/>
        <v/>
      </c>
      <c r="AQ269" t="str">
        <f t="shared" si="59"/>
        <v/>
      </c>
    </row>
    <row r="270" spans="1:43" x14ac:dyDescent="0.3">
      <c r="A270" t="s">
        <v>393</v>
      </c>
      <c r="B270" t="s">
        <v>411</v>
      </c>
      <c r="C270" t="s">
        <v>117</v>
      </c>
      <c r="D270" t="s">
        <v>66</v>
      </c>
      <c r="E270">
        <v>0.40044490258957383</v>
      </c>
      <c r="F270">
        <v>0.2832990869178903</v>
      </c>
      <c r="G270">
        <v>0.31625601049253588</v>
      </c>
      <c r="H270">
        <v>2.12</v>
      </c>
      <c r="I270">
        <v>3.45</v>
      </c>
      <c r="J270">
        <v>3.15</v>
      </c>
      <c r="K270" t="s">
        <v>30</v>
      </c>
      <c r="L270" t="s">
        <v>30</v>
      </c>
      <c r="M270" t="s">
        <v>30</v>
      </c>
      <c r="N270">
        <v>0</v>
      </c>
      <c r="O270">
        <v>1</v>
      </c>
      <c r="P270">
        <v>0</v>
      </c>
      <c r="Q270">
        <f t="shared" si="48"/>
        <v>0</v>
      </c>
      <c r="R270">
        <f t="shared" si="49"/>
        <v>0</v>
      </c>
      <c r="S270">
        <f t="shared" si="50"/>
        <v>0</v>
      </c>
      <c r="T270">
        <f t="shared" si="51"/>
        <v>0</v>
      </c>
      <c r="U270">
        <f t="shared" si="52"/>
        <v>0</v>
      </c>
      <c r="V270">
        <f t="shared" si="53"/>
        <v>0</v>
      </c>
      <c r="AL270">
        <f t="shared" si="54"/>
        <v>0</v>
      </c>
      <c r="AM270">
        <f t="shared" si="55"/>
        <v>0</v>
      </c>
      <c r="AN270">
        <f t="shared" si="56"/>
        <v>0</v>
      </c>
      <c r="AO270" t="str">
        <f t="shared" si="57"/>
        <v/>
      </c>
      <c r="AP270" t="str">
        <f t="shared" si="58"/>
        <v/>
      </c>
      <c r="AQ270" t="str">
        <f t="shared" si="59"/>
        <v/>
      </c>
    </row>
    <row r="271" spans="1:43" x14ac:dyDescent="0.3">
      <c r="A271" t="s">
        <v>393</v>
      </c>
      <c r="B271" t="s">
        <v>412</v>
      </c>
      <c r="C271" t="s">
        <v>61</v>
      </c>
      <c r="D271" t="s">
        <v>63</v>
      </c>
      <c r="E271">
        <v>0.58780257641253331</v>
      </c>
      <c r="F271">
        <v>0.16370624874698261</v>
      </c>
      <c r="G271">
        <v>0.24849117484048411</v>
      </c>
      <c r="H271">
        <v>1.62</v>
      </c>
      <c r="I271">
        <v>5.2</v>
      </c>
      <c r="J271">
        <v>3.45</v>
      </c>
      <c r="K271" t="s">
        <v>30</v>
      </c>
      <c r="L271" t="s">
        <v>30</v>
      </c>
      <c r="M271" t="s">
        <v>30</v>
      </c>
      <c r="N271">
        <v>1</v>
      </c>
      <c r="O271">
        <v>0</v>
      </c>
      <c r="P271">
        <v>0</v>
      </c>
      <c r="Q271">
        <f t="shared" si="48"/>
        <v>0</v>
      </c>
      <c r="R271">
        <f t="shared" si="49"/>
        <v>0</v>
      </c>
      <c r="S271">
        <f t="shared" si="50"/>
        <v>0</v>
      </c>
      <c r="T271">
        <f t="shared" si="51"/>
        <v>0</v>
      </c>
      <c r="U271">
        <f t="shared" si="52"/>
        <v>0</v>
      </c>
      <c r="V271">
        <f t="shared" si="53"/>
        <v>0</v>
      </c>
      <c r="AL271">
        <f t="shared" si="54"/>
        <v>0</v>
      </c>
      <c r="AM271">
        <f t="shared" si="55"/>
        <v>0</v>
      </c>
      <c r="AN271">
        <f t="shared" si="56"/>
        <v>0</v>
      </c>
      <c r="AO271" t="str">
        <f t="shared" si="57"/>
        <v/>
      </c>
      <c r="AP271" t="str">
        <f t="shared" si="58"/>
        <v/>
      </c>
      <c r="AQ271" t="str">
        <f t="shared" si="59"/>
        <v/>
      </c>
    </row>
    <row r="272" spans="1:43" x14ac:dyDescent="0.3">
      <c r="A272" t="s">
        <v>393</v>
      </c>
      <c r="B272" t="s">
        <v>230</v>
      </c>
      <c r="C272" t="s">
        <v>248</v>
      </c>
      <c r="D272" t="s">
        <v>76</v>
      </c>
      <c r="E272">
        <v>0.33136472929585198</v>
      </c>
      <c r="F272">
        <v>0.35602398948516362</v>
      </c>
      <c r="G272">
        <v>0.31261128121898429</v>
      </c>
      <c r="H272">
        <v>2.15</v>
      </c>
      <c r="I272">
        <v>3.6</v>
      </c>
      <c r="J272">
        <v>3</v>
      </c>
      <c r="K272" t="s">
        <v>30</v>
      </c>
      <c r="L272" t="s">
        <v>30</v>
      </c>
      <c r="M272" t="s">
        <v>30</v>
      </c>
      <c r="N272">
        <v>1</v>
      </c>
      <c r="O272">
        <v>0</v>
      </c>
      <c r="P272">
        <v>0</v>
      </c>
      <c r="Q272">
        <f t="shared" si="48"/>
        <v>0</v>
      </c>
      <c r="R272">
        <f t="shared" si="49"/>
        <v>3.4334162458094508E-2</v>
      </c>
      <c r="S272">
        <f t="shared" si="50"/>
        <v>0</v>
      </c>
      <c r="T272">
        <f t="shared" si="51"/>
        <v>0</v>
      </c>
      <c r="U272">
        <f t="shared" si="52"/>
        <v>0</v>
      </c>
      <c r="V272">
        <f t="shared" si="53"/>
        <v>0</v>
      </c>
      <c r="AL272">
        <f t="shared" si="54"/>
        <v>0</v>
      </c>
      <c r="AM272">
        <f t="shared" si="55"/>
        <v>3.4334162458094508E-2</v>
      </c>
      <c r="AN272">
        <f t="shared" si="56"/>
        <v>0</v>
      </c>
      <c r="AO272" t="str">
        <f t="shared" si="57"/>
        <v/>
      </c>
      <c r="AP272">
        <f t="shared" si="58"/>
        <v>-3.4334162458094508E-2</v>
      </c>
      <c r="AQ272" t="str">
        <f t="shared" si="59"/>
        <v/>
      </c>
    </row>
    <row r="273" spans="1:43" x14ac:dyDescent="0.3">
      <c r="A273" t="s">
        <v>393</v>
      </c>
      <c r="B273" t="s">
        <v>271</v>
      </c>
      <c r="C273" t="s">
        <v>253</v>
      </c>
      <c r="D273" t="s">
        <v>79</v>
      </c>
      <c r="E273">
        <v>0.26458886811402121</v>
      </c>
      <c r="F273">
        <v>0.47639645512209983</v>
      </c>
      <c r="G273">
        <v>0.25901467676387901</v>
      </c>
      <c r="H273">
        <v>3.15</v>
      </c>
      <c r="I273">
        <v>2.02</v>
      </c>
      <c r="J273">
        <v>3.5</v>
      </c>
      <c r="K273" t="s">
        <v>30</v>
      </c>
      <c r="L273" t="s">
        <v>30</v>
      </c>
      <c r="M273" t="s">
        <v>30</v>
      </c>
      <c r="N273">
        <v>1</v>
      </c>
      <c r="O273">
        <v>0</v>
      </c>
      <c r="P273">
        <v>0</v>
      </c>
      <c r="Q273">
        <f t="shared" si="48"/>
        <v>0</v>
      </c>
      <c r="R273">
        <f t="shared" si="49"/>
        <v>0</v>
      </c>
      <c r="S273">
        <f t="shared" si="50"/>
        <v>0</v>
      </c>
      <c r="T273">
        <f t="shared" si="51"/>
        <v>0</v>
      </c>
      <c r="U273">
        <f t="shared" si="52"/>
        <v>0</v>
      </c>
      <c r="V273">
        <f t="shared" si="53"/>
        <v>0</v>
      </c>
      <c r="AL273">
        <f t="shared" si="54"/>
        <v>0</v>
      </c>
      <c r="AM273">
        <f t="shared" si="55"/>
        <v>0</v>
      </c>
      <c r="AN273">
        <f t="shared" si="56"/>
        <v>0</v>
      </c>
      <c r="AO273" t="str">
        <f t="shared" si="57"/>
        <v/>
      </c>
      <c r="AP273" t="str">
        <f t="shared" si="58"/>
        <v/>
      </c>
      <c r="AQ273" t="str">
        <f t="shared" si="59"/>
        <v/>
      </c>
    </row>
    <row r="274" spans="1:43" x14ac:dyDescent="0.3">
      <c r="A274" t="s">
        <v>393</v>
      </c>
      <c r="B274" t="s">
        <v>229</v>
      </c>
      <c r="C274" t="s">
        <v>80</v>
      </c>
      <c r="D274" t="s">
        <v>82</v>
      </c>
      <c r="E274">
        <v>0.72863526946146695</v>
      </c>
      <c r="F274">
        <v>9.5915207593533391E-2</v>
      </c>
      <c r="G274">
        <v>0.1754495229449998</v>
      </c>
      <c r="H274">
        <v>1.24</v>
      </c>
      <c r="I274">
        <v>7.1</v>
      </c>
      <c r="J274">
        <v>4.25</v>
      </c>
      <c r="K274" t="s">
        <v>30</v>
      </c>
      <c r="L274" t="s">
        <v>30</v>
      </c>
      <c r="M274" t="s">
        <v>30</v>
      </c>
      <c r="N274">
        <v>1</v>
      </c>
      <c r="O274">
        <v>0</v>
      </c>
      <c r="P274">
        <v>0</v>
      </c>
      <c r="Q274">
        <f t="shared" si="48"/>
        <v>0</v>
      </c>
      <c r="R274">
        <f t="shared" si="49"/>
        <v>0</v>
      </c>
      <c r="S274">
        <f t="shared" si="50"/>
        <v>0</v>
      </c>
      <c r="T274">
        <f t="shared" si="51"/>
        <v>0</v>
      </c>
      <c r="U274">
        <f t="shared" si="52"/>
        <v>0</v>
      </c>
      <c r="V274">
        <f t="shared" si="53"/>
        <v>0</v>
      </c>
      <c r="AL274">
        <f t="shared" si="54"/>
        <v>0</v>
      </c>
      <c r="AM274">
        <f t="shared" si="55"/>
        <v>0</v>
      </c>
      <c r="AN274">
        <f t="shared" si="56"/>
        <v>0</v>
      </c>
      <c r="AO274" t="str">
        <f t="shared" si="57"/>
        <v/>
      </c>
      <c r="AP274" t="str">
        <f t="shared" si="58"/>
        <v/>
      </c>
      <c r="AQ274" t="str">
        <f t="shared" si="59"/>
        <v/>
      </c>
    </row>
    <row r="275" spans="1:43" x14ac:dyDescent="0.3">
      <c r="A275" t="s">
        <v>393</v>
      </c>
      <c r="B275" t="s">
        <v>413</v>
      </c>
      <c r="C275" t="s">
        <v>178</v>
      </c>
      <c r="D275" t="s">
        <v>179</v>
      </c>
      <c r="E275">
        <v>0.40714030386353489</v>
      </c>
      <c r="F275">
        <v>0.28998658277622369</v>
      </c>
      <c r="G275">
        <v>0.30287311336024142</v>
      </c>
      <c r="H275">
        <v>1.91</v>
      </c>
      <c r="I275">
        <v>3.65</v>
      </c>
      <c r="J275">
        <v>3.3</v>
      </c>
      <c r="K275" t="s">
        <v>30</v>
      </c>
      <c r="L275" t="s">
        <v>30</v>
      </c>
      <c r="M275" t="s">
        <v>30</v>
      </c>
      <c r="N275">
        <v>0</v>
      </c>
      <c r="O275">
        <v>1</v>
      </c>
      <c r="P275">
        <v>0</v>
      </c>
      <c r="Q275">
        <f t="shared" si="48"/>
        <v>0</v>
      </c>
      <c r="R275">
        <f t="shared" si="49"/>
        <v>0</v>
      </c>
      <c r="S275">
        <f t="shared" si="50"/>
        <v>0</v>
      </c>
      <c r="T275">
        <f t="shared" si="51"/>
        <v>0</v>
      </c>
      <c r="U275">
        <f t="shared" si="52"/>
        <v>0</v>
      </c>
      <c r="V275">
        <f t="shared" si="53"/>
        <v>0</v>
      </c>
      <c r="AL275">
        <f t="shared" si="54"/>
        <v>0</v>
      </c>
      <c r="AM275">
        <f t="shared" si="55"/>
        <v>0</v>
      </c>
      <c r="AN275">
        <f t="shared" si="56"/>
        <v>0</v>
      </c>
      <c r="AO275" t="str">
        <f t="shared" si="57"/>
        <v/>
      </c>
      <c r="AP275" t="str">
        <f t="shared" si="58"/>
        <v/>
      </c>
      <c r="AQ275" t="str">
        <f t="shared" si="59"/>
        <v/>
      </c>
    </row>
    <row r="276" spans="1:43" x14ac:dyDescent="0.3">
      <c r="A276" t="s">
        <v>393</v>
      </c>
      <c r="B276" t="s">
        <v>140</v>
      </c>
      <c r="C276" t="s">
        <v>414</v>
      </c>
      <c r="D276" t="s">
        <v>63</v>
      </c>
      <c r="E276">
        <v>0.27249614752397272</v>
      </c>
      <c r="F276">
        <v>0.44012901763414503</v>
      </c>
      <c r="G276">
        <v>0.28737483484188242</v>
      </c>
      <c r="H276">
        <v>2.85</v>
      </c>
      <c r="I276">
        <v>2.4</v>
      </c>
      <c r="J276">
        <v>3.05</v>
      </c>
      <c r="K276" t="s">
        <v>30</v>
      </c>
      <c r="L276" t="s">
        <v>30</v>
      </c>
      <c r="M276" t="s">
        <v>30</v>
      </c>
      <c r="N276">
        <v>0</v>
      </c>
      <c r="O276">
        <v>0</v>
      </c>
      <c r="P276">
        <v>1</v>
      </c>
      <c r="Q276">
        <f t="shared" si="48"/>
        <v>0</v>
      </c>
      <c r="R276">
        <f t="shared" si="49"/>
        <v>0</v>
      </c>
      <c r="S276">
        <f t="shared" si="50"/>
        <v>0</v>
      </c>
      <c r="T276">
        <f t="shared" si="51"/>
        <v>0</v>
      </c>
      <c r="U276">
        <f t="shared" si="52"/>
        <v>0</v>
      </c>
      <c r="V276">
        <f t="shared" si="53"/>
        <v>0</v>
      </c>
      <c r="AL276">
        <f t="shared" si="54"/>
        <v>0</v>
      </c>
      <c r="AM276">
        <f t="shared" si="55"/>
        <v>0</v>
      </c>
      <c r="AN276">
        <f t="shared" si="56"/>
        <v>0</v>
      </c>
      <c r="AO276" t="str">
        <f t="shared" si="57"/>
        <v/>
      </c>
      <c r="AP276" t="str">
        <f t="shared" si="58"/>
        <v/>
      </c>
      <c r="AQ276" t="str">
        <f t="shared" si="59"/>
        <v/>
      </c>
    </row>
    <row r="277" spans="1:43" x14ac:dyDescent="0.3">
      <c r="A277" t="s">
        <v>393</v>
      </c>
      <c r="B277" t="s">
        <v>277</v>
      </c>
      <c r="C277" t="s">
        <v>119</v>
      </c>
      <c r="D277" t="s">
        <v>29</v>
      </c>
      <c r="E277">
        <v>0.53486943169268952</v>
      </c>
      <c r="F277">
        <v>0.194349485554347</v>
      </c>
      <c r="G277">
        <v>0.27078108275296348</v>
      </c>
      <c r="H277">
        <v>1.78</v>
      </c>
      <c r="I277">
        <v>4.5999999999999996</v>
      </c>
      <c r="J277">
        <v>3.7</v>
      </c>
      <c r="K277" t="s">
        <v>30</v>
      </c>
      <c r="L277" t="s">
        <v>30</v>
      </c>
      <c r="M277" t="s">
        <v>43</v>
      </c>
      <c r="N277">
        <v>1</v>
      </c>
      <c r="O277">
        <v>0</v>
      </c>
      <c r="P277">
        <v>0</v>
      </c>
      <c r="Q277">
        <f t="shared" si="48"/>
        <v>0</v>
      </c>
      <c r="R277">
        <f t="shared" si="49"/>
        <v>0</v>
      </c>
      <c r="S277">
        <f t="shared" si="50"/>
        <v>0</v>
      </c>
      <c r="T277">
        <f t="shared" si="51"/>
        <v>0</v>
      </c>
      <c r="U277">
        <f t="shared" si="52"/>
        <v>0</v>
      </c>
      <c r="V277">
        <f t="shared" si="53"/>
        <v>0</v>
      </c>
      <c r="AL277">
        <f t="shared" si="54"/>
        <v>0</v>
      </c>
      <c r="AM277">
        <f t="shared" si="55"/>
        <v>0</v>
      </c>
      <c r="AN277">
        <f t="shared" si="56"/>
        <v>0</v>
      </c>
      <c r="AO277" t="str">
        <f t="shared" si="57"/>
        <v/>
      </c>
      <c r="AP277" t="str">
        <f t="shared" si="58"/>
        <v/>
      </c>
      <c r="AQ277" t="str">
        <f t="shared" si="59"/>
        <v/>
      </c>
    </row>
    <row r="278" spans="1:43" x14ac:dyDescent="0.3">
      <c r="A278" t="s">
        <v>393</v>
      </c>
      <c r="B278" t="s">
        <v>282</v>
      </c>
      <c r="C278" t="s">
        <v>81</v>
      </c>
      <c r="D278" t="s">
        <v>82</v>
      </c>
      <c r="E278">
        <v>0.41287470989915748</v>
      </c>
      <c r="F278">
        <v>0.28054713385294427</v>
      </c>
      <c r="G278">
        <v>0.30657815624789819</v>
      </c>
      <c r="H278">
        <v>1.93</v>
      </c>
      <c r="I278">
        <v>2.95</v>
      </c>
      <c r="J278">
        <v>3.1</v>
      </c>
      <c r="K278" t="s">
        <v>30</v>
      </c>
      <c r="L278" t="s">
        <v>30</v>
      </c>
      <c r="M278" t="s">
        <v>30</v>
      </c>
      <c r="N278">
        <v>0</v>
      </c>
      <c r="O278">
        <v>0</v>
      </c>
      <c r="P278">
        <v>1</v>
      </c>
      <c r="Q278">
        <f t="shared" si="48"/>
        <v>0</v>
      </c>
      <c r="R278">
        <f t="shared" si="49"/>
        <v>0</v>
      </c>
      <c r="S278">
        <f t="shared" si="50"/>
        <v>0</v>
      </c>
      <c r="T278">
        <f t="shared" si="51"/>
        <v>0</v>
      </c>
      <c r="U278">
        <f t="shared" si="52"/>
        <v>0</v>
      </c>
      <c r="V278">
        <f t="shared" si="53"/>
        <v>0</v>
      </c>
      <c r="AL278">
        <f t="shared" si="54"/>
        <v>0</v>
      </c>
      <c r="AM278">
        <f t="shared" si="55"/>
        <v>0</v>
      </c>
      <c r="AN278">
        <f t="shared" si="56"/>
        <v>0</v>
      </c>
      <c r="AO278" t="str">
        <f t="shared" si="57"/>
        <v/>
      </c>
      <c r="AP278" t="str">
        <f t="shared" si="58"/>
        <v/>
      </c>
      <c r="AQ278" t="str">
        <f t="shared" si="59"/>
        <v/>
      </c>
    </row>
    <row r="279" spans="1:43" x14ac:dyDescent="0.3">
      <c r="A279" t="s">
        <v>393</v>
      </c>
      <c r="B279" t="s">
        <v>415</v>
      </c>
      <c r="C279" t="s">
        <v>416</v>
      </c>
      <c r="D279" t="s">
        <v>82</v>
      </c>
      <c r="E279">
        <v>0.34433693806445048</v>
      </c>
      <c r="F279">
        <v>0.33986221284055168</v>
      </c>
      <c r="G279">
        <v>0.31580084909499773</v>
      </c>
      <c r="H279">
        <v>2.2000000000000002</v>
      </c>
      <c r="I279">
        <v>2.62</v>
      </c>
      <c r="J279">
        <v>2.92</v>
      </c>
      <c r="K279" t="s">
        <v>30</v>
      </c>
      <c r="L279" t="s">
        <v>30</v>
      </c>
      <c r="M279" t="s">
        <v>30</v>
      </c>
      <c r="N279">
        <v>0</v>
      </c>
      <c r="O279">
        <v>0</v>
      </c>
      <c r="P279">
        <v>1</v>
      </c>
      <c r="Q279">
        <f t="shared" si="48"/>
        <v>0</v>
      </c>
      <c r="R279">
        <f t="shared" si="49"/>
        <v>0</v>
      </c>
      <c r="S279">
        <f t="shared" si="50"/>
        <v>0</v>
      </c>
      <c r="T279">
        <f t="shared" si="51"/>
        <v>0</v>
      </c>
      <c r="U279">
        <f t="shared" si="52"/>
        <v>0</v>
      </c>
      <c r="V279">
        <f t="shared" si="53"/>
        <v>0</v>
      </c>
      <c r="AL279">
        <f t="shared" si="54"/>
        <v>0</v>
      </c>
      <c r="AM279">
        <f t="shared" si="55"/>
        <v>0</v>
      </c>
      <c r="AN279">
        <f t="shared" si="56"/>
        <v>0</v>
      </c>
      <c r="AO279" t="str">
        <f t="shared" si="57"/>
        <v/>
      </c>
      <c r="AP279" t="str">
        <f t="shared" si="58"/>
        <v/>
      </c>
      <c r="AQ279" t="str">
        <f t="shared" si="59"/>
        <v/>
      </c>
    </row>
    <row r="280" spans="1:43" x14ac:dyDescent="0.3">
      <c r="A280" t="s">
        <v>393</v>
      </c>
      <c r="B280" t="s">
        <v>172</v>
      </c>
      <c r="C280" t="s">
        <v>279</v>
      </c>
      <c r="D280" t="s">
        <v>174</v>
      </c>
      <c r="E280">
        <v>0.14723336028430301</v>
      </c>
      <c r="F280">
        <v>0.66178731543181124</v>
      </c>
      <c r="G280">
        <v>0.19097932428388581</v>
      </c>
      <c r="H280">
        <v>6.75</v>
      </c>
      <c r="I280">
        <v>1.62</v>
      </c>
      <c r="J280">
        <v>3.65</v>
      </c>
      <c r="K280" t="s">
        <v>43</v>
      </c>
      <c r="L280" t="s">
        <v>43</v>
      </c>
      <c r="M280" t="s">
        <v>30</v>
      </c>
      <c r="N280">
        <v>0</v>
      </c>
      <c r="O280">
        <v>1</v>
      </c>
      <c r="P280">
        <v>0</v>
      </c>
      <c r="Q280">
        <f t="shared" si="48"/>
        <v>0</v>
      </c>
      <c r="R280">
        <f t="shared" si="49"/>
        <v>7.1190941861548063E-2</v>
      </c>
      <c r="S280">
        <f t="shared" si="50"/>
        <v>0</v>
      </c>
      <c r="T280">
        <f t="shared" si="51"/>
        <v>0</v>
      </c>
      <c r="U280">
        <f t="shared" si="52"/>
        <v>0.11532932581570787</v>
      </c>
      <c r="V280">
        <f t="shared" si="53"/>
        <v>0</v>
      </c>
      <c r="AL280">
        <f t="shared" si="54"/>
        <v>0</v>
      </c>
      <c r="AM280">
        <f t="shared" si="55"/>
        <v>7.1190941861548063E-2</v>
      </c>
      <c r="AN280">
        <f t="shared" si="56"/>
        <v>0</v>
      </c>
      <c r="AO280" t="str">
        <f t="shared" si="57"/>
        <v/>
      </c>
      <c r="AP280">
        <f t="shared" si="58"/>
        <v>4.413838395415981E-2</v>
      </c>
      <c r="AQ280" t="str">
        <f t="shared" si="59"/>
        <v/>
      </c>
    </row>
    <row r="281" spans="1:43" x14ac:dyDescent="0.3">
      <c r="A281" t="s">
        <v>393</v>
      </c>
      <c r="B281" t="s">
        <v>417</v>
      </c>
      <c r="C281" t="s">
        <v>281</v>
      </c>
      <c r="D281" t="s">
        <v>53</v>
      </c>
      <c r="E281">
        <v>0.22296924226219131</v>
      </c>
      <c r="F281">
        <v>0.53928527948241567</v>
      </c>
      <c r="G281">
        <v>0.23774547825539299</v>
      </c>
      <c r="H281">
        <v>4.75</v>
      </c>
      <c r="I281">
        <v>1.65</v>
      </c>
      <c r="J281">
        <v>3.95</v>
      </c>
      <c r="K281" t="s">
        <v>43</v>
      </c>
      <c r="L281" t="s">
        <v>30</v>
      </c>
      <c r="M281" t="s">
        <v>43</v>
      </c>
      <c r="N281">
        <v>0</v>
      </c>
      <c r="O281">
        <v>0</v>
      </c>
      <c r="P281">
        <v>1</v>
      </c>
      <c r="Q281">
        <f t="shared" si="48"/>
        <v>0</v>
      </c>
      <c r="R281">
        <f t="shared" si="49"/>
        <v>0</v>
      </c>
      <c r="S281">
        <f t="shared" si="50"/>
        <v>0</v>
      </c>
      <c r="T281">
        <f t="shared" si="51"/>
        <v>0</v>
      </c>
      <c r="U281">
        <f t="shared" si="52"/>
        <v>0</v>
      </c>
      <c r="V281">
        <f t="shared" si="53"/>
        <v>0</v>
      </c>
      <c r="AL281">
        <f t="shared" si="54"/>
        <v>0</v>
      </c>
      <c r="AM281">
        <f t="shared" si="55"/>
        <v>0</v>
      </c>
      <c r="AN281">
        <f t="shared" si="56"/>
        <v>0</v>
      </c>
      <c r="AO281" t="str">
        <f t="shared" si="57"/>
        <v/>
      </c>
      <c r="AP281" t="str">
        <f t="shared" si="58"/>
        <v/>
      </c>
      <c r="AQ281" t="str">
        <f t="shared" si="59"/>
        <v/>
      </c>
    </row>
    <row r="282" spans="1:43" x14ac:dyDescent="0.3">
      <c r="A282" t="s">
        <v>393</v>
      </c>
      <c r="B282" t="s">
        <v>418</v>
      </c>
      <c r="C282" t="s">
        <v>85</v>
      </c>
      <c r="D282" t="s">
        <v>53</v>
      </c>
      <c r="E282">
        <v>0.21611066617121569</v>
      </c>
      <c r="F282">
        <v>0.54578089803931096</v>
      </c>
      <c r="G282">
        <v>0.23810843578947349</v>
      </c>
      <c r="H282">
        <v>3.7</v>
      </c>
      <c r="I282">
        <v>1.75</v>
      </c>
      <c r="J282">
        <v>4.1500000000000004</v>
      </c>
      <c r="K282" t="s">
        <v>43</v>
      </c>
      <c r="L282" t="s">
        <v>30</v>
      </c>
      <c r="M282" t="s">
        <v>43</v>
      </c>
      <c r="N282">
        <v>0</v>
      </c>
      <c r="O282">
        <v>1</v>
      </c>
      <c r="P282">
        <v>0</v>
      </c>
      <c r="Q282">
        <f t="shared" si="48"/>
        <v>0</v>
      </c>
      <c r="R282">
        <f t="shared" si="49"/>
        <v>0</v>
      </c>
      <c r="S282">
        <f t="shared" si="50"/>
        <v>0</v>
      </c>
      <c r="T282">
        <f t="shared" si="51"/>
        <v>0</v>
      </c>
      <c r="U282">
        <f t="shared" si="52"/>
        <v>0</v>
      </c>
      <c r="V282">
        <f t="shared" si="53"/>
        <v>0</v>
      </c>
      <c r="AL282">
        <f t="shared" si="54"/>
        <v>0</v>
      </c>
      <c r="AM282">
        <f t="shared" si="55"/>
        <v>0</v>
      </c>
      <c r="AN282">
        <f t="shared" si="56"/>
        <v>0</v>
      </c>
      <c r="AO282" t="str">
        <f t="shared" si="57"/>
        <v/>
      </c>
      <c r="AP282" t="str">
        <f t="shared" si="58"/>
        <v/>
      </c>
      <c r="AQ282" t="str">
        <f t="shared" si="59"/>
        <v/>
      </c>
    </row>
    <row r="283" spans="1:43" x14ac:dyDescent="0.3">
      <c r="A283" t="s">
        <v>393</v>
      </c>
      <c r="B283" t="s">
        <v>419</v>
      </c>
      <c r="C283" t="s">
        <v>420</v>
      </c>
      <c r="D283" t="s">
        <v>89</v>
      </c>
      <c r="E283">
        <v>0.28068588073408551</v>
      </c>
      <c r="F283">
        <v>0.45864750701236712</v>
      </c>
      <c r="G283">
        <v>0.26066661225354748</v>
      </c>
      <c r="H283">
        <v>1.75</v>
      </c>
      <c r="I283">
        <v>3.3</v>
      </c>
      <c r="J283">
        <v>3.25</v>
      </c>
      <c r="K283" t="s">
        <v>30</v>
      </c>
      <c r="L283" t="s">
        <v>30</v>
      </c>
      <c r="M283" t="s">
        <v>30</v>
      </c>
      <c r="N283">
        <v>0</v>
      </c>
      <c r="O283">
        <v>1</v>
      </c>
      <c r="P283">
        <v>0</v>
      </c>
      <c r="Q283">
        <f t="shared" si="48"/>
        <v>0</v>
      </c>
      <c r="R283">
        <f t="shared" si="49"/>
        <v>0.15649760807269752</v>
      </c>
      <c r="S283">
        <f t="shared" si="50"/>
        <v>0</v>
      </c>
      <c r="T283">
        <f t="shared" si="51"/>
        <v>0</v>
      </c>
      <c r="U283">
        <f t="shared" si="52"/>
        <v>0.51644210663990175</v>
      </c>
      <c r="V283">
        <f t="shared" si="53"/>
        <v>0</v>
      </c>
      <c r="AL283">
        <f t="shared" si="54"/>
        <v>0</v>
      </c>
      <c r="AM283">
        <f t="shared" si="55"/>
        <v>0.15649760807269752</v>
      </c>
      <c r="AN283">
        <f t="shared" si="56"/>
        <v>0</v>
      </c>
      <c r="AO283" t="str">
        <f t="shared" si="57"/>
        <v/>
      </c>
      <c r="AP283">
        <f t="shared" si="58"/>
        <v>0.35994449856720423</v>
      </c>
      <c r="AQ283" t="str">
        <f t="shared" si="59"/>
        <v/>
      </c>
    </row>
    <row r="284" spans="1:43" x14ac:dyDescent="0.3">
      <c r="A284" t="s">
        <v>393</v>
      </c>
      <c r="B284" t="s">
        <v>90</v>
      </c>
      <c r="C284" t="s">
        <v>421</v>
      </c>
      <c r="D284" t="s">
        <v>66</v>
      </c>
      <c r="E284">
        <v>0.66674315423529396</v>
      </c>
      <c r="F284">
        <v>0.1239303428693428</v>
      </c>
      <c r="G284">
        <v>0.20932650289536331</v>
      </c>
      <c r="H284">
        <v>1.33</v>
      </c>
      <c r="I284">
        <v>10.5</v>
      </c>
      <c r="J284">
        <v>4.3499999999999996</v>
      </c>
      <c r="K284" t="s">
        <v>30</v>
      </c>
      <c r="L284" t="s">
        <v>30</v>
      </c>
      <c r="M284" t="s">
        <v>30</v>
      </c>
      <c r="N284">
        <v>1</v>
      </c>
      <c r="O284">
        <v>0</v>
      </c>
      <c r="P284">
        <v>0</v>
      </c>
      <c r="Q284">
        <f t="shared" si="48"/>
        <v>0</v>
      </c>
      <c r="R284">
        <f t="shared" si="49"/>
        <v>0</v>
      </c>
      <c r="S284">
        <f t="shared" si="50"/>
        <v>0</v>
      </c>
      <c r="T284">
        <f t="shared" si="51"/>
        <v>0</v>
      </c>
      <c r="U284">
        <f t="shared" si="52"/>
        <v>0</v>
      </c>
      <c r="V284">
        <f t="shared" si="53"/>
        <v>0</v>
      </c>
      <c r="AL284">
        <f t="shared" si="54"/>
        <v>0</v>
      </c>
      <c r="AM284">
        <f t="shared" si="55"/>
        <v>0</v>
      </c>
      <c r="AN284">
        <f t="shared" si="56"/>
        <v>0</v>
      </c>
      <c r="AO284" t="str">
        <f t="shared" si="57"/>
        <v/>
      </c>
      <c r="AP284" t="str">
        <f t="shared" si="58"/>
        <v/>
      </c>
      <c r="AQ284" t="str">
        <f t="shared" si="59"/>
        <v/>
      </c>
    </row>
    <row r="285" spans="1:43" x14ac:dyDescent="0.3">
      <c r="A285" t="s">
        <v>393</v>
      </c>
      <c r="B285" t="s">
        <v>92</v>
      </c>
      <c r="C285" t="s">
        <v>156</v>
      </c>
      <c r="D285" t="s">
        <v>50</v>
      </c>
      <c r="E285">
        <v>0.44680492203141248</v>
      </c>
      <c r="F285">
        <v>0.26643901776288897</v>
      </c>
      <c r="G285">
        <v>0.28675606020569849</v>
      </c>
      <c r="H285">
        <v>1.83</v>
      </c>
      <c r="I285">
        <v>4.05</v>
      </c>
      <c r="J285">
        <v>3.25</v>
      </c>
      <c r="K285" t="s">
        <v>30</v>
      </c>
      <c r="L285" t="s">
        <v>30</v>
      </c>
      <c r="M285" t="s">
        <v>30</v>
      </c>
      <c r="N285">
        <v>0</v>
      </c>
      <c r="O285">
        <v>1</v>
      </c>
      <c r="P285">
        <v>0</v>
      </c>
      <c r="Q285">
        <f t="shared" si="48"/>
        <v>0</v>
      </c>
      <c r="R285">
        <f t="shared" si="49"/>
        <v>0</v>
      </c>
      <c r="S285">
        <f t="shared" si="50"/>
        <v>0</v>
      </c>
      <c r="T285">
        <f t="shared" si="51"/>
        <v>0</v>
      </c>
      <c r="U285">
        <f t="shared" si="52"/>
        <v>0</v>
      </c>
      <c r="V285">
        <f t="shared" si="53"/>
        <v>0</v>
      </c>
      <c r="AL285">
        <f t="shared" si="54"/>
        <v>0</v>
      </c>
      <c r="AM285">
        <f t="shared" si="55"/>
        <v>0</v>
      </c>
      <c r="AN285">
        <f t="shared" si="56"/>
        <v>0</v>
      </c>
      <c r="AO285" t="str">
        <f t="shared" si="57"/>
        <v/>
      </c>
      <c r="AP285" t="str">
        <f t="shared" si="58"/>
        <v/>
      </c>
      <c r="AQ285" t="str">
        <f t="shared" si="59"/>
        <v/>
      </c>
    </row>
    <row r="286" spans="1:43" x14ac:dyDescent="0.3">
      <c r="A286" t="s">
        <v>393</v>
      </c>
      <c r="B286" t="s">
        <v>165</v>
      </c>
      <c r="C286" t="s">
        <v>94</v>
      </c>
      <c r="D286" t="s">
        <v>71</v>
      </c>
      <c r="E286">
        <v>0.21548022391172339</v>
      </c>
      <c r="F286">
        <v>0.54307551705962098</v>
      </c>
      <c r="G286">
        <v>0.24144425902865571</v>
      </c>
      <c r="H286">
        <v>3.6</v>
      </c>
      <c r="I286">
        <v>2</v>
      </c>
      <c r="J286">
        <v>3.85</v>
      </c>
      <c r="K286" t="s">
        <v>43</v>
      </c>
      <c r="L286" t="s">
        <v>30</v>
      </c>
      <c r="M286" t="s">
        <v>30</v>
      </c>
      <c r="N286">
        <v>0</v>
      </c>
      <c r="O286">
        <v>1</v>
      </c>
      <c r="P286">
        <v>0</v>
      </c>
      <c r="Q286">
        <f t="shared" si="48"/>
        <v>0</v>
      </c>
      <c r="R286">
        <f t="shared" si="49"/>
        <v>1.2851033564260872E-2</v>
      </c>
      <c r="S286">
        <f t="shared" si="50"/>
        <v>0</v>
      </c>
      <c r="T286">
        <f t="shared" si="51"/>
        <v>0</v>
      </c>
      <c r="U286">
        <f t="shared" si="52"/>
        <v>2.5702067128521744E-2</v>
      </c>
      <c r="V286">
        <f t="shared" si="53"/>
        <v>0</v>
      </c>
      <c r="AL286">
        <f t="shared" si="54"/>
        <v>0</v>
      </c>
      <c r="AM286">
        <f t="shared" si="55"/>
        <v>1.2851033564260872E-2</v>
      </c>
      <c r="AN286">
        <f t="shared" si="56"/>
        <v>0</v>
      </c>
      <c r="AO286" t="str">
        <f t="shared" si="57"/>
        <v/>
      </c>
      <c r="AP286">
        <f t="shared" si="58"/>
        <v>1.2851033564260872E-2</v>
      </c>
      <c r="AQ286" t="str">
        <f t="shared" si="59"/>
        <v/>
      </c>
    </row>
    <row r="287" spans="1:43" x14ac:dyDescent="0.3">
      <c r="A287" t="s">
        <v>393</v>
      </c>
      <c r="B287" t="s">
        <v>204</v>
      </c>
      <c r="C287" t="s">
        <v>75</v>
      </c>
      <c r="D287" t="s">
        <v>76</v>
      </c>
      <c r="E287">
        <v>0.3790774488686518</v>
      </c>
      <c r="F287">
        <v>0.3145682231296088</v>
      </c>
      <c r="G287">
        <v>0.30635432800173928</v>
      </c>
      <c r="H287">
        <v>1.91</v>
      </c>
      <c r="I287">
        <v>3.8</v>
      </c>
      <c r="J287">
        <v>3.4</v>
      </c>
      <c r="K287" t="s">
        <v>30</v>
      </c>
      <c r="L287" t="s">
        <v>30</v>
      </c>
      <c r="M287" t="s">
        <v>30</v>
      </c>
      <c r="N287">
        <v>1</v>
      </c>
      <c r="O287">
        <v>0</v>
      </c>
      <c r="P287">
        <v>0</v>
      </c>
      <c r="Q287">
        <f t="shared" si="48"/>
        <v>0</v>
      </c>
      <c r="R287">
        <f t="shared" si="49"/>
        <v>0</v>
      </c>
      <c r="S287">
        <f t="shared" si="50"/>
        <v>0</v>
      </c>
      <c r="T287">
        <f t="shared" si="51"/>
        <v>0</v>
      </c>
      <c r="U287">
        <f t="shared" si="52"/>
        <v>0</v>
      </c>
      <c r="V287">
        <f t="shared" si="53"/>
        <v>0</v>
      </c>
      <c r="AL287">
        <f t="shared" si="54"/>
        <v>0</v>
      </c>
      <c r="AM287">
        <f t="shared" si="55"/>
        <v>0</v>
      </c>
      <c r="AN287">
        <f t="shared" si="56"/>
        <v>0</v>
      </c>
      <c r="AO287" t="str">
        <f t="shared" si="57"/>
        <v/>
      </c>
      <c r="AP287" t="str">
        <f t="shared" si="58"/>
        <v/>
      </c>
      <c r="AQ287" t="str">
        <f t="shared" si="59"/>
        <v/>
      </c>
    </row>
    <row r="288" spans="1:43" x14ac:dyDescent="0.3">
      <c r="A288" t="s">
        <v>393</v>
      </c>
      <c r="B288" t="s">
        <v>422</v>
      </c>
      <c r="C288" t="s">
        <v>60</v>
      </c>
      <c r="D288" t="s">
        <v>58</v>
      </c>
      <c r="E288">
        <v>0.72014767443358041</v>
      </c>
      <c r="F288">
        <v>9.9646881014976166E-2</v>
      </c>
      <c r="G288">
        <v>0.18020544455144341</v>
      </c>
      <c r="H288">
        <v>1.34</v>
      </c>
      <c r="I288">
        <v>8.5</v>
      </c>
      <c r="J288">
        <v>4.6500000000000004</v>
      </c>
      <c r="K288" t="s">
        <v>30</v>
      </c>
      <c r="L288" t="s">
        <v>30</v>
      </c>
      <c r="M288" t="s">
        <v>30</v>
      </c>
      <c r="N288">
        <v>1</v>
      </c>
      <c r="O288">
        <v>0</v>
      </c>
      <c r="P288">
        <v>0</v>
      </c>
      <c r="Q288">
        <f t="shared" si="48"/>
        <v>0</v>
      </c>
      <c r="R288">
        <f t="shared" si="49"/>
        <v>0</v>
      </c>
      <c r="S288">
        <f t="shared" si="50"/>
        <v>0</v>
      </c>
      <c r="T288">
        <f t="shared" si="51"/>
        <v>0</v>
      </c>
      <c r="U288">
        <f t="shared" si="52"/>
        <v>0</v>
      </c>
      <c r="V288">
        <f t="shared" si="53"/>
        <v>0</v>
      </c>
      <c r="AL288">
        <f t="shared" si="54"/>
        <v>0</v>
      </c>
      <c r="AM288">
        <f t="shared" si="55"/>
        <v>0</v>
      </c>
      <c r="AN288">
        <f t="shared" si="56"/>
        <v>0</v>
      </c>
      <c r="AO288" t="str">
        <f t="shared" si="57"/>
        <v/>
      </c>
      <c r="AP288" t="str">
        <f t="shared" si="58"/>
        <v/>
      </c>
      <c r="AQ288" t="str">
        <f t="shared" si="59"/>
        <v/>
      </c>
    </row>
    <row r="289" spans="1:43" x14ac:dyDescent="0.3">
      <c r="A289" t="s">
        <v>393</v>
      </c>
      <c r="B289" t="s">
        <v>177</v>
      </c>
      <c r="C289" t="s">
        <v>423</v>
      </c>
      <c r="D289" t="s">
        <v>179</v>
      </c>
      <c r="E289">
        <v>0.4567787785926315</v>
      </c>
      <c r="F289">
        <v>0.2396629577829737</v>
      </c>
      <c r="G289">
        <v>0.30355826362439481</v>
      </c>
      <c r="H289">
        <v>2.02</v>
      </c>
      <c r="I289">
        <v>3.85</v>
      </c>
      <c r="J289">
        <v>2.87</v>
      </c>
      <c r="K289" t="s">
        <v>30</v>
      </c>
      <c r="L289" t="s">
        <v>30</v>
      </c>
      <c r="M289" t="s">
        <v>30</v>
      </c>
      <c r="N289">
        <v>1</v>
      </c>
      <c r="O289">
        <v>0</v>
      </c>
      <c r="P289">
        <v>0</v>
      </c>
      <c r="Q289">
        <f t="shared" si="48"/>
        <v>0</v>
      </c>
      <c r="R289">
        <f t="shared" si="49"/>
        <v>0</v>
      </c>
      <c r="S289">
        <f t="shared" si="50"/>
        <v>0</v>
      </c>
      <c r="T289">
        <f t="shared" si="51"/>
        <v>0</v>
      </c>
      <c r="U289">
        <f t="shared" si="52"/>
        <v>0</v>
      </c>
      <c r="V289">
        <f t="shared" si="53"/>
        <v>0</v>
      </c>
      <c r="AL289">
        <f t="shared" si="54"/>
        <v>0</v>
      </c>
      <c r="AM289">
        <f t="shared" si="55"/>
        <v>0</v>
      </c>
      <c r="AN289">
        <f t="shared" si="56"/>
        <v>0</v>
      </c>
      <c r="AO289" t="str">
        <f t="shared" si="57"/>
        <v/>
      </c>
      <c r="AP289" t="str">
        <f t="shared" si="58"/>
        <v/>
      </c>
      <c r="AQ289" t="str">
        <f t="shared" si="59"/>
        <v/>
      </c>
    </row>
    <row r="290" spans="1:43" x14ac:dyDescent="0.3">
      <c r="A290" t="s">
        <v>393</v>
      </c>
      <c r="B290" t="s">
        <v>211</v>
      </c>
      <c r="C290" t="s">
        <v>275</v>
      </c>
      <c r="D290" t="s">
        <v>79</v>
      </c>
      <c r="E290">
        <v>0.38068566930032988</v>
      </c>
      <c r="F290">
        <v>0.30691600622443682</v>
      </c>
      <c r="G290">
        <v>0.31239832447523341</v>
      </c>
      <c r="H290">
        <v>2.2200000000000002</v>
      </c>
      <c r="I290">
        <v>2.9</v>
      </c>
      <c r="J290">
        <v>3.3</v>
      </c>
      <c r="K290" t="s">
        <v>30</v>
      </c>
      <c r="L290" t="s">
        <v>30</v>
      </c>
      <c r="M290" t="s">
        <v>30</v>
      </c>
      <c r="N290">
        <v>0</v>
      </c>
      <c r="O290">
        <v>0</v>
      </c>
      <c r="P290">
        <v>1</v>
      </c>
      <c r="Q290">
        <f t="shared" si="48"/>
        <v>0</v>
      </c>
      <c r="R290">
        <f t="shared" si="49"/>
        <v>0</v>
      </c>
      <c r="S290">
        <f t="shared" si="50"/>
        <v>0</v>
      </c>
      <c r="T290">
        <f t="shared" si="51"/>
        <v>0</v>
      </c>
      <c r="U290">
        <f t="shared" si="52"/>
        <v>0</v>
      </c>
      <c r="V290">
        <f t="shared" si="53"/>
        <v>0</v>
      </c>
      <c r="AL290">
        <f t="shared" si="54"/>
        <v>0</v>
      </c>
      <c r="AM290">
        <f t="shared" si="55"/>
        <v>0</v>
      </c>
      <c r="AN290">
        <f t="shared" si="56"/>
        <v>0</v>
      </c>
      <c r="AO290" t="str">
        <f t="shared" si="57"/>
        <v/>
      </c>
      <c r="AP290" t="str">
        <f t="shared" si="58"/>
        <v/>
      </c>
      <c r="AQ290" t="str">
        <f t="shared" si="59"/>
        <v/>
      </c>
    </row>
    <row r="291" spans="1:43" x14ac:dyDescent="0.3">
      <c r="A291" t="s">
        <v>393</v>
      </c>
      <c r="B291" t="s">
        <v>263</v>
      </c>
      <c r="C291" t="s">
        <v>257</v>
      </c>
      <c r="D291" t="s">
        <v>174</v>
      </c>
      <c r="E291">
        <v>0.29993161576918248</v>
      </c>
      <c r="F291">
        <v>0.39548334882645642</v>
      </c>
      <c r="G291">
        <v>0.30458503540436122</v>
      </c>
      <c r="H291">
        <v>3.05</v>
      </c>
      <c r="I291">
        <v>2.57</v>
      </c>
      <c r="J291">
        <v>3.1</v>
      </c>
      <c r="K291" t="s">
        <v>30</v>
      </c>
      <c r="L291" t="s">
        <v>30</v>
      </c>
      <c r="M291" t="s">
        <v>43</v>
      </c>
      <c r="N291">
        <v>0</v>
      </c>
      <c r="O291">
        <v>0</v>
      </c>
      <c r="P291">
        <v>1</v>
      </c>
      <c r="Q291">
        <f t="shared" si="48"/>
        <v>0</v>
      </c>
      <c r="R291">
        <f t="shared" si="49"/>
        <v>0</v>
      </c>
      <c r="S291">
        <f t="shared" si="50"/>
        <v>0</v>
      </c>
      <c r="T291">
        <f t="shared" si="51"/>
        <v>0</v>
      </c>
      <c r="U291">
        <f t="shared" si="52"/>
        <v>0</v>
      </c>
      <c r="V291">
        <f t="shared" si="53"/>
        <v>0</v>
      </c>
      <c r="AL291">
        <f t="shared" si="54"/>
        <v>0</v>
      </c>
      <c r="AM291">
        <f t="shared" si="55"/>
        <v>0</v>
      </c>
      <c r="AN291">
        <f t="shared" si="56"/>
        <v>0</v>
      </c>
      <c r="AO291" t="str">
        <f t="shared" si="57"/>
        <v/>
      </c>
      <c r="AP291" t="str">
        <f t="shared" si="58"/>
        <v/>
      </c>
      <c r="AQ291" t="str">
        <f t="shared" si="59"/>
        <v/>
      </c>
    </row>
    <row r="292" spans="1:43" x14ac:dyDescent="0.3">
      <c r="A292" t="s">
        <v>393</v>
      </c>
      <c r="B292" t="s">
        <v>104</v>
      </c>
      <c r="C292" t="s">
        <v>424</v>
      </c>
      <c r="D292" t="s">
        <v>46</v>
      </c>
      <c r="E292">
        <v>0.36639132238284822</v>
      </c>
      <c r="F292">
        <v>0.32886573328259661</v>
      </c>
      <c r="G292">
        <v>0.30474294433455512</v>
      </c>
      <c r="H292">
        <v>2.8</v>
      </c>
      <c r="I292">
        <v>2.5499999999999998</v>
      </c>
      <c r="J292">
        <v>2.95</v>
      </c>
      <c r="K292" t="s">
        <v>43</v>
      </c>
      <c r="L292" t="s">
        <v>43</v>
      </c>
      <c r="M292" t="s">
        <v>43</v>
      </c>
      <c r="Q292">
        <f t="shared" si="48"/>
        <v>0</v>
      </c>
      <c r="R292">
        <f t="shared" si="49"/>
        <v>0</v>
      </c>
      <c r="S292">
        <f t="shared" si="50"/>
        <v>0</v>
      </c>
      <c r="T292">
        <f t="shared" si="51"/>
        <v>0</v>
      </c>
      <c r="U292">
        <f t="shared" si="52"/>
        <v>0</v>
      </c>
      <c r="V292">
        <f t="shared" si="53"/>
        <v>0</v>
      </c>
      <c r="AL292">
        <f t="shared" si="54"/>
        <v>0</v>
      </c>
      <c r="AM292">
        <f t="shared" si="55"/>
        <v>0</v>
      </c>
      <c r="AN292">
        <f t="shared" si="56"/>
        <v>0</v>
      </c>
      <c r="AO292" t="str">
        <f t="shared" si="57"/>
        <v/>
      </c>
      <c r="AP292" t="str">
        <f t="shared" si="58"/>
        <v/>
      </c>
      <c r="AQ292" t="str">
        <f t="shared" si="59"/>
        <v/>
      </c>
    </row>
    <row r="293" spans="1:43" x14ac:dyDescent="0.3">
      <c r="A293" t="s">
        <v>393</v>
      </c>
      <c r="B293" t="s">
        <v>123</v>
      </c>
      <c r="C293" t="s">
        <v>109</v>
      </c>
      <c r="D293" t="s">
        <v>42</v>
      </c>
      <c r="E293">
        <v>0.26353779998836913</v>
      </c>
      <c r="F293">
        <v>0.45377862745729503</v>
      </c>
      <c r="G293">
        <v>0.28268357255433602</v>
      </c>
      <c r="H293">
        <v>3.85</v>
      </c>
      <c r="I293">
        <v>2</v>
      </c>
      <c r="J293">
        <v>3.15</v>
      </c>
      <c r="K293" t="s">
        <v>30</v>
      </c>
      <c r="L293" t="s">
        <v>30</v>
      </c>
      <c r="M293" t="s">
        <v>30</v>
      </c>
      <c r="Q293">
        <f t="shared" si="48"/>
        <v>0</v>
      </c>
      <c r="R293">
        <f t="shared" si="49"/>
        <v>0</v>
      </c>
      <c r="S293">
        <f t="shared" si="50"/>
        <v>0</v>
      </c>
      <c r="T293">
        <f t="shared" si="51"/>
        <v>0</v>
      </c>
      <c r="U293">
        <f t="shared" si="52"/>
        <v>0</v>
      </c>
      <c r="V293">
        <f t="shared" si="53"/>
        <v>0</v>
      </c>
      <c r="AL293">
        <f t="shared" si="54"/>
        <v>0</v>
      </c>
      <c r="AM293">
        <f t="shared" si="55"/>
        <v>0</v>
      </c>
      <c r="AN293">
        <f t="shared" si="56"/>
        <v>0</v>
      </c>
      <c r="AO293" t="str">
        <f t="shared" si="57"/>
        <v/>
      </c>
      <c r="AP293" t="str">
        <f t="shared" si="58"/>
        <v/>
      </c>
      <c r="AQ293" t="str">
        <f t="shared" si="59"/>
        <v/>
      </c>
    </row>
    <row r="294" spans="1:43" x14ac:dyDescent="0.3">
      <c r="A294" t="s">
        <v>393</v>
      </c>
      <c r="B294" t="s">
        <v>266</v>
      </c>
      <c r="C294" t="s">
        <v>265</v>
      </c>
      <c r="D294" t="s">
        <v>42</v>
      </c>
      <c r="E294">
        <v>0.26042139178086698</v>
      </c>
      <c r="F294">
        <v>0.46141213396736858</v>
      </c>
      <c r="G294">
        <v>0.27816647425176438</v>
      </c>
      <c r="H294">
        <v>3.95</v>
      </c>
      <c r="I294">
        <v>1.98</v>
      </c>
      <c r="J294">
        <v>3.1</v>
      </c>
      <c r="K294" t="s">
        <v>30</v>
      </c>
      <c r="L294" t="s">
        <v>30</v>
      </c>
      <c r="M294" t="s">
        <v>30</v>
      </c>
      <c r="Q294">
        <f t="shared" si="48"/>
        <v>0</v>
      </c>
      <c r="R294">
        <f t="shared" si="49"/>
        <v>0</v>
      </c>
      <c r="S294">
        <f t="shared" si="50"/>
        <v>0</v>
      </c>
      <c r="T294">
        <f t="shared" si="51"/>
        <v>0</v>
      </c>
      <c r="U294">
        <f t="shared" si="52"/>
        <v>0</v>
      </c>
      <c r="V294">
        <f t="shared" si="53"/>
        <v>0</v>
      </c>
      <c r="AL294">
        <f t="shared" si="54"/>
        <v>0</v>
      </c>
      <c r="AM294">
        <f t="shared" si="55"/>
        <v>0</v>
      </c>
      <c r="AN294">
        <f t="shared" si="56"/>
        <v>0</v>
      </c>
      <c r="AO294" t="str">
        <f t="shared" si="57"/>
        <v/>
      </c>
      <c r="AP294" t="str">
        <f t="shared" si="58"/>
        <v/>
      </c>
      <c r="AQ294" t="str">
        <f t="shared" si="59"/>
        <v/>
      </c>
    </row>
    <row r="295" spans="1:43" x14ac:dyDescent="0.3">
      <c r="A295" t="s">
        <v>393</v>
      </c>
      <c r="B295" t="s">
        <v>425</v>
      </c>
      <c r="C295" t="s">
        <v>264</v>
      </c>
      <c r="D295" t="s">
        <v>42</v>
      </c>
      <c r="E295">
        <v>0.43695540832051721</v>
      </c>
      <c r="F295">
        <v>0.26684444028714521</v>
      </c>
      <c r="G295">
        <v>0.29620015139233757</v>
      </c>
      <c r="H295">
        <v>2.2200000000000002</v>
      </c>
      <c r="I295">
        <v>3.4</v>
      </c>
      <c r="J295">
        <v>3</v>
      </c>
      <c r="K295" t="s">
        <v>30</v>
      </c>
      <c r="L295" t="s">
        <v>30</v>
      </c>
      <c r="M295" t="s">
        <v>30</v>
      </c>
      <c r="Q295">
        <f t="shared" si="48"/>
        <v>0</v>
      </c>
      <c r="R295">
        <f t="shared" si="49"/>
        <v>0</v>
      </c>
      <c r="S295">
        <f t="shared" si="50"/>
        <v>0</v>
      </c>
      <c r="T295">
        <f t="shared" si="51"/>
        <v>0</v>
      </c>
      <c r="U295">
        <f t="shared" si="52"/>
        <v>0</v>
      </c>
      <c r="V295">
        <f t="shared" si="53"/>
        <v>0</v>
      </c>
      <c r="AL295">
        <f t="shared" si="54"/>
        <v>0</v>
      </c>
      <c r="AM295">
        <f t="shared" si="55"/>
        <v>0</v>
      </c>
      <c r="AN295">
        <f t="shared" si="56"/>
        <v>0</v>
      </c>
      <c r="AO295" t="str">
        <f t="shared" si="57"/>
        <v/>
      </c>
      <c r="AP295" t="str">
        <f t="shared" si="58"/>
        <v/>
      </c>
      <c r="AQ295" t="str">
        <f t="shared" si="59"/>
        <v/>
      </c>
    </row>
    <row r="296" spans="1:43" x14ac:dyDescent="0.3">
      <c r="A296" t="s">
        <v>393</v>
      </c>
      <c r="B296" t="s">
        <v>426</v>
      </c>
      <c r="C296" t="s">
        <v>70</v>
      </c>
      <c r="D296" t="s">
        <v>71</v>
      </c>
      <c r="E296">
        <v>0.25533091123993151</v>
      </c>
      <c r="F296">
        <v>0.46978146921084529</v>
      </c>
      <c r="G296">
        <v>0.27488761954922319</v>
      </c>
      <c r="H296">
        <v>3.2</v>
      </c>
      <c r="I296">
        <v>2.2999999999999998</v>
      </c>
      <c r="J296">
        <v>3.4</v>
      </c>
      <c r="K296" t="s">
        <v>43</v>
      </c>
      <c r="L296" t="s">
        <v>43</v>
      </c>
      <c r="M296" t="s">
        <v>30</v>
      </c>
      <c r="Q296">
        <f t="shared" si="48"/>
        <v>0</v>
      </c>
      <c r="R296">
        <f t="shared" si="49"/>
        <v>0</v>
      </c>
      <c r="S296">
        <f t="shared" si="50"/>
        <v>0</v>
      </c>
      <c r="T296">
        <f t="shared" si="51"/>
        <v>0</v>
      </c>
      <c r="U296">
        <f t="shared" si="52"/>
        <v>0</v>
      </c>
      <c r="V296">
        <f t="shared" si="53"/>
        <v>0</v>
      </c>
      <c r="AL296">
        <f t="shared" si="54"/>
        <v>0</v>
      </c>
      <c r="AM296">
        <f t="shared" si="55"/>
        <v>0</v>
      </c>
      <c r="AN296">
        <f t="shared" si="56"/>
        <v>0</v>
      </c>
      <c r="AO296" t="str">
        <f t="shared" si="57"/>
        <v/>
      </c>
      <c r="AP296" t="str">
        <f t="shared" si="58"/>
        <v/>
      </c>
      <c r="AQ296" t="str">
        <f t="shared" si="59"/>
        <v/>
      </c>
    </row>
    <row r="297" spans="1:43" x14ac:dyDescent="0.3">
      <c r="A297" t="s">
        <v>393</v>
      </c>
      <c r="B297" t="s">
        <v>427</v>
      </c>
      <c r="C297" t="s">
        <v>428</v>
      </c>
      <c r="D297" t="s">
        <v>179</v>
      </c>
      <c r="E297">
        <v>0.4393299534110538</v>
      </c>
      <c r="F297">
        <v>0.25557170866495571</v>
      </c>
      <c r="G297">
        <v>0.30509833792399071</v>
      </c>
      <c r="H297">
        <v>2.12</v>
      </c>
      <c r="I297">
        <v>3.55</v>
      </c>
      <c r="J297">
        <v>2.87</v>
      </c>
      <c r="K297" t="s">
        <v>30</v>
      </c>
      <c r="L297" t="s">
        <v>30</v>
      </c>
      <c r="M297" t="s">
        <v>30</v>
      </c>
      <c r="N297">
        <v>0</v>
      </c>
      <c r="O297">
        <v>0</v>
      </c>
      <c r="P297">
        <v>1</v>
      </c>
      <c r="Q297">
        <f t="shared" si="48"/>
        <v>0</v>
      </c>
      <c r="R297">
        <f t="shared" si="49"/>
        <v>0</v>
      </c>
      <c r="S297">
        <f t="shared" si="50"/>
        <v>0</v>
      </c>
      <c r="T297">
        <f t="shared" si="51"/>
        <v>0</v>
      </c>
      <c r="U297">
        <f t="shared" si="52"/>
        <v>0</v>
      </c>
      <c r="V297">
        <f t="shared" si="53"/>
        <v>0</v>
      </c>
      <c r="AL297">
        <f t="shared" si="54"/>
        <v>0</v>
      </c>
      <c r="AM297">
        <f t="shared" si="55"/>
        <v>0</v>
      </c>
      <c r="AN297">
        <f t="shared" si="56"/>
        <v>0</v>
      </c>
      <c r="AO297" t="str">
        <f t="shared" si="57"/>
        <v/>
      </c>
      <c r="AP297" t="str">
        <f t="shared" si="58"/>
        <v/>
      </c>
      <c r="AQ297" t="str">
        <f t="shared" si="59"/>
        <v/>
      </c>
    </row>
    <row r="298" spans="1:43" x14ac:dyDescent="0.3">
      <c r="A298" t="s">
        <v>393</v>
      </c>
      <c r="B298" t="s">
        <v>429</v>
      </c>
      <c r="C298" t="s">
        <v>430</v>
      </c>
      <c r="D298" t="s">
        <v>58</v>
      </c>
      <c r="E298">
        <v>0.58647039950571678</v>
      </c>
      <c r="F298">
        <v>0.16533012193115751</v>
      </c>
      <c r="G298">
        <v>0.2481994785631258</v>
      </c>
      <c r="H298">
        <v>1.65</v>
      </c>
      <c r="I298">
        <v>5.0999999999999996</v>
      </c>
      <c r="J298">
        <v>4</v>
      </c>
      <c r="K298" t="s">
        <v>30</v>
      </c>
      <c r="L298" t="s">
        <v>30</v>
      </c>
      <c r="M298" t="s">
        <v>30</v>
      </c>
      <c r="N298">
        <v>1</v>
      </c>
      <c r="O298">
        <v>0</v>
      </c>
      <c r="P298">
        <v>0</v>
      </c>
      <c r="Q298">
        <f t="shared" si="48"/>
        <v>0</v>
      </c>
      <c r="R298">
        <f t="shared" si="49"/>
        <v>0</v>
      </c>
      <c r="S298">
        <f t="shared" si="50"/>
        <v>0</v>
      </c>
      <c r="T298">
        <f t="shared" si="51"/>
        <v>0</v>
      </c>
      <c r="U298">
        <f t="shared" si="52"/>
        <v>0</v>
      </c>
      <c r="V298">
        <f t="shared" si="53"/>
        <v>0</v>
      </c>
      <c r="AL298">
        <f t="shared" si="54"/>
        <v>0</v>
      </c>
      <c r="AM298">
        <f t="shared" si="55"/>
        <v>0</v>
      </c>
      <c r="AN298">
        <f t="shared" si="56"/>
        <v>0</v>
      </c>
      <c r="AO298" t="str">
        <f t="shared" si="57"/>
        <v/>
      </c>
      <c r="AP298" t="str">
        <f t="shared" si="58"/>
        <v/>
      </c>
      <c r="AQ298" t="str">
        <f t="shared" si="59"/>
        <v/>
      </c>
    </row>
    <row r="299" spans="1:43" x14ac:dyDescent="0.3">
      <c r="A299" t="s">
        <v>393</v>
      </c>
      <c r="B299" t="s">
        <v>114</v>
      </c>
      <c r="C299" t="s">
        <v>77</v>
      </c>
      <c r="D299" t="s">
        <v>79</v>
      </c>
      <c r="E299">
        <v>0.39105039025705163</v>
      </c>
      <c r="F299">
        <v>0.31169885884254389</v>
      </c>
      <c r="G299">
        <v>0.29725075090040459</v>
      </c>
      <c r="H299">
        <v>2.25</v>
      </c>
      <c r="I299">
        <v>2.9</v>
      </c>
      <c r="J299">
        <v>3.25</v>
      </c>
      <c r="K299" t="s">
        <v>30</v>
      </c>
      <c r="L299" t="s">
        <v>30</v>
      </c>
      <c r="M299" t="s">
        <v>30</v>
      </c>
      <c r="N299">
        <v>1</v>
      </c>
      <c r="O299">
        <v>0</v>
      </c>
      <c r="P299">
        <v>0</v>
      </c>
      <c r="Q299">
        <f t="shared" si="48"/>
        <v>0</v>
      </c>
      <c r="R299">
        <f t="shared" si="49"/>
        <v>0</v>
      </c>
      <c r="S299">
        <f t="shared" si="50"/>
        <v>0</v>
      </c>
      <c r="T299">
        <f t="shared" si="51"/>
        <v>0</v>
      </c>
      <c r="U299">
        <f t="shared" si="52"/>
        <v>0</v>
      </c>
      <c r="V299">
        <f t="shared" si="53"/>
        <v>0</v>
      </c>
      <c r="AL299">
        <f t="shared" si="54"/>
        <v>0</v>
      </c>
      <c r="AM299">
        <f t="shared" si="55"/>
        <v>0</v>
      </c>
      <c r="AN299">
        <f t="shared" si="56"/>
        <v>0</v>
      </c>
      <c r="AO299" t="str">
        <f t="shared" si="57"/>
        <v/>
      </c>
      <c r="AP299" t="str">
        <f t="shared" si="58"/>
        <v/>
      </c>
      <c r="AQ299" t="str">
        <f t="shared" si="59"/>
        <v/>
      </c>
    </row>
    <row r="300" spans="1:43" x14ac:dyDescent="0.3">
      <c r="A300" t="s">
        <v>393</v>
      </c>
      <c r="B300" t="s">
        <v>122</v>
      </c>
      <c r="C300" t="s">
        <v>127</v>
      </c>
      <c r="D300" t="s">
        <v>42</v>
      </c>
      <c r="E300">
        <v>0.67126022287606368</v>
      </c>
      <c r="F300">
        <v>0.1221577724132544</v>
      </c>
      <c r="G300">
        <v>0.20658200471068189</v>
      </c>
      <c r="H300">
        <v>1.5</v>
      </c>
      <c r="I300">
        <v>6.5</v>
      </c>
      <c r="J300">
        <v>3.9</v>
      </c>
      <c r="K300" t="s">
        <v>30</v>
      </c>
      <c r="L300" t="s">
        <v>30</v>
      </c>
      <c r="M300" t="s">
        <v>30</v>
      </c>
      <c r="Q300">
        <f t="shared" si="48"/>
        <v>0</v>
      </c>
      <c r="R300">
        <f t="shared" si="49"/>
        <v>0</v>
      </c>
      <c r="S300">
        <f t="shared" si="50"/>
        <v>0</v>
      </c>
      <c r="T300">
        <f t="shared" si="51"/>
        <v>0</v>
      </c>
      <c r="U300">
        <f t="shared" si="52"/>
        <v>0</v>
      </c>
      <c r="V300">
        <f t="shared" si="53"/>
        <v>0</v>
      </c>
      <c r="AL300">
        <f t="shared" si="54"/>
        <v>0</v>
      </c>
      <c r="AM300">
        <f t="shared" si="55"/>
        <v>0</v>
      </c>
      <c r="AN300">
        <f t="shared" si="56"/>
        <v>0</v>
      </c>
      <c r="AO300" t="str">
        <f t="shared" si="57"/>
        <v/>
      </c>
      <c r="AP300" t="str">
        <f t="shared" si="58"/>
        <v/>
      </c>
      <c r="AQ300" t="str">
        <f t="shared" si="59"/>
        <v/>
      </c>
    </row>
    <row r="301" spans="1:43" x14ac:dyDescent="0.3">
      <c r="A301" t="s">
        <v>393</v>
      </c>
      <c r="B301" t="s">
        <v>72</v>
      </c>
      <c r="C301" t="s">
        <v>431</v>
      </c>
      <c r="D301" t="s">
        <v>66</v>
      </c>
      <c r="E301">
        <v>0.17477853120245929</v>
      </c>
      <c r="F301">
        <v>0.61895201249954868</v>
      </c>
      <c r="G301">
        <v>0.20626945629799201</v>
      </c>
      <c r="H301">
        <v>4.5</v>
      </c>
      <c r="I301">
        <v>1.72</v>
      </c>
      <c r="J301">
        <v>3.6</v>
      </c>
      <c r="K301" t="s">
        <v>30</v>
      </c>
      <c r="L301" t="s">
        <v>30</v>
      </c>
      <c r="M301" t="s">
        <v>30</v>
      </c>
      <c r="N301">
        <v>0</v>
      </c>
      <c r="O301">
        <v>1</v>
      </c>
      <c r="P301">
        <v>0</v>
      </c>
      <c r="Q301">
        <f t="shared" si="48"/>
        <v>0</v>
      </c>
      <c r="R301">
        <f t="shared" si="49"/>
        <v>3.0138035429661314E-2</v>
      </c>
      <c r="S301">
        <f t="shared" si="50"/>
        <v>0</v>
      </c>
      <c r="T301">
        <f t="shared" si="51"/>
        <v>0</v>
      </c>
      <c r="U301">
        <f t="shared" si="52"/>
        <v>5.1837420939017456E-2</v>
      </c>
      <c r="V301">
        <f t="shared" si="53"/>
        <v>0</v>
      </c>
      <c r="AL301">
        <f t="shared" si="54"/>
        <v>0</v>
      </c>
      <c r="AM301">
        <f t="shared" si="55"/>
        <v>3.0138035429661314E-2</v>
      </c>
      <c r="AN301">
        <f t="shared" si="56"/>
        <v>0</v>
      </c>
      <c r="AO301" t="str">
        <f t="shared" si="57"/>
        <v/>
      </c>
      <c r="AP301">
        <f t="shared" si="58"/>
        <v>2.1699385509356142E-2</v>
      </c>
      <c r="AQ301" t="str">
        <f t="shared" si="59"/>
        <v/>
      </c>
    </row>
    <row r="302" spans="1:43" x14ac:dyDescent="0.3">
      <c r="A302" t="s">
        <v>393</v>
      </c>
      <c r="B302" t="s">
        <v>432</v>
      </c>
      <c r="C302" t="s">
        <v>433</v>
      </c>
      <c r="D302" t="s">
        <v>174</v>
      </c>
      <c r="E302">
        <v>0.70684081582524083</v>
      </c>
      <c r="F302">
        <v>0.1056144937694746</v>
      </c>
      <c r="G302">
        <v>0.18754469040528449</v>
      </c>
      <c r="H302">
        <v>1.42</v>
      </c>
      <c r="I302">
        <v>7</v>
      </c>
      <c r="J302">
        <v>4.8499999999999996</v>
      </c>
      <c r="K302" t="s">
        <v>30</v>
      </c>
      <c r="L302" t="s">
        <v>43</v>
      </c>
      <c r="M302" t="s">
        <v>43</v>
      </c>
      <c r="N302">
        <v>1</v>
      </c>
      <c r="O302">
        <v>0</v>
      </c>
      <c r="P302">
        <v>0</v>
      </c>
      <c r="Q302">
        <f t="shared" si="48"/>
        <v>0</v>
      </c>
      <c r="R302">
        <f t="shared" si="49"/>
        <v>0</v>
      </c>
      <c r="S302">
        <f t="shared" si="50"/>
        <v>0</v>
      </c>
      <c r="T302">
        <f t="shared" si="51"/>
        <v>0</v>
      </c>
      <c r="U302">
        <f t="shared" si="52"/>
        <v>0</v>
      </c>
      <c r="V302">
        <f t="shared" si="53"/>
        <v>0</v>
      </c>
      <c r="AL302">
        <f t="shared" si="54"/>
        <v>0</v>
      </c>
      <c r="AM302">
        <f t="shared" si="55"/>
        <v>0</v>
      </c>
      <c r="AN302">
        <f t="shared" si="56"/>
        <v>0</v>
      </c>
      <c r="AO302" t="str">
        <f t="shared" si="57"/>
        <v/>
      </c>
      <c r="AP302" t="str">
        <f t="shared" si="58"/>
        <v/>
      </c>
      <c r="AQ302" t="str">
        <f t="shared" si="59"/>
        <v/>
      </c>
    </row>
    <row r="303" spans="1:43" x14ac:dyDescent="0.3">
      <c r="A303" t="s">
        <v>393</v>
      </c>
      <c r="B303" t="s">
        <v>434</v>
      </c>
      <c r="C303" t="s">
        <v>62</v>
      </c>
      <c r="D303" t="s">
        <v>63</v>
      </c>
      <c r="E303">
        <v>0.38896238370307129</v>
      </c>
      <c r="F303">
        <v>0.31657716404477693</v>
      </c>
      <c r="G303">
        <v>0.29446045225215178</v>
      </c>
      <c r="H303">
        <v>2.02</v>
      </c>
      <c r="I303">
        <v>3.45</v>
      </c>
      <c r="J303">
        <v>3.15</v>
      </c>
      <c r="K303" t="s">
        <v>30</v>
      </c>
      <c r="L303" t="s">
        <v>30</v>
      </c>
      <c r="M303" t="s">
        <v>30</v>
      </c>
      <c r="Q303">
        <f t="shared" si="48"/>
        <v>0</v>
      </c>
      <c r="R303">
        <f t="shared" si="49"/>
        <v>0</v>
      </c>
      <c r="S303">
        <f t="shared" si="50"/>
        <v>0</v>
      </c>
      <c r="T303">
        <f t="shared" si="51"/>
        <v>0</v>
      </c>
      <c r="U303">
        <f t="shared" si="52"/>
        <v>0</v>
      </c>
      <c r="V303">
        <f t="shared" si="53"/>
        <v>0</v>
      </c>
      <c r="AL303">
        <f t="shared" si="54"/>
        <v>0</v>
      </c>
      <c r="AM303">
        <f t="shared" si="55"/>
        <v>0</v>
      </c>
      <c r="AN303">
        <f t="shared" si="56"/>
        <v>0</v>
      </c>
      <c r="AO303" t="str">
        <f t="shared" si="57"/>
        <v/>
      </c>
      <c r="AP303" t="str">
        <f t="shared" si="58"/>
        <v/>
      </c>
      <c r="AQ303" t="str">
        <f t="shared" si="59"/>
        <v/>
      </c>
    </row>
    <row r="304" spans="1:43" x14ac:dyDescent="0.3">
      <c r="A304" t="s">
        <v>393</v>
      </c>
      <c r="B304" t="s">
        <v>126</v>
      </c>
      <c r="C304" t="s">
        <v>125</v>
      </c>
      <c r="D304" t="s">
        <v>42</v>
      </c>
      <c r="E304">
        <v>0.46377114533916403</v>
      </c>
      <c r="F304">
        <v>0.25316411468525479</v>
      </c>
      <c r="G304">
        <v>0.28306473997558118</v>
      </c>
      <c r="H304">
        <v>2.0499999999999998</v>
      </c>
      <c r="I304">
        <v>3.75</v>
      </c>
      <c r="J304">
        <v>3.1</v>
      </c>
      <c r="K304" t="s">
        <v>30</v>
      </c>
      <c r="L304" t="s">
        <v>30</v>
      </c>
      <c r="M304" t="s">
        <v>30</v>
      </c>
      <c r="Q304">
        <f t="shared" si="48"/>
        <v>0</v>
      </c>
      <c r="R304">
        <f t="shared" si="49"/>
        <v>0</v>
      </c>
      <c r="S304">
        <f t="shared" si="50"/>
        <v>0</v>
      </c>
      <c r="T304">
        <f t="shared" si="51"/>
        <v>0</v>
      </c>
      <c r="U304">
        <f t="shared" si="52"/>
        <v>0</v>
      </c>
      <c r="V304">
        <f t="shared" si="53"/>
        <v>0</v>
      </c>
      <c r="AL304">
        <f t="shared" si="54"/>
        <v>0</v>
      </c>
      <c r="AM304">
        <f t="shared" si="55"/>
        <v>0</v>
      </c>
      <c r="AN304">
        <f t="shared" si="56"/>
        <v>0</v>
      </c>
      <c r="AO304" t="str">
        <f t="shared" si="57"/>
        <v/>
      </c>
      <c r="AP304" t="str">
        <f t="shared" si="58"/>
        <v/>
      </c>
      <c r="AQ304" t="str">
        <f t="shared" si="59"/>
        <v/>
      </c>
    </row>
    <row r="305" spans="1:43" x14ac:dyDescent="0.3">
      <c r="A305" t="s">
        <v>393</v>
      </c>
      <c r="B305" t="s">
        <v>124</v>
      </c>
      <c r="C305" t="s">
        <v>108</v>
      </c>
      <c r="D305" t="s">
        <v>42</v>
      </c>
      <c r="E305">
        <v>0.55173138043976921</v>
      </c>
      <c r="F305">
        <v>0.1850126791164739</v>
      </c>
      <c r="G305">
        <v>0.26325594044375689</v>
      </c>
      <c r="H305">
        <v>2.02</v>
      </c>
      <c r="I305">
        <v>3.5</v>
      </c>
      <c r="J305">
        <v>3.35</v>
      </c>
      <c r="K305" t="s">
        <v>30</v>
      </c>
      <c r="L305" t="s">
        <v>30</v>
      </c>
      <c r="M305" t="s">
        <v>30</v>
      </c>
      <c r="Q305">
        <f t="shared" si="48"/>
        <v>4.2061226526120044E-2</v>
      </c>
      <c r="R305">
        <f t="shared" si="49"/>
        <v>0</v>
      </c>
      <c r="S305">
        <f t="shared" si="50"/>
        <v>0</v>
      </c>
      <c r="T305">
        <f t="shared" si="51"/>
        <v>0</v>
      </c>
      <c r="U305">
        <f t="shared" si="52"/>
        <v>0</v>
      </c>
      <c r="V305">
        <f t="shared" si="53"/>
        <v>0</v>
      </c>
      <c r="AL305">
        <f t="shared" si="54"/>
        <v>0</v>
      </c>
      <c r="AM305">
        <f t="shared" si="55"/>
        <v>0</v>
      </c>
      <c r="AN305">
        <f t="shared" si="56"/>
        <v>0</v>
      </c>
      <c r="AO305" t="str">
        <f t="shared" si="57"/>
        <v/>
      </c>
      <c r="AP305" t="str">
        <f t="shared" si="58"/>
        <v/>
      </c>
      <c r="AQ305" t="str">
        <f t="shared" si="59"/>
        <v/>
      </c>
    </row>
    <row r="306" spans="1:43" x14ac:dyDescent="0.3">
      <c r="A306" t="s">
        <v>393</v>
      </c>
      <c r="B306" t="s">
        <v>40</v>
      </c>
      <c r="C306" t="s">
        <v>146</v>
      </c>
      <c r="D306" t="s">
        <v>42</v>
      </c>
      <c r="E306">
        <v>0.6621151118060008</v>
      </c>
      <c r="F306">
        <v>0.12630308742567081</v>
      </c>
      <c r="G306">
        <v>0.21158180076832839</v>
      </c>
      <c r="H306">
        <v>1.65</v>
      </c>
      <c r="I306">
        <v>5.0999999999999996</v>
      </c>
      <c r="J306">
        <v>3.55</v>
      </c>
      <c r="K306" t="s">
        <v>30</v>
      </c>
      <c r="L306" t="s">
        <v>30</v>
      </c>
      <c r="M306" t="s">
        <v>30</v>
      </c>
      <c r="Q306">
        <f t="shared" si="48"/>
        <v>9.8641295404889195E-2</v>
      </c>
      <c r="R306">
        <f t="shared" si="49"/>
        <v>0</v>
      </c>
      <c r="S306">
        <f t="shared" si="50"/>
        <v>0</v>
      </c>
      <c r="T306">
        <f t="shared" si="51"/>
        <v>0</v>
      </c>
      <c r="U306">
        <f t="shared" si="52"/>
        <v>0</v>
      </c>
      <c r="V306">
        <f t="shared" si="53"/>
        <v>0</v>
      </c>
      <c r="AL306">
        <f t="shared" si="54"/>
        <v>0</v>
      </c>
      <c r="AM306">
        <f t="shared" si="55"/>
        <v>0</v>
      </c>
      <c r="AN306">
        <f t="shared" si="56"/>
        <v>0</v>
      </c>
      <c r="AO306" t="str">
        <f t="shared" si="57"/>
        <v/>
      </c>
      <c r="AP306" t="str">
        <f t="shared" si="58"/>
        <v/>
      </c>
      <c r="AQ306" t="str">
        <f t="shared" si="59"/>
        <v/>
      </c>
    </row>
    <row r="307" spans="1:43" x14ac:dyDescent="0.3">
      <c r="A307" t="s">
        <v>435</v>
      </c>
      <c r="B307" t="s">
        <v>102</v>
      </c>
      <c r="C307" t="s">
        <v>143</v>
      </c>
      <c r="D307" t="s">
        <v>29</v>
      </c>
      <c r="E307">
        <v>0.40209587833893518</v>
      </c>
      <c r="F307">
        <v>0.28409091179155949</v>
      </c>
      <c r="G307">
        <v>0.31381320986950528</v>
      </c>
      <c r="H307">
        <v>2.25</v>
      </c>
      <c r="I307">
        <v>3.75</v>
      </c>
      <c r="J307">
        <v>3</v>
      </c>
      <c r="K307" t="s">
        <v>43</v>
      </c>
      <c r="L307" t="s">
        <v>43</v>
      </c>
      <c r="M307" t="s">
        <v>30</v>
      </c>
      <c r="N307">
        <v>1</v>
      </c>
      <c r="O307">
        <v>0</v>
      </c>
      <c r="P307">
        <v>0</v>
      </c>
      <c r="Q307">
        <f t="shared" si="48"/>
        <v>0</v>
      </c>
      <c r="R307">
        <f t="shared" si="49"/>
        <v>0</v>
      </c>
      <c r="S307">
        <f t="shared" si="50"/>
        <v>0</v>
      </c>
      <c r="T307">
        <f t="shared" si="51"/>
        <v>0</v>
      </c>
      <c r="U307">
        <f t="shared" si="52"/>
        <v>0</v>
      </c>
      <c r="V307">
        <f t="shared" si="53"/>
        <v>0</v>
      </c>
      <c r="AL307">
        <f t="shared" si="54"/>
        <v>0</v>
      </c>
      <c r="AM307">
        <f t="shared" si="55"/>
        <v>0</v>
      </c>
      <c r="AN307">
        <f t="shared" si="56"/>
        <v>0</v>
      </c>
      <c r="AO307" t="str">
        <f t="shared" si="57"/>
        <v/>
      </c>
      <c r="AP307" t="str">
        <f t="shared" si="58"/>
        <v/>
      </c>
      <c r="AQ307" t="str">
        <f t="shared" si="59"/>
        <v/>
      </c>
    </row>
    <row r="308" spans="1:43" x14ac:dyDescent="0.3">
      <c r="A308" t="s">
        <v>435</v>
      </c>
      <c r="B308" t="s">
        <v>436</v>
      </c>
      <c r="C308" t="s">
        <v>437</v>
      </c>
      <c r="D308" t="s">
        <v>179</v>
      </c>
      <c r="E308">
        <v>0.50822567808181851</v>
      </c>
      <c r="F308">
        <v>0.20587045268342291</v>
      </c>
      <c r="G308">
        <v>0.28590386923475858</v>
      </c>
      <c r="H308">
        <v>1.75</v>
      </c>
      <c r="I308">
        <v>5.0999999999999996</v>
      </c>
      <c r="J308">
        <v>3</v>
      </c>
      <c r="K308" t="s">
        <v>30</v>
      </c>
      <c r="L308" t="s">
        <v>30</v>
      </c>
      <c r="M308" t="s">
        <v>30</v>
      </c>
      <c r="N308">
        <v>1</v>
      </c>
      <c r="O308">
        <v>0</v>
      </c>
      <c r="P308">
        <v>0</v>
      </c>
      <c r="Q308">
        <f t="shared" si="48"/>
        <v>0</v>
      </c>
      <c r="R308">
        <f t="shared" si="49"/>
        <v>0</v>
      </c>
      <c r="S308">
        <f t="shared" si="50"/>
        <v>0</v>
      </c>
      <c r="T308">
        <f t="shared" si="51"/>
        <v>0</v>
      </c>
      <c r="U308">
        <f t="shared" si="52"/>
        <v>0</v>
      </c>
      <c r="V308">
        <f t="shared" si="53"/>
        <v>0</v>
      </c>
      <c r="AL308">
        <f t="shared" si="54"/>
        <v>0</v>
      </c>
      <c r="AM308">
        <f t="shared" si="55"/>
        <v>0</v>
      </c>
      <c r="AN308">
        <f t="shared" si="56"/>
        <v>0</v>
      </c>
      <c r="AO308" t="str">
        <f t="shared" si="57"/>
        <v/>
      </c>
      <c r="AP308" t="str">
        <f t="shared" si="58"/>
        <v/>
      </c>
      <c r="AQ308" t="str">
        <f t="shared" si="59"/>
        <v/>
      </c>
    </row>
    <row r="309" spans="1:43" x14ac:dyDescent="0.3">
      <c r="A309" t="s">
        <v>435</v>
      </c>
      <c r="B309" t="s">
        <v>438</v>
      </c>
      <c r="C309" t="s">
        <v>439</v>
      </c>
      <c r="D309" t="s">
        <v>29</v>
      </c>
      <c r="E309">
        <v>0.70235212014681314</v>
      </c>
      <c r="F309">
        <v>0.1077437506920616</v>
      </c>
      <c r="G309">
        <v>0.1899041291611252</v>
      </c>
      <c r="H309">
        <v>1.38</v>
      </c>
      <c r="I309">
        <v>7.5</v>
      </c>
      <c r="J309">
        <v>5.25</v>
      </c>
      <c r="K309" t="s">
        <v>30</v>
      </c>
      <c r="L309" t="s">
        <v>43</v>
      </c>
      <c r="M309" t="s">
        <v>43</v>
      </c>
      <c r="N309">
        <v>1</v>
      </c>
      <c r="O309">
        <v>0</v>
      </c>
      <c r="P309">
        <v>0</v>
      </c>
      <c r="Q309">
        <f t="shared" si="48"/>
        <v>0</v>
      </c>
      <c r="R309">
        <f t="shared" si="49"/>
        <v>0</v>
      </c>
      <c r="S309">
        <f t="shared" si="50"/>
        <v>0</v>
      </c>
      <c r="T309">
        <f t="shared" si="51"/>
        <v>0</v>
      </c>
      <c r="U309">
        <f t="shared" si="52"/>
        <v>0</v>
      </c>
      <c r="V309">
        <f t="shared" si="53"/>
        <v>0</v>
      </c>
      <c r="AL309">
        <f t="shared" si="54"/>
        <v>0</v>
      </c>
      <c r="AM309">
        <f t="shared" si="55"/>
        <v>0</v>
      </c>
      <c r="AN309">
        <f t="shared" si="56"/>
        <v>0</v>
      </c>
      <c r="AO309" t="str">
        <f t="shared" si="57"/>
        <v/>
      </c>
      <c r="AP309" t="str">
        <f t="shared" si="58"/>
        <v/>
      </c>
      <c r="AQ309" t="str">
        <f t="shared" si="59"/>
        <v/>
      </c>
    </row>
    <row r="310" spans="1:43" x14ac:dyDescent="0.3">
      <c r="A310" t="s">
        <v>435</v>
      </c>
      <c r="B310" t="s">
        <v>440</v>
      </c>
      <c r="C310" t="s">
        <v>134</v>
      </c>
      <c r="D310" t="s">
        <v>135</v>
      </c>
      <c r="E310">
        <v>0.58565902541444248</v>
      </c>
      <c r="F310">
        <v>0.1630730811323379</v>
      </c>
      <c r="G310">
        <v>0.25126789345321948</v>
      </c>
      <c r="H310">
        <v>1.65</v>
      </c>
      <c r="I310">
        <v>4.8</v>
      </c>
      <c r="J310">
        <v>3.55</v>
      </c>
      <c r="K310" t="s">
        <v>30</v>
      </c>
      <c r="L310" t="s">
        <v>30</v>
      </c>
      <c r="M310" t="s">
        <v>30</v>
      </c>
      <c r="N310">
        <v>1</v>
      </c>
      <c r="O310">
        <v>0</v>
      </c>
      <c r="P310">
        <v>0</v>
      </c>
      <c r="Q310">
        <f t="shared" si="48"/>
        <v>0</v>
      </c>
      <c r="R310">
        <f t="shared" si="49"/>
        <v>0</v>
      </c>
      <c r="S310">
        <f t="shared" si="50"/>
        <v>0</v>
      </c>
      <c r="T310">
        <f t="shared" si="51"/>
        <v>0</v>
      </c>
      <c r="U310">
        <f t="shared" si="52"/>
        <v>0</v>
      </c>
      <c r="V310">
        <f t="shared" si="53"/>
        <v>0</v>
      </c>
      <c r="AL310">
        <f t="shared" si="54"/>
        <v>0</v>
      </c>
      <c r="AM310">
        <f t="shared" si="55"/>
        <v>0</v>
      </c>
      <c r="AN310">
        <f t="shared" si="56"/>
        <v>0</v>
      </c>
      <c r="AO310" t="str">
        <f t="shared" si="57"/>
        <v/>
      </c>
      <c r="AP310" t="str">
        <f t="shared" si="58"/>
        <v/>
      </c>
      <c r="AQ310" t="str">
        <f t="shared" si="59"/>
        <v/>
      </c>
    </row>
    <row r="311" spans="1:43" x14ac:dyDescent="0.3">
      <c r="A311" t="s">
        <v>435</v>
      </c>
      <c r="B311" t="s">
        <v>207</v>
      </c>
      <c r="C311" t="s">
        <v>239</v>
      </c>
      <c r="D311" t="s">
        <v>169</v>
      </c>
      <c r="E311">
        <v>0.52457567340307631</v>
      </c>
      <c r="F311">
        <v>0.20032949094176891</v>
      </c>
      <c r="G311">
        <v>0.27509483565515469</v>
      </c>
      <c r="H311">
        <v>1.8</v>
      </c>
      <c r="I311">
        <v>4.25</v>
      </c>
      <c r="J311">
        <v>3.2</v>
      </c>
      <c r="K311" t="s">
        <v>30</v>
      </c>
      <c r="L311" t="s">
        <v>30</v>
      </c>
      <c r="M311" t="s">
        <v>30</v>
      </c>
      <c r="N311">
        <v>0</v>
      </c>
      <c r="O311">
        <v>1</v>
      </c>
      <c r="P311">
        <v>0</v>
      </c>
      <c r="Q311">
        <f t="shared" si="48"/>
        <v>0</v>
      </c>
      <c r="R311">
        <f t="shared" si="49"/>
        <v>0</v>
      </c>
      <c r="S311">
        <f t="shared" si="50"/>
        <v>0</v>
      </c>
      <c r="T311">
        <f t="shared" si="51"/>
        <v>0</v>
      </c>
      <c r="U311">
        <f t="shared" si="52"/>
        <v>0</v>
      </c>
      <c r="V311">
        <f t="shared" si="53"/>
        <v>0</v>
      </c>
      <c r="AL311">
        <f t="shared" si="54"/>
        <v>0</v>
      </c>
      <c r="AM311">
        <f t="shared" si="55"/>
        <v>0</v>
      </c>
      <c r="AN311">
        <f t="shared" si="56"/>
        <v>0</v>
      </c>
      <c r="AO311" t="str">
        <f t="shared" si="57"/>
        <v/>
      </c>
      <c r="AP311" t="str">
        <f t="shared" si="58"/>
        <v/>
      </c>
      <c r="AQ311" t="str">
        <f t="shared" si="59"/>
        <v/>
      </c>
    </row>
    <row r="312" spans="1:43" x14ac:dyDescent="0.3">
      <c r="A312" t="s">
        <v>435</v>
      </c>
      <c r="B312" t="s">
        <v>84</v>
      </c>
      <c r="C312" t="s">
        <v>441</v>
      </c>
      <c r="D312" t="s">
        <v>29</v>
      </c>
      <c r="E312">
        <v>0.17117062483793749</v>
      </c>
      <c r="F312">
        <v>0.62752736231312478</v>
      </c>
      <c r="G312">
        <v>0.20130201284893781</v>
      </c>
      <c r="H312">
        <v>5.75</v>
      </c>
      <c r="I312">
        <v>1.57</v>
      </c>
      <c r="J312">
        <v>3.95</v>
      </c>
      <c r="K312" t="s">
        <v>43</v>
      </c>
      <c r="L312" t="s">
        <v>43</v>
      </c>
      <c r="M312" t="s">
        <v>43</v>
      </c>
      <c r="N312">
        <v>0</v>
      </c>
      <c r="O312">
        <v>1</v>
      </c>
      <c r="P312">
        <v>0</v>
      </c>
      <c r="Q312">
        <f t="shared" si="48"/>
        <v>0</v>
      </c>
      <c r="R312">
        <f t="shared" si="49"/>
        <v>0</v>
      </c>
      <c r="S312">
        <f t="shared" si="50"/>
        <v>0</v>
      </c>
      <c r="T312">
        <f t="shared" si="51"/>
        <v>0</v>
      </c>
      <c r="U312">
        <f t="shared" si="52"/>
        <v>0</v>
      </c>
      <c r="V312">
        <f t="shared" si="53"/>
        <v>0</v>
      </c>
      <c r="AL312">
        <f t="shared" si="54"/>
        <v>0</v>
      </c>
      <c r="AM312">
        <f t="shared" si="55"/>
        <v>0</v>
      </c>
      <c r="AN312">
        <f t="shared" si="56"/>
        <v>0</v>
      </c>
      <c r="AO312" t="str">
        <f t="shared" si="57"/>
        <v/>
      </c>
      <c r="AP312" t="str">
        <f t="shared" si="58"/>
        <v/>
      </c>
      <c r="AQ312" t="str">
        <f t="shared" si="59"/>
        <v/>
      </c>
    </row>
    <row r="313" spans="1:43" x14ac:dyDescent="0.3">
      <c r="A313" t="s">
        <v>435</v>
      </c>
      <c r="B313" t="s">
        <v>442</v>
      </c>
      <c r="C313" t="s">
        <v>121</v>
      </c>
      <c r="D313" t="s">
        <v>63</v>
      </c>
      <c r="E313">
        <v>0.43224676893470898</v>
      </c>
      <c r="F313">
        <v>0.26666732921716318</v>
      </c>
      <c r="G313">
        <v>0.30108590184812778</v>
      </c>
      <c r="H313">
        <v>1.0009999999999999</v>
      </c>
      <c r="I313">
        <v>1.0009999999999999</v>
      </c>
      <c r="J313">
        <v>1.0009999999999999</v>
      </c>
      <c r="N313">
        <v>0</v>
      </c>
      <c r="O313">
        <v>0</v>
      </c>
      <c r="P313">
        <v>1</v>
      </c>
      <c r="Q313">
        <f t="shared" si="48"/>
        <v>0</v>
      </c>
      <c r="R313">
        <f t="shared" si="49"/>
        <v>0</v>
      </c>
      <c r="S313">
        <f t="shared" si="50"/>
        <v>0</v>
      </c>
      <c r="T313">
        <f t="shared" si="51"/>
        <v>0</v>
      </c>
      <c r="U313">
        <f t="shared" si="52"/>
        <v>0</v>
      </c>
      <c r="V313">
        <f t="shared" si="53"/>
        <v>0</v>
      </c>
      <c r="AL313">
        <f t="shared" si="54"/>
        <v>0</v>
      </c>
      <c r="AM313">
        <f t="shared" si="55"/>
        <v>0</v>
      </c>
      <c r="AN313">
        <f t="shared" si="56"/>
        <v>0</v>
      </c>
      <c r="AO313" t="str">
        <f t="shared" si="57"/>
        <v/>
      </c>
      <c r="AP313" t="str">
        <f t="shared" si="58"/>
        <v/>
      </c>
      <c r="AQ313" t="str">
        <f t="shared" si="59"/>
        <v/>
      </c>
    </row>
    <row r="314" spans="1:43" x14ac:dyDescent="0.3">
      <c r="A314" t="s">
        <v>435</v>
      </c>
      <c r="B314" t="s">
        <v>443</v>
      </c>
      <c r="C314" t="s">
        <v>444</v>
      </c>
      <c r="D314" t="s">
        <v>179</v>
      </c>
      <c r="E314">
        <v>0.36975134543960442</v>
      </c>
      <c r="F314">
        <v>0.31226707033063328</v>
      </c>
      <c r="G314">
        <v>0.31798158422976219</v>
      </c>
      <c r="H314">
        <v>2.27</v>
      </c>
      <c r="I314">
        <v>3.35</v>
      </c>
      <c r="J314">
        <v>2.77</v>
      </c>
      <c r="K314" t="s">
        <v>30</v>
      </c>
      <c r="L314" t="s">
        <v>30</v>
      </c>
      <c r="M314" t="s">
        <v>30</v>
      </c>
      <c r="N314">
        <v>0</v>
      </c>
      <c r="O314">
        <v>0</v>
      </c>
      <c r="P314">
        <v>1</v>
      </c>
      <c r="Q314">
        <f t="shared" si="48"/>
        <v>0</v>
      </c>
      <c r="R314">
        <f t="shared" si="49"/>
        <v>0</v>
      </c>
      <c r="S314">
        <f t="shared" si="50"/>
        <v>0</v>
      </c>
      <c r="T314">
        <f t="shared" si="51"/>
        <v>0</v>
      </c>
      <c r="U314">
        <f t="shared" si="52"/>
        <v>0</v>
      </c>
      <c r="V314">
        <f t="shared" si="53"/>
        <v>0</v>
      </c>
      <c r="AL314">
        <f t="shared" si="54"/>
        <v>0</v>
      </c>
      <c r="AM314">
        <f t="shared" si="55"/>
        <v>0</v>
      </c>
      <c r="AN314">
        <f t="shared" si="56"/>
        <v>0</v>
      </c>
      <c r="AO314" t="str">
        <f t="shared" si="57"/>
        <v/>
      </c>
      <c r="AP314" t="str">
        <f t="shared" si="58"/>
        <v/>
      </c>
      <c r="AQ314" t="str">
        <f t="shared" si="59"/>
        <v/>
      </c>
    </row>
    <row r="315" spans="1:43" x14ac:dyDescent="0.3">
      <c r="A315" t="s">
        <v>435</v>
      </c>
      <c r="B315" t="s">
        <v>256</v>
      </c>
      <c r="C315" t="s">
        <v>273</v>
      </c>
      <c r="D315" t="s">
        <v>174</v>
      </c>
      <c r="E315">
        <v>0.5314484155835113</v>
      </c>
      <c r="F315">
        <v>0.19300205673531859</v>
      </c>
      <c r="G315">
        <v>0.27554952768117019</v>
      </c>
      <c r="H315">
        <v>1.85</v>
      </c>
      <c r="I315">
        <v>4.0999999999999996</v>
      </c>
      <c r="J315">
        <v>3.35</v>
      </c>
      <c r="K315" t="s">
        <v>30</v>
      </c>
      <c r="L315" t="s">
        <v>30</v>
      </c>
      <c r="M315" t="s">
        <v>30</v>
      </c>
      <c r="N315">
        <v>1</v>
      </c>
      <c r="O315">
        <v>0</v>
      </c>
      <c r="P315">
        <v>0</v>
      </c>
      <c r="Q315">
        <f t="shared" si="48"/>
        <v>0</v>
      </c>
      <c r="R315">
        <f t="shared" si="49"/>
        <v>0</v>
      </c>
      <c r="S315">
        <f t="shared" si="50"/>
        <v>0</v>
      </c>
      <c r="T315">
        <f t="shared" si="51"/>
        <v>0</v>
      </c>
      <c r="U315">
        <f t="shared" si="52"/>
        <v>0</v>
      </c>
      <c r="V315">
        <f t="shared" si="53"/>
        <v>0</v>
      </c>
      <c r="AL315">
        <f t="shared" si="54"/>
        <v>0</v>
      </c>
      <c r="AM315">
        <f t="shared" si="55"/>
        <v>0</v>
      </c>
      <c r="AN315">
        <f t="shared" si="56"/>
        <v>0</v>
      </c>
      <c r="AO315" t="str">
        <f t="shared" si="57"/>
        <v/>
      </c>
      <c r="AP315" t="str">
        <f t="shared" si="58"/>
        <v/>
      </c>
      <c r="AQ315" t="str">
        <f t="shared" si="59"/>
        <v/>
      </c>
    </row>
    <row r="316" spans="1:43" x14ac:dyDescent="0.3">
      <c r="A316" t="s">
        <v>435</v>
      </c>
      <c r="B316" t="s">
        <v>445</v>
      </c>
      <c r="C316" t="s">
        <v>446</v>
      </c>
      <c r="D316" t="s">
        <v>29</v>
      </c>
      <c r="E316">
        <v>0.27817909682028419</v>
      </c>
      <c r="F316">
        <v>0.44708114975732871</v>
      </c>
      <c r="G316">
        <v>0.2747397534223871</v>
      </c>
      <c r="H316">
        <v>2.77</v>
      </c>
      <c r="I316">
        <v>2.67</v>
      </c>
      <c r="J316">
        <v>3.78</v>
      </c>
      <c r="K316" t="s">
        <v>30</v>
      </c>
      <c r="L316" t="s">
        <v>30</v>
      </c>
      <c r="M316" t="s">
        <v>30</v>
      </c>
      <c r="N316">
        <v>1</v>
      </c>
      <c r="O316">
        <v>0</v>
      </c>
      <c r="P316">
        <v>0</v>
      </c>
      <c r="Q316">
        <f t="shared" si="48"/>
        <v>0</v>
      </c>
      <c r="R316">
        <f t="shared" si="49"/>
        <v>3.9860218479441489E-2</v>
      </c>
      <c r="S316">
        <f t="shared" si="50"/>
        <v>0</v>
      </c>
      <c r="T316">
        <f t="shared" si="51"/>
        <v>0</v>
      </c>
      <c r="U316">
        <f t="shared" si="52"/>
        <v>0</v>
      </c>
      <c r="V316">
        <f t="shared" si="53"/>
        <v>0</v>
      </c>
      <c r="AL316">
        <f t="shared" si="54"/>
        <v>0</v>
      </c>
      <c r="AM316">
        <f t="shared" si="55"/>
        <v>3.9860218479441489E-2</v>
      </c>
      <c r="AN316">
        <f t="shared" si="56"/>
        <v>0</v>
      </c>
      <c r="AO316" t="str">
        <f t="shared" si="57"/>
        <v/>
      </c>
      <c r="AP316">
        <f t="shared" si="58"/>
        <v>-3.9860218479441489E-2</v>
      </c>
      <c r="AQ316" t="str">
        <f t="shared" si="59"/>
        <v/>
      </c>
    </row>
    <row r="317" spans="1:43" x14ac:dyDescent="0.3">
      <c r="A317" t="s">
        <v>435</v>
      </c>
      <c r="B317" t="s">
        <v>41</v>
      </c>
      <c r="C317" t="s">
        <v>147</v>
      </c>
      <c r="D317" t="s">
        <v>42</v>
      </c>
      <c r="E317">
        <v>0.18628254785768239</v>
      </c>
      <c r="F317">
        <v>0.60329056324680308</v>
      </c>
      <c r="G317">
        <v>0.21042688889551461</v>
      </c>
      <c r="H317">
        <v>5.9</v>
      </c>
      <c r="I317">
        <v>1.6</v>
      </c>
      <c r="J317">
        <v>3.55</v>
      </c>
      <c r="K317" t="s">
        <v>30</v>
      </c>
      <c r="L317" t="s">
        <v>30</v>
      </c>
      <c r="M317" t="s">
        <v>30</v>
      </c>
      <c r="N317">
        <v>0</v>
      </c>
      <c r="O317">
        <v>1</v>
      </c>
      <c r="P317">
        <v>0</v>
      </c>
      <c r="Q317">
        <f t="shared" si="48"/>
        <v>0</v>
      </c>
      <c r="R317">
        <f t="shared" si="49"/>
        <v>0</v>
      </c>
      <c r="S317">
        <f t="shared" si="50"/>
        <v>0</v>
      </c>
      <c r="T317">
        <f t="shared" si="51"/>
        <v>0</v>
      </c>
      <c r="U317">
        <f t="shared" si="52"/>
        <v>0</v>
      </c>
      <c r="V317">
        <f t="shared" si="53"/>
        <v>0</v>
      </c>
      <c r="AL317">
        <f t="shared" si="54"/>
        <v>0</v>
      </c>
      <c r="AM317">
        <f t="shared" si="55"/>
        <v>0</v>
      </c>
      <c r="AN317">
        <f t="shared" si="56"/>
        <v>0</v>
      </c>
      <c r="AO317" t="str">
        <f t="shared" si="57"/>
        <v/>
      </c>
      <c r="AP317" t="str">
        <f t="shared" si="58"/>
        <v/>
      </c>
      <c r="AQ317" t="str">
        <f t="shared" si="59"/>
        <v/>
      </c>
    </row>
    <row r="318" spans="1:43" x14ac:dyDescent="0.3">
      <c r="A318" t="s">
        <v>447</v>
      </c>
      <c r="B318" t="s">
        <v>223</v>
      </c>
      <c r="C318" t="s">
        <v>129</v>
      </c>
      <c r="D318" t="s">
        <v>50</v>
      </c>
      <c r="E318">
        <v>0.25391963625633329</v>
      </c>
      <c r="F318">
        <v>0.48332315502641388</v>
      </c>
      <c r="G318">
        <v>0.26275720871725289</v>
      </c>
      <c r="H318">
        <v>3.7</v>
      </c>
      <c r="I318">
        <v>1.88</v>
      </c>
      <c r="J318">
        <v>3.6</v>
      </c>
      <c r="K318" t="s">
        <v>43</v>
      </c>
      <c r="L318" t="s">
        <v>30</v>
      </c>
      <c r="M318" t="s">
        <v>43</v>
      </c>
      <c r="N318">
        <v>0</v>
      </c>
      <c r="O318">
        <v>1</v>
      </c>
      <c r="P318">
        <v>0</v>
      </c>
      <c r="Q318">
        <f t="shared" si="48"/>
        <v>0</v>
      </c>
      <c r="R318">
        <f t="shared" si="49"/>
        <v>0</v>
      </c>
      <c r="S318">
        <f t="shared" si="50"/>
        <v>0</v>
      </c>
      <c r="T318">
        <f t="shared" si="51"/>
        <v>0</v>
      </c>
      <c r="U318">
        <f t="shared" si="52"/>
        <v>0</v>
      </c>
      <c r="V318">
        <f t="shared" si="53"/>
        <v>0</v>
      </c>
      <c r="AL318">
        <f t="shared" si="54"/>
        <v>0</v>
      </c>
      <c r="AM318">
        <f t="shared" si="55"/>
        <v>0</v>
      </c>
      <c r="AN318">
        <f t="shared" si="56"/>
        <v>0</v>
      </c>
      <c r="AO318" t="str">
        <f t="shared" si="57"/>
        <v/>
      </c>
      <c r="AP318" t="str">
        <f t="shared" si="58"/>
        <v/>
      </c>
      <c r="AQ318" t="str">
        <f t="shared" si="59"/>
        <v/>
      </c>
    </row>
    <row r="319" spans="1:43" x14ac:dyDescent="0.3">
      <c r="A319" t="s">
        <v>447</v>
      </c>
      <c r="B319" t="s">
        <v>343</v>
      </c>
      <c r="C319" t="s">
        <v>304</v>
      </c>
      <c r="D319" t="s">
        <v>63</v>
      </c>
      <c r="E319">
        <v>0.3324839932871943</v>
      </c>
      <c r="F319">
        <v>0.35041230092930281</v>
      </c>
      <c r="G319">
        <v>0.31710370578350289</v>
      </c>
      <c r="H319">
        <v>2.62</v>
      </c>
      <c r="I319">
        <v>2.5499999999999998</v>
      </c>
      <c r="J319">
        <v>3.1</v>
      </c>
      <c r="K319" t="s">
        <v>30</v>
      </c>
      <c r="L319" t="s">
        <v>30</v>
      </c>
      <c r="M319" t="s">
        <v>30</v>
      </c>
      <c r="N319">
        <v>0</v>
      </c>
      <c r="O319">
        <v>0</v>
      </c>
      <c r="P319">
        <v>1</v>
      </c>
      <c r="Q319">
        <f t="shared" si="48"/>
        <v>0</v>
      </c>
      <c r="R319">
        <f t="shared" si="49"/>
        <v>0</v>
      </c>
      <c r="S319">
        <f t="shared" si="50"/>
        <v>0</v>
      </c>
      <c r="T319">
        <f t="shared" si="51"/>
        <v>0</v>
      </c>
      <c r="U319">
        <f t="shared" si="52"/>
        <v>0</v>
      </c>
      <c r="V319">
        <f t="shared" si="53"/>
        <v>0</v>
      </c>
      <c r="AL319">
        <f t="shared" si="54"/>
        <v>0</v>
      </c>
      <c r="AM319">
        <f t="shared" si="55"/>
        <v>0</v>
      </c>
      <c r="AN319">
        <f t="shared" si="56"/>
        <v>0</v>
      </c>
      <c r="AO319" t="str">
        <f t="shared" si="57"/>
        <v/>
      </c>
      <c r="AP319" t="str">
        <f t="shared" si="58"/>
        <v/>
      </c>
      <c r="AQ319" t="str">
        <f t="shared" si="59"/>
        <v/>
      </c>
    </row>
    <row r="320" spans="1:43" x14ac:dyDescent="0.3">
      <c r="A320" t="s">
        <v>447</v>
      </c>
      <c r="B320" t="s">
        <v>49</v>
      </c>
      <c r="C320" t="s">
        <v>131</v>
      </c>
      <c r="D320" t="s">
        <v>50</v>
      </c>
      <c r="E320">
        <v>0.34570706496743142</v>
      </c>
      <c r="F320">
        <v>0.35745878011086307</v>
      </c>
      <c r="G320">
        <v>0.2968341549217054</v>
      </c>
      <c r="H320">
        <v>2.5</v>
      </c>
      <c r="I320">
        <v>2.7</v>
      </c>
      <c r="J320">
        <v>3.2</v>
      </c>
      <c r="K320" t="s">
        <v>43</v>
      </c>
      <c r="L320" t="s">
        <v>43</v>
      </c>
      <c r="M320" t="s">
        <v>30</v>
      </c>
      <c r="N320">
        <v>0</v>
      </c>
      <c r="O320">
        <v>0</v>
      </c>
      <c r="P320">
        <v>1</v>
      </c>
      <c r="Q320">
        <f t="shared" si="48"/>
        <v>0</v>
      </c>
      <c r="R320">
        <f t="shared" si="49"/>
        <v>0</v>
      </c>
      <c r="S320">
        <f t="shared" si="50"/>
        <v>0</v>
      </c>
      <c r="T320">
        <f t="shared" si="51"/>
        <v>0</v>
      </c>
      <c r="U320">
        <f t="shared" si="52"/>
        <v>0</v>
      </c>
      <c r="V320">
        <f t="shared" si="53"/>
        <v>0</v>
      </c>
      <c r="AL320">
        <f t="shared" si="54"/>
        <v>0</v>
      </c>
      <c r="AM320">
        <f t="shared" si="55"/>
        <v>0</v>
      </c>
      <c r="AN320">
        <f t="shared" si="56"/>
        <v>0</v>
      </c>
      <c r="AO320" t="str">
        <f t="shared" si="57"/>
        <v/>
      </c>
      <c r="AP320" t="str">
        <f t="shared" si="58"/>
        <v/>
      </c>
      <c r="AQ320" t="str">
        <f t="shared" si="59"/>
        <v/>
      </c>
    </row>
    <row r="321" spans="1:43" x14ac:dyDescent="0.3">
      <c r="A321" t="s">
        <v>447</v>
      </c>
      <c r="B321" t="s">
        <v>93</v>
      </c>
      <c r="C321" t="s">
        <v>155</v>
      </c>
      <c r="D321" t="s">
        <v>50</v>
      </c>
      <c r="E321">
        <v>0.56240288249586146</v>
      </c>
      <c r="F321">
        <v>0.18618047745714539</v>
      </c>
      <c r="G321">
        <v>0.25141664004699321</v>
      </c>
      <c r="H321">
        <v>1.7</v>
      </c>
      <c r="I321">
        <v>4.8</v>
      </c>
      <c r="J321">
        <v>3.95</v>
      </c>
      <c r="K321" t="s">
        <v>30</v>
      </c>
      <c r="L321" t="s">
        <v>43</v>
      </c>
      <c r="M321" t="s">
        <v>43</v>
      </c>
      <c r="N321">
        <v>1</v>
      </c>
      <c r="O321">
        <v>0</v>
      </c>
      <c r="P321">
        <v>0</v>
      </c>
      <c r="Q321">
        <f t="shared" si="48"/>
        <v>0</v>
      </c>
      <c r="R321">
        <f t="shared" si="49"/>
        <v>0</v>
      </c>
      <c r="S321">
        <f t="shared" si="50"/>
        <v>0</v>
      </c>
      <c r="T321">
        <f t="shared" si="51"/>
        <v>0</v>
      </c>
      <c r="U321">
        <f t="shared" si="52"/>
        <v>0</v>
      </c>
      <c r="V321">
        <f t="shared" si="53"/>
        <v>0</v>
      </c>
      <c r="AL321">
        <f t="shared" si="54"/>
        <v>0</v>
      </c>
      <c r="AM321">
        <f t="shared" si="55"/>
        <v>0</v>
      </c>
      <c r="AN321">
        <f t="shared" si="56"/>
        <v>0</v>
      </c>
      <c r="AO321" t="str">
        <f t="shared" si="57"/>
        <v/>
      </c>
      <c r="AP321" t="str">
        <f t="shared" si="58"/>
        <v/>
      </c>
      <c r="AQ321" t="str">
        <f t="shared" si="59"/>
        <v/>
      </c>
    </row>
    <row r="322" spans="1:43" x14ac:dyDescent="0.3">
      <c r="A322" t="s">
        <v>447</v>
      </c>
      <c r="B322" t="s">
        <v>448</v>
      </c>
      <c r="C322" t="s">
        <v>449</v>
      </c>
      <c r="D322" t="s">
        <v>450</v>
      </c>
      <c r="E322">
        <v>0.57395954353196832</v>
      </c>
      <c r="F322">
        <v>0.16869963003627431</v>
      </c>
      <c r="G322">
        <v>0.25734082643175737</v>
      </c>
      <c r="H322">
        <v>1.66</v>
      </c>
      <c r="I322">
        <v>4.9000000000000004</v>
      </c>
      <c r="J322">
        <v>3.5</v>
      </c>
      <c r="K322" t="s">
        <v>43</v>
      </c>
      <c r="L322" t="s">
        <v>43</v>
      </c>
      <c r="M322" t="s">
        <v>43</v>
      </c>
      <c r="N322">
        <v>1</v>
      </c>
      <c r="O322">
        <v>0</v>
      </c>
      <c r="P322">
        <v>0</v>
      </c>
      <c r="Q322">
        <f t="shared" ref="Q322:Q385" si="60">IF((($AC$1*E322)^($AB$1))-(1-(($AC$1*E322)^($AB$1)))/(H322-1)&lt;0, 0,(($AC$1*E322)^($AB$1))-(1-(($AC$1*E322)^($AB$1)))/(H322-1))</f>
        <v>0</v>
      </c>
      <c r="R322">
        <f t="shared" ref="R322:R385" si="61">IF((($AC$1*F322)^($AB$1))-(1-(($AC$1*F322)^($AB$1)))/(I322-1)&lt;0, 0,(($AC$1*F322)^($AB$1))-(1-(($AC$1*F322)^($AB$1)))/(I322-1))</f>
        <v>0</v>
      </c>
      <c r="S322">
        <f t="shared" ref="S322:S385" si="62">IF((($AC$1*G322)^($AB$1))-(1-(($AC$1*G322)^($AB$1)))/(J322-1)&lt;0, 0,(($AC$1*G322)^($AB$1))-(1-(($AC$1*G322)^($AB$1)))/(J322-1))</f>
        <v>0</v>
      </c>
      <c r="T322">
        <f t="shared" ref="T322:T385" si="63">H322*Q322*N322</f>
        <v>0</v>
      </c>
      <c r="U322">
        <f t="shared" ref="U322:U385" si="64">I322*R322*O322</f>
        <v>0</v>
      </c>
      <c r="V322">
        <f t="shared" ref="V322:V385" si="65">J322*S322*P322</f>
        <v>0</v>
      </c>
      <c r="AL322">
        <f t="shared" ref="AL322:AL385" si="66">Q322*COUNT(N322)</f>
        <v>0</v>
      </c>
      <c r="AM322">
        <f t="shared" ref="AM322:AM385" si="67">R322*COUNT(O322)</f>
        <v>0</v>
      </c>
      <c r="AN322">
        <f t="shared" ref="AN322:AN385" si="68">S322*COUNT(P322)</f>
        <v>0</v>
      </c>
      <c r="AO322" t="str">
        <f t="shared" ref="AO322:AO385" si="69">IF(AL322=0,"",T322-AL322)</f>
        <v/>
      </c>
      <c r="AP322" t="str">
        <f t="shared" ref="AP322:AP385" si="70">IF(AM322=0,"",U322-AM322)</f>
        <v/>
      </c>
      <c r="AQ322" t="str">
        <f t="shared" ref="AQ322:AQ385" si="71">IF(AN322=0,"",V322-AN322)</f>
        <v/>
      </c>
    </row>
    <row r="323" spans="1:43" x14ac:dyDescent="0.3">
      <c r="A323" t="s">
        <v>447</v>
      </c>
      <c r="B323" t="s">
        <v>241</v>
      </c>
      <c r="C323" t="s">
        <v>234</v>
      </c>
      <c r="D323" t="s">
        <v>169</v>
      </c>
      <c r="E323">
        <v>0.23869670967073861</v>
      </c>
      <c r="F323">
        <v>0.50165753710070848</v>
      </c>
      <c r="G323">
        <v>0.25964575322855299</v>
      </c>
      <c r="H323">
        <v>3.8</v>
      </c>
      <c r="I323">
        <v>2.02</v>
      </c>
      <c r="J323">
        <v>3.25</v>
      </c>
      <c r="K323" t="s">
        <v>43</v>
      </c>
      <c r="L323" t="s">
        <v>30</v>
      </c>
      <c r="M323" t="s">
        <v>43</v>
      </c>
      <c r="N323">
        <v>0</v>
      </c>
      <c r="O323">
        <v>0</v>
      </c>
      <c r="P323">
        <v>1</v>
      </c>
      <c r="Q323">
        <f t="shared" si="60"/>
        <v>0</v>
      </c>
      <c r="R323">
        <f t="shared" si="61"/>
        <v>0</v>
      </c>
      <c r="S323">
        <f t="shared" si="62"/>
        <v>0</v>
      </c>
      <c r="T323">
        <f t="shared" si="63"/>
        <v>0</v>
      </c>
      <c r="U323">
        <f t="shared" si="64"/>
        <v>0</v>
      </c>
      <c r="V323">
        <f t="shared" si="65"/>
        <v>0</v>
      </c>
      <c r="AL323">
        <f t="shared" si="66"/>
        <v>0</v>
      </c>
      <c r="AM323">
        <f t="shared" si="67"/>
        <v>0</v>
      </c>
      <c r="AN323">
        <f t="shared" si="68"/>
        <v>0</v>
      </c>
      <c r="AO323" t="str">
        <f t="shared" si="69"/>
        <v/>
      </c>
      <c r="AP323" t="str">
        <f t="shared" si="70"/>
        <v/>
      </c>
      <c r="AQ323" t="str">
        <f t="shared" si="71"/>
        <v/>
      </c>
    </row>
    <row r="324" spans="1:43" x14ac:dyDescent="0.3">
      <c r="A324" t="s">
        <v>447</v>
      </c>
      <c r="B324" t="s">
        <v>308</v>
      </c>
      <c r="C324" t="s">
        <v>196</v>
      </c>
      <c r="D324" t="s">
        <v>190</v>
      </c>
      <c r="E324">
        <v>0.47876025756599322</v>
      </c>
      <c r="F324">
        <v>0.2278100537994911</v>
      </c>
      <c r="G324">
        <v>0.29342968863451568</v>
      </c>
      <c r="H324">
        <v>1.0009999999999999</v>
      </c>
      <c r="I324">
        <v>1.0009999999999999</v>
      </c>
      <c r="J324">
        <v>1.0009999999999999</v>
      </c>
      <c r="N324">
        <v>0</v>
      </c>
      <c r="O324">
        <v>1</v>
      </c>
      <c r="P324">
        <v>0</v>
      </c>
      <c r="Q324">
        <f t="shared" si="60"/>
        <v>0</v>
      </c>
      <c r="R324">
        <f t="shared" si="61"/>
        <v>0</v>
      </c>
      <c r="S324">
        <f t="shared" si="62"/>
        <v>0</v>
      </c>
      <c r="T324">
        <f t="shared" si="63"/>
        <v>0</v>
      </c>
      <c r="U324">
        <f t="shared" si="64"/>
        <v>0</v>
      </c>
      <c r="V324">
        <f t="shared" si="65"/>
        <v>0</v>
      </c>
      <c r="AL324">
        <f t="shared" si="66"/>
        <v>0</v>
      </c>
      <c r="AM324">
        <f t="shared" si="67"/>
        <v>0</v>
      </c>
      <c r="AN324">
        <f t="shared" si="68"/>
        <v>0</v>
      </c>
      <c r="AO324" t="str">
        <f t="shared" si="69"/>
        <v/>
      </c>
      <c r="AP324" t="str">
        <f t="shared" si="70"/>
        <v/>
      </c>
      <c r="AQ324" t="str">
        <f t="shared" si="71"/>
        <v/>
      </c>
    </row>
    <row r="325" spans="1:43" x14ac:dyDescent="0.3">
      <c r="A325" t="s">
        <v>447</v>
      </c>
      <c r="B325" t="s">
        <v>69</v>
      </c>
      <c r="C325" t="s">
        <v>166</v>
      </c>
      <c r="D325" t="s">
        <v>71</v>
      </c>
      <c r="E325">
        <v>0.46952794886230548</v>
      </c>
      <c r="F325">
        <v>0.23140577233782869</v>
      </c>
      <c r="G325">
        <v>0.2990662787998658</v>
      </c>
      <c r="H325">
        <v>2.0499999999999998</v>
      </c>
      <c r="I325">
        <v>3.9</v>
      </c>
      <c r="J325">
        <v>3.35</v>
      </c>
      <c r="K325" t="s">
        <v>43</v>
      </c>
      <c r="L325" t="s">
        <v>43</v>
      </c>
      <c r="M325" t="s">
        <v>30</v>
      </c>
      <c r="N325">
        <v>1</v>
      </c>
      <c r="O325">
        <v>0</v>
      </c>
      <c r="P325">
        <v>0</v>
      </c>
      <c r="Q325">
        <f t="shared" si="60"/>
        <v>0</v>
      </c>
      <c r="R325">
        <f t="shared" si="61"/>
        <v>0</v>
      </c>
      <c r="S325">
        <f t="shared" si="62"/>
        <v>0</v>
      </c>
      <c r="T325">
        <f t="shared" si="63"/>
        <v>0</v>
      </c>
      <c r="U325">
        <f t="shared" si="64"/>
        <v>0</v>
      </c>
      <c r="V325">
        <f t="shared" si="65"/>
        <v>0</v>
      </c>
      <c r="AL325">
        <f t="shared" si="66"/>
        <v>0</v>
      </c>
      <c r="AM325">
        <f t="shared" si="67"/>
        <v>0</v>
      </c>
      <c r="AN325">
        <f t="shared" si="68"/>
        <v>0</v>
      </c>
      <c r="AO325" t="str">
        <f t="shared" si="69"/>
        <v/>
      </c>
      <c r="AP325" t="str">
        <f t="shared" si="70"/>
        <v/>
      </c>
      <c r="AQ325" t="str">
        <f t="shared" si="71"/>
        <v/>
      </c>
    </row>
    <row r="326" spans="1:43" x14ac:dyDescent="0.3">
      <c r="A326" t="s">
        <v>447</v>
      </c>
      <c r="B326" t="s">
        <v>334</v>
      </c>
      <c r="C326" t="s">
        <v>138</v>
      </c>
      <c r="D326" t="s">
        <v>71</v>
      </c>
      <c r="E326">
        <v>0.25930142330523898</v>
      </c>
      <c r="F326">
        <v>0.46415487470814182</v>
      </c>
      <c r="G326">
        <v>0.27654370198661909</v>
      </c>
      <c r="H326">
        <v>3.55</v>
      </c>
      <c r="I326">
        <v>2.15</v>
      </c>
      <c r="J326">
        <v>3.4</v>
      </c>
      <c r="K326" t="s">
        <v>43</v>
      </c>
      <c r="L326" t="s">
        <v>43</v>
      </c>
      <c r="M326" t="s">
        <v>30</v>
      </c>
      <c r="N326">
        <v>1</v>
      </c>
      <c r="O326">
        <v>0</v>
      </c>
      <c r="P326">
        <v>0</v>
      </c>
      <c r="Q326">
        <f t="shared" si="60"/>
        <v>0</v>
      </c>
      <c r="R326">
        <f t="shared" si="61"/>
        <v>0</v>
      </c>
      <c r="S326">
        <f t="shared" si="62"/>
        <v>0</v>
      </c>
      <c r="T326">
        <f t="shared" si="63"/>
        <v>0</v>
      </c>
      <c r="U326">
        <f t="shared" si="64"/>
        <v>0</v>
      </c>
      <c r="V326">
        <f t="shared" si="65"/>
        <v>0</v>
      </c>
      <c r="AL326">
        <f t="shared" si="66"/>
        <v>0</v>
      </c>
      <c r="AM326">
        <f t="shared" si="67"/>
        <v>0</v>
      </c>
      <c r="AN326">
        <f t="shared" si="68"/>
        <v>0</v>
      </c>
      <c r="AO326" t="str">
        <f t="shared" si="69"/>
        <v/>
      </c>
      <c r="AP326" t="str">
        <f t="shared" si="70"/>
        <v/>
      </c>
      <c r="AQ326" t="str">
        <f t="shared" si="71"/>
        <v/>
      </c>
    </row>
    <row r="327" spans="1:43" x14ac:dyDescent="0.3">
      <c r="A327" t="s">
        <v>447</v>
      </c>
      <c r="B327" t="s">
        <v>323</v>
      </c>
      <c r="C327" t="s">
        <v>322</v>
      </c>
      <c r="D327" t="s">
        <v>162</v>
      </c>
      <c r="E327">
        <v>0.38006443447574528</v>
      </c>
      <c r="F327">
        <v>0.33874373520659529</v>
      </c>
      <c r="G327">
        <v>0.28119183031765932</v>
      </c>
      <c r="H327">
        <v>2.2999999999999998</v>
      </c>
      <c r="I327">
        <v>2.9</v>
      </c>
      <c r="J327">
        <v>3.2</v>
      </c>
      <c r="K327" t="s">
        <v>43</v>
      </c>
      <c r="L327" t="s">
        <v>43</v>
      </c>
      <c r="M327" t="s">
        <v>43</v>
      </c>
      <c r="N327">
        <v>1</v>
      </c>
      <c r="O327">
        <v>0</v>
      </c>
      <c r="P327">
        <v>0</v>
      </c>
      <c r="Q327">
        <f t="shared" si="60"/>
        <v>0</v>
      </c>
      <c r="R327">
        <f t="shared" si="61"/>
        <v>0</v>
      </c>
      <c r="S327">
        <f t="shared" si="62"/>
        <v>0</v>
      </c>
      <c r="T327">
        <f t="shared" si="63"/>
        <v>0</v>
      </c>
      <c r="U327">
        <f t="shared" si="64"/>
        <v>0</v>
      </c>
      <c r="V327">
        <f t="shared" si="65"/>
        <v>0</v>
      </c>
      <c r="AL327">
        <f t="shared" si="66"/>
        <v>0</v>
      </c>
      <c r="AM327">
        <f t="shared" si="67"/>
        <v>0</v>
      </c>
      <c r="AN327">
        <f t="shared" si="68"/>
        <v>0</v>
      </c>
      <c r="AO327" t="str">
        <f t="shared" si="69"/>
        <v/>
      </c>
      <c r="AP327" t="str">
        <f t="shared" si="70"/>
        <v/>
      </c>
      <c r="AQ327" t="str">
        <f t="shared" si="71"/>
        <v/>
      </c>
    </row>
    <row r="328" spans="1:43" x14ac:dyDescent="0.3">
      <c r="A328" t="s">
        <v>447</v>
      </c>
      <c r="B328" t="s">
        <v>348</v>
      </c>
      <c r="C328" t="s">
        <v>259</v>
      </c>
      <c r="D328" t="s">
        <v>261</v>
      </c>
      <c r="E328">
        <v>0.3917663552873269</v>
      </c>
      <c r="F328">
        <v>0.2911842766258097</v>
      </c>
      <c r="G328">
        <v>0.31704936808686329</v>
      </c>
      <c r="H328">
        <v>2.2999999999999998</v>
      </c>
      <c r="I328">
        <v>3.3</v>
      </c>
      <c r="J328">
        <v>2.9</v>
      </c>
      <c r="K328" t="s">
        <v>43</v>
      </c>
      <c r="L328" t="s">
        <v>43</v>
      </c>
      <c r="M328" t="s">
        <v>43</v>
      </c>
      <c r="N328">
        <v>0</v>
      </c>
      <c r="O328">
        <v>1</v>
      </c>
      <c r="P328">
        <v>0</v>
      </c>
      <c r="Q328">
        <f t="shared" si="60"/>
        <v>0</v>
      </c>
      <c r="R328">
        <f t="shared" si="61"/>
        <v>0</v>
      </c>
      <c r="S328">
        <f t="shared" si="62"/>
        <v>0</v>
      </c>
      <c r="T328">
        <f t="shared" si="63"/>
        <v>0</v>
      </c>
      <c r="U328">
        <f t="shared" si="64"/>
        <v>0</v>
      </c>
      <c r="V328">
        <f t="shared" si="65"/>
        <v>0</v>
      </c>
      <c r="AL328">
        <f t="shared" si="66"/>
        <v>0</v>
      </c>
      <c r="AM328">
        <f t="shared" si="67"/>
        <v>0</v>
      </c>
      <c r="AN328">
        <f t="shared" si="68"/>
        <v>0</v>
      </c>
      <c r="AO328" t="str">
        <f t="shared" si="69"/>
        <v/>
      </c>
      <c r="AP328" t="str">
        <f t="shared" si="70"/>
        <v/>
      </c>
      <c r="AQ328" t="str">
        <f t="shared" si="71"/>
        <v/>
      </c>
    </row>
    <row r="329" spans="1:43" x14ac:dyDescent="0.3">
      <c r="A329" t="s">
        <v>447</v>
      </c>
      <c r="B329" t="s">
        <v>349</v>
      </c>
      <c r="C329" t="s">
        <v>345</v>
      </c>
      <c r="D329" t="s">
        <v>261</v>
      </c>
      <c r="E329">
        <v>0.29260087074934821</v>
      </c>
      <c r="F329">
        <v>0.41179632142343309</v>
      </c>
      <c r="G329">
        <v>0.29560280782721859</v>
      </c>
      <c r="H329">
        <v>3</v>
      </c>
      <c r="I329">
        <v>2.35</v>
      </c>
      <c r="J329">
        <v>3.1</v>
      </c>
      <c r="K329" t="s">
        <v>43</v>
      </c>
      <c r="L329" t="s">
        <v>43</v>
      </c>
      <c r="M329" t="s">
        <v>43</v>
      </c>
      <c r="N329">
        <v>0</v>
      </c>
      <c r="O329">
        <v>1</v>
      </c>
      <c r="P329">
        <v>0</v>
      </c>
      <c r="Q329">
        <f t="shared" si="60"/>
        <v>0</v>
      </c>
      <c r="R329">
        <f t="shared" si="61"/>
        <v>0</v>
      </c>
      <c r="S329">
        <f t="shared" si="62"/>
        <v>0</v>
      </c>
      <c r="T329">
        <f t="shared" si="63"/>
        <v>0</v>
      </c>
      <c r="U329">
        <f t="shared" si="64"/>
        <v>0</v>
      </c>
      <c r="V329">
        <f t="shared" si="65"/>
        <v>0</v>
      </c>
      <c r="AL329">
        <f t="shared" si="66"/>
        <v>0</v>
      </c>
      <c r="AM329">
        <f t="shared" si="67"/>
        <v>0</v>
      </c>
      <c r="AN329">
        <f t="shared" si="68"/>
        <v>0</v>
      </c>
      <c r="AO329" t="str">
        <f t="shared" si="69"/>
        <v/>
      </c>
      <c r="AP329" t="str">
        <f t="shared" si="70"/>
        <v/>
      </c>
      <c r="AQ329" t="str">
        <f t="shared" si="71"/>
        <v/>
      </c>
    </row>
    <row r="330" spans="1:43" x14ac:dyDescent="0.3">
      <c r="A330" t="s">
        <v>447</v>
      </c>
      <c r="B330" t="s">
        <v>372</v>
      </c>
      <c r="C330" t="s">
        <v>369</v>
      </c>
      <c r="D330" t="s">
        <v>317</v>
      </c>
      <c r="E330">
        <v>0.37737122928527661</v>
      </c>
      <c r="F330">
        <v>0.29996529014033479</v>
      </c>
      <c r="G330">
        <v>0.32266348057438871</v>
      </c>
      <c r="H330">
        <v>2.4500000000000002</v>
      </c>
      <c r="I330">
        <v>3.1</v>
      </c>
      <c r="J330">
        <v>2.8</v>
      </c>
      <c r="K330" t="s">
        <v>43</v>
      </c>
      <c r="L330" t="s">
        <v>43</v>
      </c>
      <c r="M330" t="s">
        <v>43</v>
      </c>
      <c r="Q330">
        <f t="shared" si="60"/>
        <v>0</v>
      </c>
      <c r="R330">
        <f t="shared" si="61"/>
        <v>0</v>
      </c>
      <c r="S330">
        <f t="shared" si="62"/>
        <v>0</v>
      </c>
      <c r="T330">
        <f t="shared" si="63"/>
        <v>0</v>
      </c>
      <c r="U330">
        <f t="shared" si="64"/>
        <v>0</v>
      </c>
      <c r="V330">
        <f t="shared" si="65"/>
        <v>0</v>
      </c>
      <c r="AL330">
        <f t="shared" si="66"/>
        <v>0</v>
      </c>
      <c r="AM330">
        <f t="shared" si="67"/>
        <v>0</v>
      </c>
      <c r="AN330">
        <f t="shared" si="68"/>
        <v>0</v>
      </c>
      <c r="AO330" t="str">
        <f t="shared" si="69"/>
        <v/>
      </c>
      <c r="AP330" t="str">
        <f t="shared" si="70"/>
        <v/>
      </c>
      <c r="AQ330" t="str">
        <f t="shared" si="71"/>
        <v/>
      </c>
    </row>
    <row r="331" spans="1:43" x14ac:dyDescent="0.3">
      <c r="A331" t="s">
        <v>447</v>
      </c>
      <c r="B331" t="s">
        <v>144</v>
      </c>
      <c r="C331" t="s">
        <v>107</v>
      </c>
      <c r="D331" t="s">
        <v>42</v>
      </c>
      <c r="E331">
        <v>0.6185426568714042</v>
      </c>
      <c r="F331">
        <v>0.14825465378638619</v>
      </c>
      <c r="G331">
        <v>0.2332026893422095</v>
      </c>
      <c r="H331">
        <v>1.65</v>
      </c>
      <c r="I331">
        <v>5.2</v>
      </c>
      <c r="J331">
        <v>3.65</v>
      </c>
      <c r="K331" t="s">
        <v>30</v>
      </c>
      <c r="L331" t="s">
        <v>30</v>
      </c>
      <c r="M331" t="s">
        <v>43</v>
      </c>
      <c r="N331">
        <v>0</v>
      </c>
      <c r="O331">
        <v>0</v>
      </c>
      <c r="P331">
        <v>1</v>
      </c>
      <c r="Q331">
        <f t="shared" si="60"/>
        <v>0</v>
      </c>
      <c r="R331">
        <f t="shared" si="61"/>
        <v>0</v>
      </c>
      <c r="S331">
        <f t="shared" si="62"/>
        <v>0</v>
      </c>
      <c r="T331">
        <f t="shared" si="63"/>
        <v>0</v>
      </c>
      <c r="U331">
        <f t="shared" si="64"/>
        <v>0</v>
      </c>
      <c r="V331">
        <f t="shared" si="65"/>
        <v>0</v>
      </c>
      <c r="AL331">
        <f t="shared" si="66"/>
        <v>0</v>
      </c>
      <c r="AM331">
        <f t="shared" si="67"/>
        <v>0</v>
      </c>
      <c r="AN331">
        <f t="shared" si="68"/>
        <v>0</v>
      </c>
      <c r="AO331" t="str">
        <f t="shared" si="69"/>
        <v/>
      </c>
      <c r="AP331" t="str">
        <f t="shared" si="70"/>
        <v/>
      </c>
      <c r="AQ331" t="str">
        <f t="shared" si="71"/>
        <v/>
      </c>
    </row>
    <row r="332" spans="1:43" x14ac:dyDescent="0.3">
      <c r="A332" t="s">
        <v>447</v>
      </c>
      <c r="B332" t="s">
        <v>332</v>
      </c>
      <c r="C332" t="s">
        <v>193</v>
      </c>
      <c r="D332" t="s">
        <v>162</v>
      </c>
      <c r="E332">
        <v>0.37172955703555099</v>
      </c>
      <c r="F332">
        <v>0.32632772117462772</v>
      </c>
      <c r="G332">
        <v>0.30194272178982118</v>
      </c>
      <c r="H332">
        <v>2.4500000000000002</v>
      </c>
      <c r="I332">
        <v>2.75</v>
      </c>
      <c r="J332">
        <v>3.15</v>
      </c>
      <c r="K332" t="s">
        <v>43</v>
      </c>
      <c r="L332" t="s">
        <v>43</v>
      </c>
      <c r="M332" t="s">
        <v>43</v>
      </c>
      <c r="N332">
        <v>0</v>
      </c>
      <c r="O332">
        <v>1</v>
      </c>
      <c r="P332">
        <v>0</v>
      </c>
      <c r="Q332">
        <f t="shared" si="60"/>
        <v>0</v>
      </c>
      <c r="R332">
        <f t="shared" si="61"/>
        <v>0</v>
      </c>
      <c r="S332">
        <f t="shared" si="62"/>
        <v>0</v>
      </c>
      <c r="T332">
        <f t="shared" si="63"/>
        <v>0</v>
      </c>
      <c r="U332">
        <f t="shared" si="64"/>
        <v>0</v>
      </c>
      <c r="V332">
        <f t="shared" si="65"/>
        <v>0</v>
      </c>
      <c r="AL332">
        <f t="shared" si="66"/>
        <v>0</v>
      </c>
      <c r="AM332">
        <f t="shared" si="67"/>
        <v>0</v>
      </c>
      <c r="AN332">
        <f t="shared" si="68"/>
        <v>0</v>
      </c>
      <c r="AO332" t="str">
        <f t="shared" si="69"/>
        <v/>
      </c>
      <c r="AP332" t="str">
        <f t="shared" si="70"/>
        <v/>
      </c>
      <c r="AQ332" t="str">
        <f t="shared" si="71"/>
        <v/>
      </c>
    </row>
    <row r="333" spans="1:43" x14ac:dyDescent="0.3">
      <c r="A333" t="s">
        <v>447</v>
      </c>
      <c r="B333" t="s">
        <v>171</v>
      </c>
      <c r="C333" t="s">
        <v>244</v>
      </c>
      <c r="D333" t="s">
        <v>169</v>
      </c>
      <c r="E333">
        <v>0.31983940734737121</v>
      </c>
      <c r="F333">
        <v>0.36889751465039322</v>
      </c>
      <c r="G333">
        <v>0.31126307800223552</v>
      </c>
      <c r="H333">
        <v>2.65</v>
      </c>
      <c r="I333">
        <v>2.8</v>
      </c>
      <c r="J333">
        <v>3</v>
      </c>
      <c r="K333" t="s">
        <v>43</v>
      </c>
      <c r="L333" t="s">
        <v>43</v>
      </c>
      <c r="M333" t="s">
        <v>43</v>
      </c>
      <c r="N333">
        <v>0</v>
      </c>
      <c r="O333">
        <v>1</v>
      </c>
      <c r="P333">
        <v>0</v>
      </c>
      <c r="Q333">
        <f t="shared" si="60"/>
        <v>0</v>
      </c>
      <c r="R333">
        <f t="shared" si="61"/>
        <v>0</v>
      </c>
      <c r="S333">
        <f t="shared" si="62"/>
        <v>0</v>
      </c>
      <c r="T333">
        <f t="shared" si="63"/>
        <v>0</v>
      </c>
      <c r="U333">
        <f t="shared" si="64"/>
        <v>0</v>
      </c>
      <c r="V333">
        <f t="shared" si="65"/>
        <v>0</v>
      </c>
      <c r="AL333">
        <f t="shared" si="66"/>
        <v>0</v>
      </c>
      <c r="AM333">
        <f t="shared" si="67"/>
        <v>0</v>
      </c>
      <c r="AN333">
        <f t="shared" si="68"/>
        <v>0</v>
      </c>
      <c r="AO333" t="str">
        <f t="shared" si="69"/>
        <v/>
      </c>
      <c r="AP333" t="str">
        <f t="shared" si="70"/>
        <v/>
      </c>
      <c r="AQ333" t="str">
        <f t="shared" si="71"/>
        <v/>
      </c>
    </row>
    <row r="334" spans="1:43" x14ac:dyDescent="0.3">
      <c r="A334" t="s">
        <v>447</v>
      </c>
      <c r="B334" t="s">
        <v>338</v>
      </c>
      <c r="C334" t="s">
        <v>251</v>
      </c>
      <c r="D334" t="s">
        <v>169</v>
      </c>
      <c r="E334">
        <v>0.27446850287715002</v>
      </c>
      <c r="F334">
        <v>0.44926570170526392</v>
      </c>
      <c r="G334">
        <v>0.27626579541758628</v>
      </c>
      <c r="H334">
        <v>3.25</v>
      </c>
      <c r="I334">
        <v>2.27</v>
      </c>
      <c r="J334">
        <v>3.2</v>
      </c>
      <c r="K334" t="s">
        <v>43</v>
      </c>
      <c r="L334" t="s">
        <v>30</v>
      </c>
      <c r="M334" t="s">
        <v>43</v>
      </c>
      <c r="N334">
        <v>0</v>
      </c>
      <c r="O334">
        <v>0</v>
      </c>
      <c r="P334">
        <v>1</v>
      </c>
      <c r="Q334">
        <f t="shared" si="60"/>
        <v>0</v>
      </c>
      <c r="R334">
        <f t="shared" si="61"/>
        <v>0</v>
      </c>
      <c r="S334">
        <f t="shared" si="62"/>
        <v>0</v>
      </c>
      <c r="T334">
        <f t="shared" si="63"/>
        <v>0</v>
      </c>
      <c r="U334">
        <f t="shared" si="64"/>
        <v>0</v>
      </c>
      <c r="V334">
        <f t="shared" si="65"/>
        <v>0</v>
      </c>
      <c r="AL334">
        <f t="shared" si="66"/>
        <v>0</v>
      </c>
      <c r="AM334">
        <f t="shared" si="67"/>
        <v>0</v>
      </c>
      <c r="AN334">
        <f t="shared" si="68"/>
        <v>0</v>
      </c>
      <c r="AO334" t="str">
        <f t="shared" si="69"/>
        <v/>
      </c>
      <c r="AP334" t="str">
        <f t="shared" si="70"/>
        <v/>
      </c>
      <c r="AQ334" t="str">
        <f t="shared" si="71"/>
        <v/>
      </c>
    </row>
    <row r="335" spans="1:43" x14ac:dyDescent="0.3">
      <c r="A335" t="s">
        <v>447</v>
      </c>
      <c r="B335" t="s">
        <v>209</v>
      </c>
      <c r="C335" t="s">
        <v>167</v>
      </c>
      <c r="D335" t="s">
        <v>169</v>
      </c>
      <c r="E335">
        <v>0.28685342266650371</v>
      </c>
      <c r="F335">
        <v>0.42098010773604638</v>
      </c>
      <c r="G335">
        <v>0.29216646959744991</v>
      </c>
      <c r="H335">
        <v>2.85</v>
      </c>
      <c r="I335">
        <v>2.5</v>
      </c>
      <c r="J335">
        <v>3.05</v>
      </c>
      <c r="K335" t="s">
        <v>43</v>
      </c>
      <c r="L335" t="s">
        <v>43</v>
      </c>
      <c r="M335" t="s">
        <v>43</v>
      </c>
      <c r="Q335">
        <f t="shared" si="60"/>
        <v>0</v>
      </c>
      <c r="R335">
        <f t="shared" si="61"/>
        <v>0</v>
      </c>
      <c r="S335">
        <f t="shared" si="62"/>
        <v>0</v>
      </c>
      <c r="T335">
        <f t="shared" si="63"/>
        <v>0</v>
      </c>
      <c r="U335">
        <f t="shared" si="64"/>
        <v>0</v>
      </c>
      <c r="V335">
        <f t="shared" si="65"/>
        <v>0</v>
      </c>
      <c r="AL335">
        <f t="shared" si="66"/>
        <v>0</v>
      </c>
      <c r="AM335">
        <f t="shared" si="67"/>
        <v>0</v>
      </c>
      <c r="AN335">
        <f t="shared" si="68"/>
        <v>0</v>
      </c>
      <c r="AO335" t="str">
        <f t="shared" si="69"/>
        <v/>
      </c>
      <c r="AP335" t="str">
        <f t="shared" si="70"/>
        <v/>
      </c>
      <c r="AQ335" t="str">
        <f t="shared" si="71"/>
        <v/>
      </c>
    </row>
    <row r="336" spans="1:43" x14ac:dyDescent="0.3">
      <c r="A336" t="s">
        <v>447</v>
      </c>
      <c r="B336" t="s">
        <v>374</v>
      </c>
      <c r="C336" t="s">
        <v>367</v>
      </c>
      <c r="D336" t="s">
        <v>317</v>
      </c>
      <c r="E336">
        <v>0.37467622213421298</v>
      </c>
      <c r="F336">
        <v>0.30323621456069078</v>
      </c>
      <c r="G336">
        <v>0.32208756330509641</v>
      </c>
      <c r="H336">
        <v>2.6</v>
      </c>
      <c r="I336">
        <v>2.95</v>
      </c>
      <c r="J336">
        <v>2.75</v>
      </c>
      <c r="K336" t="s">
        <v>43</v>
      </c>
      <c r="L336" t="s">
        <v>43</v>
      </c>
      <c r="M336" t="s">
        <v>43</v>
      </c>
      <c r="Q336">
        <f t="shared" si="60"/>
        <v>0</v>
      </c>
      <c r="R336">
        <f t="shared" si="61"/>
        <v>0</v>
      </c>
      <c r="S336">
        <f t="shared" si="62"/>
        <v>0</v>
      </c>
      <c r="T336">
        <f t="shared" si="63"/>
        <v>0</v>
      </c>
      <c r="U336">
        <f t="shared" si="64"/>
        <v>0</v>
      </c>
      <c r="V336">
        <f t="shared" si="65"/>
        <v>0</v>
      </c>
      <c r="AL336">
        <f t="shared" si="66"/>
        <v>0</v>
      </c>
      <c r="AM336">
        <f t="shared" si="67"/>
        <v>0</v>
      </c>
      <c r="AN336">
        <f t="shared" si="68"/>
        <v>0</v>
      </c>
      <c r="AO336" t="str">
        <f t="shared" si="69"/>
        <v/>
      </c>
      <c r="AP336" t="str">
        <f t="shared" si="70"/>
        <v/>
      </c>
      <c r="AQ336" t="str">
        <f t="shared" si="71"/>
        <v/>
      </c>
    </row>
    <row r="337" spans="1:43" x14ac:dyDescent="0.3">
      <c r="A337" t="s">
        <v>447</v>
      </c>
      <c r="B337" t="s">
        <v>376</v>
      </c>
      <c r="C337" t="s">
        <v>380</v>
      </c>
      <c r="D337" t="s">
        <v>317</v>
      </c>
      <c r="E337">
        <v>0.34481902678359633</v>
      </c>
      <c r="F337">
        <v>0.34759154507165552</v>
      </c>
      <c r="G337">
        <v>0.30758942814474821</v>
      </c>
      <c r="H337">
        <v>2.5499999999999998</v>
      </c>
      <c r="I337">
        <v>2.85</v>
      </c>
      <c r="J337">
        <v>2.9</v>
      </c>
      <c r="K337" t="s">
        <v>43</v>
      </c>
      <c r="L337" t="s">
        <v>43</v>
      </c>
      <c r="M337" t="s">
        <v>43</v>
      </c>
      <c r="Q337">
        <f t="shared" si="60"/>
        <v>0</v>
      </c>
      <c r="R337">
        <f t="shared" si="61"/>
        <v>0</v>
      </c>
      <c r="S337">
        <f t="shared" si="62"/>
        <v>0</v>
      </c>
      <c r="T337">
        <f t="shared" si="63"/>
        <v>0</v>
      </c>
      <c r="U337">
        <f t="shared" si="64"/>
        <v>0</v>
      </c>
      <c r="V337">
        <f t="shared" si="65"/>
        <v>0</v>
      </c>
      <c r="AL337">
        <f t="shared" si="66"/>
        <v>0</v>
      </c>
      <c r="AM337">
        <f t="shared" si="67"/>
        <v>0</v>
      </c>
      <c r="AN337">
        <f t="shared" si="68"/>
        <v>0</v>
      </c>
      <c r="AO337" t="str">
        <f t="shared" si="69"/>
        <v/>
      </c>
      <c r="AP337" t="str">
        <f t="shared" si="70"/>
        <v/>
      </c>
      <c r="AQ337" t="str">
        <f t="shared" si="71"/>
        <v/>
      </c>
    </row>
    <row r="338" spans="1:43" x14ac:dyDescent="0.3">
      <c r="A338" t="s">
        <v>447</v>
      </c>
      <c r="B338" t="s">
        <v>368</v>
      </c>
      <c r="C338" t="s">
        <v>365</v>
      </c>
      <c r="D338" t="s">
        <v>317</v>
      </c>
      <c r="E338">
        <v>0.40920195343971238</v>
      </c>
      <c r="F338">
        <v>0.27904019694732879</v>
      </c>
      <c r="G338">
        <v>0.31175784961295883</v>
      </c>
      <c r="H338">
        <v>2.15</v>
      </c>
      <c r="I338">
        <v>3.3</v>
      </c>
      <c r="J338">
        <v>3.15</v>
      </c>
      <c r="K338" t="s">
        <v>43</v>
      </c>
      <c r="L338" t="s">
        <v>43</v>
      </c>
      <c r="M338" t="s">
        <v>43</v>
      </c>
      <c r="Q338">
        <f t="shared" si="60"/>
        <v>0</v>
      </c>
      <c r="R338">
        <f t="shared" si="61"/>
        <v>0</v>
      </c>
      <c r="S338">
        <f t="shared" si="62"/>
        <v>0</v>
      </c>
      <c r="T338">
        <f t="shared" si="63"/>
        <v>0</v>
      </c>
      <c r="U338">
        <f t="shared" si="64"/>
        <v>0</v>
      </c>
      <c r="V338">
        <f t="shared" si="65"/>
        <v>0</v>
      </c>
      <c r="AL338">
        <f t="shared" si="66"/>
        <v>0</v>
      </c>
      <c r="AM338">
        <f t="shared" si="67"/>
        <v>0</v>
      </c>
      <c r="AN338">
        <f t="shared" si="68"/>
        <v>0</v>
      </c>
      <c r="AO338" t="str">
        <f t="shared" si="69"/>
        <v/>
      </c>
      <c r="AP338" t="str">
        <f t="shared" si="70"/>
        <v/>
      </c>
      <c r="AQ338" t="str">
        <f t="shared" si="71"/>
        <v/>
      </c>
    </row>
    <row r="339" spans="1:43" x14ac:dyDescent="0.3">
      <c r="A339" t="s">
        <v>447</v>
      </c>
      <c r="B339" t="s">
        <v>161</v>
      </c>
      <c r="C339" t="s">
        <v>194</v>
      </c>
      <c r="D339" t="s">
        <v>162</v>
      </c>
      <c r="E339">
        <v>0.50771908906155983</v>
      </c>
      <c r="F339">
        <v>0.21038652315117831</v>
      </c>
      <c r="G339">
        <v>0.28189438778726178</v>
      </c>
      <c r="H339">
        <v>1.95</v>
      </c>
      <c r="I339">
        <v>3.6</v>
      </c>
      <c r="J339">
        <v>3.4</v>
      </c>
      <c r="K339" t="s">
        <v>43</v>
      </c>
      <c r="L339" t="s">
        <v>43</v>
      </c>
      <c r="M339" t="s">
        <v>43</v>
      </c>
      <c r="N339">
        <v>1</v>
      </c>
      <c r="O339">
        <v>0</v>
      </c>
      <c r="P339">
        <v>0</v>
      </c>
      <c r="Q339">
        <f t="shared" si="60"/>
        <v>0</v>
      </c>
      <c r="R339">
        <f t="shared" si="61"/>
        <v>0</v>
      </c>
      <c r="S339">
        <f t="shared" si="62"/>
        <v>0</v>
      </c>
      <c r="T339">
        <f t="shared" si="63"/>
        <v>0</v>
      </c>
      <c r="U339">
        <f t="shared" si="64"/>
        <v>0</v>
      </c>
      <c r="V339">
        <f t="shared" si="65"/>
        <v>0</v>
      </c>
      <c r="AL339">
        <f t="shared" si="66"/>
        <v>0</v>
      </c>
      <c r="AM339">
        <f t="shared" si="67"/>
        <v>0</v>
      </c>
      <c r="AN339">
        <f t="shared" si="68"/>
        <v>0</v>
      </c>
      <c r="AO339" t="str">
        <f t="shared" si="69"/>
        <v/>
      </c>
      <c r="AP339" t="str">
        <f t="shared" si="70"/>
        <v/>
      </c>
      <c r="AQ339" t="str">
        <f t="shared" si="71"/>
        <v/>
      </c>
    </row>
    <row r="340" spans="1:43" x14ac:dyDescent="0.3">
      <c r="A340" t="s">
        <v>447</v>
      </c>
      <c r="B340" t="s">
        <v>319</v>
      </c>
      <c r="C340" t="s">
        <v>315</v>
      </c>
      <c r="D340" t="s">
        <v>317</v>
      </c>
      <c r="E340">
        <v>0.34673571036989731</v>
      </c>
      <c r="F340">
        <v>0.34934781115411728</v>
      </c>
      <c r="G340">
        <v>0.30391647847598541</v>
      </c>
      <c r="H340">
        <v>2.4500000000000002</v>
      </c>
      <c r="I340">
        <v>2.8</v>
      </c>
      <c r="J340">
        <v>3.1</v>
      </c>
      <c r="K340" t="s">
        <v>43</v>
      </c>
      <c r="L340" t="s">
        <v>43</v>
      </c>
      <c r="M340" t="s">
        <v>43</v>
      </c>
      <c r="Q340">
        <f t="shared" si="60"/>
        <v>0</v>
      </c>
      <c r="R340">
        <f t="shared" si="61"/>
        <v>0</v>
      </c>
      <c r="S340">
        <f t="shared" si="62"/>
        <v>0</v>
      </c>
      <c r="T340">
        <f t="shared" si="63"/>
        <v>0</v>
      </c>
      <c r="U340">
        <f t="shared" si="64"/>
        <v>0</v>
      </c>
      <c r="V340">
        <f t="shared" si="65"/>
        <v>0</v>
      </c>
      <c r="AL340">
        <f t="shared" si="66"/>
        <v>0</v>
      </c>
      <c r="AM340">
        <f t="shared" si="67"/>
        <v>0</v>
      </c>
      <c r="AN340">
        <f t="shared" si="68"/>
        <v>0</v>
      </c>
      <c r="AO340" t="str">
        <f t="shared" si="69"/>
        <v/>
      </c>
      <c r="AP340" t="str">
        <f t="shared" si="70"/>
        <v/>
      </c>
      <c r="AQ340" t="str">
        <f t="shared" si="71"/>
        <v/>
      </c>
    </row>
    <row r="341" spans="1:43" x14ac:dyDescent="0.3">
      <c r="A341" t="s">
        <v>447</v>
      </c>
      <c r="B341" t="s">
        <v>329</v>
      </c>
      <c r="C341" t="s">
        <v>309</v>
      </c>
      <c r="D341" t="s">
        <v>190</v>
      </c>
      <c r="E341">
        <v>0.28611505526749548</v>
      </c>
      <c r="F341">
        <v>0.4223740575576988</v>
      </c>
      <c r="G341">
        <v>0.29151088717480578</v>
      </c>
      <c r="H341">
        <v>1.0009999999999999</v>
      </c>
      <c r="I341">
        <v>1.0009999999999999</v>
      </c>
      <c r="J341">
        <v>1.0009999999999999</v>
      </c>
      <c r="Q341">
        <f t="shared" si="60"/>
        <v>0</v>
      </c>
      <c r="R341">
        <f t="shared" si="61"/>
        <v>0</v>
      </c>
      <c r="S341">
        <f t="shared" si="62"/>
        <v>0</v>
      </c>
      <c r="T341">
        <f t="shared" si="63"/>
        <v>0</v>
      </c>
      <c r="U341">
        <f t="shared" si="64"/>
        <v>0</v>
      </c>
      <c r="V341">
        <f t="shared" si="65"/>
        <v>0</v>
      </c>
      <c r="AL341">
        <f t="shared" si="66"/>
        <v>0</v>
      </c>
      <c r="AM341">
        <f t="shared" si="67"/>
        <v>0</v>
      </c>
      <c r="AN341">
        <f t="shared" si="68"/>
        <v>0</v>
      </c>
      <c r="AO341" t="str">
        <f t="shared" si="69"/>
        <v/>
      </c>
      <c r="AP341" t="str">
        <f t="shared" si="70"/>
        <v/>
      </c>
      <c r="AQ341" t="str">
        <f t="shared" si="71"/>
        <v/>
      </c>
    </row>
    <row r="342" spans="1:43" x14ac:dyDescent="0.3">
      <c r="A342" t="s">
        <v>447</v>
      </c>
      <c r="B342" t="s">
        <v>370</v>
      </c>
      <c r="C342" t="s">
        <v>371</v>
      </c>
      <c r="D342" t="s">
        <v>317</v>
      </c>
      <c r="E342">
        <v>0.52757939096059348</v>
      </c>
      <c r="F342">
        <v>0.1940489043128322</v>
      </c>
      <c r="G342">
        <v>0.2783717047265743</v>
      </c>
      <c r="H342">
        <v>1.74</v>
      </c>
      <c r="I342">
        <v>4.5999999999999996</v>
      </c>
      <c r="J342">
        <v>3.35</v>
      </c>
      <c r="K342" t="s">
        <v>43</v>
      </c>
      <c r="L342" t="s">
        <v>43</v>
      </c>
      <c r="M342" t="s">
        <v>43</v>
      </c>
      <c r="Q342">
        <f t="shared" si="60"/>
        <v>0</v>
      </c>
      <c r="R342">
        <f t="shared" si="61"/>
        <v>0</v>
      </c>
      <c r="S342">
        <f t="shared" si="62"/>
        <v>0</v>
      </c>
      <c r="T342">
        <f t="shared" si="63"/>
        <v>0</v>
      </c>
      <c r="U342">
        <f t="shared" si="64"/>
        <v>0</v>
      </c>
      <c r="V342">
        <f t="shared" si="65"/>
        <v>0</v>
      </c>
      <c r="AL342">
        <f t="shared" si="66"/>
        <v>0</v>
      </c>
      <c r="AM342">
        <f t="shared" si="67"/>
        <v>0</v>
      </c>
      <c r="AN342">
        <f t="shared" si="68"/>
        <v>0</v>
      </c>
      <c r="AO342" t="str">
        <f t="shared" si="69"/>
        <v/>
      </c>
      <c r="AP342" t="str">
        <f t="shared" si="70"/>
        <v/>
      </c>
      <c r="AQ342" t="str">
        <f t="shared" si="71"/>
        <v/>
      </c>
    </row>
    <row r="343" spans="1:43" x14ac:dyDescent="0.3">
      <c r="A343" t="s">
        <v>447</v>
      </c>
      <c r="B343" t="s">
        <v>316</v>
      </c>
      <c r="C343" t="s">
        <v>318</v>
      </c>
      <c r="D343" t="s">
        <v>317</v>
      </c>
      <c r="E343">
        <v>0.31108447586884191</v>
      </c>
      <c r="F343">
        <v>0.39202612995645703</v>
      </c>
      <c r="G343">
        <v>0.29688939417470112</v>
      </c>
      <c r="H343">
        <v>2.2999999999999998</v>
      </c>
      <c r="I343">
        <v>3.1</v>
      </c>
      <c r="J343">
        <v>3.05</v>
      </c>
      <c r="K343" t="s">
        <v>43</v>
      </c>
      <c r="L343" t="s">
        <v>43</v>
      </c>
      <c r="M343" t="s">
        <v>43</v>
      </c>
      <c r="Q343">
        <f t="shared" si="60"/>
        <v>0</v>
      </c>
      <c r="R343">
        <f t="shared" si="61"/>
        <v>2.615796814605198E-2</v>
      </c>
      <c r="S343">
        <f t="shared" si="62"/>
        <v>0</v>
      </c>
      <c r="T343">
        <f t="shared" si="63"/>
        <v>0</v>
      </c>
      <c r="U343">
        <f t="shared" si="64"/>
        <v>0</v>
      </c>
      <c r="V343">
        <f t="shared" si="65"/>
        <v>0</v>
      </c>
      <c r="AL343">
        <f t="shared" si="66"/>
        <v>0</v>
      </c>
      <c r="AM343">
        <f t="shared" si="67"/>
        <v>0</v>
      </c>
      <c r="AN343">
        <f t="shared" si="68"/>
        <v>0</v>
      </c>
      <c r="AO343" t="str">
        <f t="shared" si="69"/>
        <v/>
      </c>
      <c r="AP343" t="str">
        <f t="shared" si="70"/>
        <v/>
      </c>
      <c r="AQ343" t="str">
        <f t="shared" si="71"/>
        <v/>
      </c>
    </row>
    <row r="344" spans="1:43" x14ac:dyDescent="0.3">
      <c r="A344" t="s">
        <v>447</v>
      </c>
      <c r="B344" t="s">
        <v>366</v>
      </c>
      <c r="C344" t="s">
        <v>375</v>
      </c>
      <c r="D344" t="s">
        <v>317</v>
      </c>
      <c r="E344">
        <v>0.28222130396074302</v>
      </c>
      <c r="F344">
        <v>0.43831876511465701</v>
      </c>
      <c r="G344">
        <v>0.27945993092459998</v>
      </c>
      <c r="H344">
        <v>3.25</v>
      </c>
      <c r="I344">
        <v>2.25</v>
      </c>
      <c r="J344">
        <v>2.95</v>
      </c>
      <c r="K344" t="s">
        <v>43</v>
      </c>
      <c r="L344" t="s">
        <v>43</v>
      </c>
      <c r="M344" t="s">
        <v>43</v>
      </c>
      <c r="Q344">
        <f t="shared" si="60"/>
        <v>0</v>
      </c>
      <c r="R344">
        <f t="shared" si="61"/>
        <v>0</v>
      </c>
      <c r="S344">
        <f t="shared" si="62"/>
        <v>0</v>
      </c>
      <c r="T344">
        <f t="shared" si="63"/>
        <v>0</v>
      </c>
      <c r="U344">
        <f t="shared" si="64"/>
        <v>0</v>
      </c>
      <c r="V344">
        <f t="shared" si="65"/>
        <v>0</v>
      </c>
      <c r="AL344">
        <f t="shared" si="66"/>
        <v>0</v>
      </c>
      <c r="AM344">
        <f t="shared" si="67"/>
        <v>0</v>
      </c>
      <c r="AN344">
        <f t="shared" si="68"/>
        <v>0</v>
      </c>
      <c r="AO344" t="str">
        <f t="shared" si="69"/>
        <v/>
      </c>
      <c r="AP344" t="str">
        <f t="shared" si="70"/>
        <v/>
      </c>
      <c r="AQ344" t="str">
        <f t="shared" si="71"/>
        <v/>
      </c>
    </row>
    <row r="345" spans="1:43" x14ac:dyDescent="0.3">
      <c r="A345" t="s">
        <v>447</v>
      </c>
      <c r="B345" t="s">
        <v>381</v>
      </c>
      <c r="C345" t="s">
        <v>377</v>
      </c>
      <c r="D345" t="s">
        <v>317</v>
      </c>
      <c r="E345">
        <v>0.37560883980150078</v>
      </c>
      <c r="F345">
        <v>0.30723253337457301</v>
      </c>
      <c r="G345">
        <v>0.31715862682392609</v>
      </c>
      <c r="H345">
        <v>2.4</v>
      </c>
      <c r="I345">
        <v>3</v>
      </c>
      <c r="J345">
        <v>2.95</v>
      </c>
      <c r="K345" t="s">
        <v>43</v>
      </c>
      <c r="L345" t="s">
        <v>43</v>
      </c>
      <c r="M345" t="s">
        <v>43</v>
      </c>
      <c r="Q345">
        <f t="shared" si="60"/>
        <v>0</v>
      </c>
      <c r="R345">
        <f t="shared" si="61"/>
        <v>0</v>
      </c>
      <c r="S345">
        <f t="shared" si="62"/>
        <v>0</v>
      </c>
      <c r="T345">
        <f t="shared" si="63"/>
        <v>0</v>
      </c>
      <c r="U345">
        <f t="shared" si="64"/>
        <v>0</v>
      </c>
      <c r="V345">
        <f t="shared" si="65"/>
        <v>0</v>
      </c>
      <c r="AL345">
        <f t="shared" si="66"/>
        <v>0</v>
      </c>
      <c r="AM345">
        <f t="shared" si="67"/>
        <v>0</v>
      </c>
      <c r="AN345">
        <f t="shared" si="68"/>
        <v>0</v>
      </c>
      <c r="AO345" t="str">
        <f t="shared" si="69"/>
        <v/>
      </c>
      <c r="AP345" t="str">
        <f t="shared" si="70"/>
        <v/>
      </c>
      <c r="AQ345" t="str">
        <f t="shared" si="71"/>
        <v/>
      </c>
    </row>
    <row r="346" spans="1:43" x14ac:dyDescent="0.3">
      <c r="A346" t="s">
        <v>447</v>
      </c>
      <c r="B346" t="s">
        <v>451</v>
      </c>
      <c r="C346" t="s">
        <v>452</v>
      </c>
      <c r="D346" t="s">
        <v>450</v>
      </c>
      <c r="E346">
        <v>0.23750117661818279</v>
      </c>
      <c r="F346">
        <v>0.51323208217442151</v>
      </c>
      <c r="G346">
        <v>0.2492667412073957</v>
      </c>
      <c r="H346">
        <v>3.8</v>
      </c>
      <c r="I346">
        <v>1.86</v>
      </c>
      <c r="J346">
        <v>3.4</v>
      </c>
      <c r="K346" t="s">
        <v>43</v>
      </c>
      <c r="L346" t="s">
        <v>43</v>
      </c>
      <c r="M346" t="s">
        <v>43</v>
      </c>
      <c r="N346">
        <v>0</v>
      </c>
      <c r="O346">
        <v>0</v>
      </c>
      <c r="P346">
        <v>1</v>
      </c>
      <c r="Q346">
        <f t="shared" si="60"/>
        <v>0</v>
      </c>
      <c r="R346">
        <f t="shared" si="61"/>
        <v>0</v>
      </c>
      <c r="S346">
        <f t="shared" si="62"/>
        <v>0</v>
      </c>
      <c r="T346">
        <f t="shared" si="63"/>
        <v>0</v>
      </c>
      <c r="U346">
        <f t="shared" si="64"/>
        <v>0</v>
      </c>
      <c r="V346">
        <f t="shared" si="65"/>
        <v>0</v>
      </c>
      <c r="AL346">
        <f t="shared" si="66"/>
        <v>0</v>
      </c>
      <c r="AM346">
        <f t="shared" si="67"/>
        <v>0</v>
      </c>
      <c r="AN346">
        <f t="shared" si="68"/>
        <v>0</v>
      </c>
      <c r="AO346" t="str">
        <f t="shared" si="69"/>
        <v/>
      </c>
      <c r="AP346" t="str">
        <f t="shared" si="70"/>
        <v/>
      </c>
      <c r="AQ346" t="str">
        <f t="shared" si="71"/>
        <v/>
      </c>
    </row>
    <row r="347" spans="1:43" x14ac:dyDescent="0.3">
      <c r="A347" t="s">
        <v>447</v>
      </c>
      <c r="B347" t="s">
        <v>378</v>
      </c>
      <c r="C347" t="s">
        <v>373</v>
      </c>
      <c r="D347" t="s">
        <v>317</v>
      </c>
      <c r="E347">
        <v>0.31204531901194349</v>
      </c>
      <c r="F347">
        <v>0.39233603974216602</v>
      </c>
      <c r="G347">
        <v>0.29561864124589049</v>
      </c>
      <c r="H347">
        <v>2.9</v>
      </c>
      <c r="I347">
        <v>2.5</v>
      </c>
      <c r="J347">
        <v>2.9</v>
      </c>
      <c r="K347" t="s">
        <v>43</v>
      </c>
      <c r="L347" t="s">
        <v>43</v>
      </c>
      <c r="M347" t="s">
        <v>43</v>
      </c>
      <c r="Q347">
        <f t="shared" si="60"/>
        <v>0</v>
      </c>
      <c r="R347">
        <f t="shared" si="61"/>
        <v>0</v>
      </c>
      <c r="S347">
        <f t="shared" si="62"/>
        <v>0</v>
      </c>
      <c r="T347">
        <f t="shared" si="63"/>
        <v>0</v>
      </c>
      <c r="U347">
        <f t="shared" si="64"/>
        <v>0</v>
      </c>
      <c r="V347">
        <f t="shared" si="65"/>
        <v>0</v>
      </c>
      <c r="AL347">
        <f t="shared" si="66"/>
        <v>0</v>
      </c>
      <c r="AM347">
        <f t="shared" si="67"/>
        <v>0</v>
      </c>
      <c r="AN347">
        <f t="shared" si="68"/>
        <v>0</v>
      </c>
      <c r="AO347" t="str">
        <f t="shared" si="69"/>
        <v/>
      </c>
      <c r="AP347" t="str">
        <f t="shared" si="70"/>
        <v/>
      </c>
      <c r="AQ347" t="str">
        <f t="shared" si="71"/>
        <v/>
      </c>
    </row>
    <row r="348" spans="1:43" x14ac:dyDescent="0.3">
      <c r="A348" t="s">
        <v>447</v>
      </c>
      <c r="B348" t="s">
        <v>168</v>
      </c>
      <c r="C348" t="s">
        <v>320</v>
      </c>
      <c r="D348" t="s">
        <v>169</v>
      </c>
      <c r="E348">
        <v>0.6798390115656926</v>
      </c>
      <c r="F348">
        <v>0.11787759830389111</v>
      </c>
      <c r="G348">
        <v>0.20228339013041621</v>
      </c>
      <c r="H348">
        <v>1.44</v>
      </c>
      <c r="I348">
        <v>7.25</v>
      </c>
      <c r="J348">
        <v>4.3</v>
      </c>
      <c r="K348" t="s">
        <v>30</v>
      </c>
      <c r="L348" t="s">
        <v>43</v>
      </c>
      <c r="M348" t="s">
        <v>43</v>
      </c>
      <c r="N348">
        <v>0</v>
      </c>
      <c r="O348">
        <v>1</v>
      </c>
      <c r="P348">
        <v>0</v>
      </c>
      <c r="Q348">
        <f t="shared" si="60"/>
        <v>0</v>
      </c>
      <c r="R348">
        <f t="shared" si="61"/>
        <v>0</v>
      </c>
      <c r="S348">
        <f t="shared" si="62"/>
        <v>0</v>
      </c>
      <c r="T348">
        <f t="shared" si="63"/>
        <v>0</v>
      </c>
      <c r="U348">
        <f t="shared" si="64"/>
        <v>0</v>
      </c>
      <c r="V348">
        <f t="shared" si="65"/>
        <v>0</v>
      </c>
      <c r="AL348">
        <f t="shared" si="66"/>
        <v>0</v>
      </c>
      <c r="AM348">
        <f t="shared" si="67"/>
        <v>0</v>
      </c>
      <c r="AN348">
        <f t="shared" si="68"/>
        <v>0</v>
      </c>
      <c r="AO348" t="str">
        <f t="shared" si="69"/>
        <v/>
      </c>
      <c r="AP348" t="str">
        <f t="shared" si="70"/>
        <v/>
      </c>
      <c r="AQ348" t="str">
        <f t="shared" si="71"/>
        <v/>
      </c>
    </row>
    <row r="349" spans="1:43" x14ac:dyDescent="0.3">
      <c r="A349" t="s">
        <v>447</v>
      </c>
      <c r="B349" t="s">
        <v>326</v>
      </c>
      <c r="C349" t="s">
        <v>291</v>
      </c>
      <c r="D349" t="s">
        <v>190</v>
      </c>
      <c r="E349">
        <v>0.58576368540147195</v>
      </c>
      <c r="F349">
        <v>0.1623637304093693</v>
      </c>
      <c r="G349">
        <v>0.2518725841891587</v>
      </c>
      <c r="H349">
        <v>1.0009999999999999</v>
      </c>
      <c r="I349">
        <v>1.0009999999999999</v>
      </c>
      <c r="J349">
        <v>1.0009999999999999</v>
      </c>
      <c r="Q349">
        <f t="shared" si="60"/>
        <v>0</v>
      </c>
      <c r="R349">
        <f t="shared" si="61"/>
        <v>0</v>
      </c>
      <c r="S349">
        <f t="shared" si="62"/>
        <v>0</v>
      </c>
      <c r="T349">
        <f t="shared" si="63"/>
        <v>0</v>
      </c>
      <c r="U349">
        <f t="shared" si="64"/>
        <v>0</v>
      </c>
      <c r="V349">
        <f t="shared" si="65"/>
        <v>0</v>
      </c>
      <c r="AL349">
        <f t="shared" si="66"/>
        <v>0</v>
      </c>
      <c r="AM349">
        <f t="shared" si="67"/>
        <v>0</v>
      </c>
      <c r="AN349">
        <f t="shared" si="68"/>
        <v>0</v>
      </c>
      <c r="AO349" t="str">
        <f t="shared" si="69"/>
        <v/>
      </c>
      <c r="AP349" t="str">
        <f t="shared" si="70"/>
        <v/>
      </c>
      <c r="AQ349" t="str">
        <f t="shared" si="71"/>
        <v/>
      </c>
    </row>
    <row r="350" spans="1:43" x14ac:dyDescent="0.3">
      <c r="A350" t="s">
        <v>447</v>
      </c>
      <c r="B350" t="s">
        <v>324</v>
      </c>
      <c r="C350" t="s">
        <v>337</v>
      </c>
      <c r="D350" t="s">
        <v>190</v>
      </c>
      <c r="E350">
        <v>0.40914670281635968</v>
      </c>
      <c r="F350">
        <v>0.27974876587300401</v>
      </c>
      <c r="G350">
        <v>0.31110453131063631</v>
      </c>
      <c r="H350">
        <v>1.0009999999999999</v>
      </c>
      <c r="I350">
        <v>1.0009999999999999</v>
      </c>
      <c r="J350">
        <v>1.0009999999999999</v>
      </c>
      <c r="Q350">
        <f t="shared" si="60"/>
        <v>0</v>
      </c>
      <c r="R350">
        <f t="shared" si="61"/>
        <v>0</v>
      </c>
      <c r="S350">
        <f t="shared" si="62"/>
        <v>0</v>
      </c>
      <c r="T350">
        <f t="shared" si="63"/>
        <v>0</v>
      </c>
      <c r="U350">
        <f t="shared" si="64"/>
        <v>0</v>
      </c>
      <c r="V350">
        <f t="shared" si="65"/>
        <v>0</v>
      </c>
      <c r="AL350">
        <f t="shared" si="66"/>
        <v>0</v>
      </c>
      <c r="AM350">
        <f t="shared" si="67"/>
        <v>0</v>
      </c>
      <c r="AN350">
        <f t="shared" si="68"/>
        <v>0</v>
      </c>
      <c r="AO350" t="str">
        <f t="shared" si="69"/>
        <v/>
      </c>
      <c r="AP350" t="str">
        <f t="shared" si="70"/>
        <v/>
      </c>
      <c r="AQ350" t="str">
        <f t="shared" si="71"/>
        <v/>
      </c>
    </row>
    <row r="351" spans="1:43" x14ac:dyDescent="0.3">
      <c r="A351" t="s">
        <v>447</v>
      </c>
      <c r="B351" t="s">
        <v>181</v>
      </c>
      <c r="C351" t="s">
        <v>186</v>
      </c>
      <c r="D351" t="s">
        <v>162</v>
      </c>
      <c r="E351">
        <v>0.34565688738276262</v>
      </c>
      <c r="F351">
        <v>0.34487460629100181</v>
      </c>
      <c r="G351">
        <v>0.30946850632623563</v>
      </c>
      <c r="H351">
        <v>2.75</v>
      </c>
      <c r="I351">
        <v>2.4500000000000002</v>
      </c>
      <c r="J351">
        <v>3.15</v>
      </c>
      <c r="K351" t="s">
        <v>43</v>
      </c>
      <c r="L351" t="s">
        <v>43</v>
      </c>
      <c r="M351" t="s">
        <v>43</v>
      </c>
      <c r="N351">
        <v>0</v>
      </c>
      <c r="O351">
        <v>1</v>
      </c>
      <c r="P351">
        <v>0</v>
      </c>
      <c r="Q351">
        <f t="shared" si="60"/>
        <v>0</v>
      </c>
      <c r="R351">
        <f t="shared" si="61"/>
        <v>0</v>
      </c>
      <c r="S351">
        <f t="shared" si="62"/>
        <v>0</v>
      </c>
      <c r="T351">
        <f t="shared" si="63"/>
        <v>0</v>
      </c>
      <c r="U351">
        <f t="shared" si="64"/>
        <v>0</v>
      </c>
      <c r="V351">
        <f t="shared" si="65"/>
        <v>0</v>
      </c>
      <c r="AL351">
        <f t="shared" si="66"/>
        <v>0</v>
      </c>
      <c r="AM351">
        <f t="shared" si="67"/>
        <v>0</v>
      </c>
      <c r="AN351">
        <f t="shared" si="68"/>
        <v>0</v>
      </c>
      <c r="AO351" t="str">
        <f t="shared" si="69"/>
        <v/>
      </c>
      <c r="AP351" t="str">
        <f t="shared" si="70"/>
        <v/>
      </c>
      <c r="AQ351" t="str">
        <f t="shared" si="71"/>
        <v/>
      </c>
    </row>
    <row r="352" spans="1:43" x14ac:dyDescent="0.3">
      <c r="A352" t="s">
        <v>447</v>
      </c>
      <c r="B352" t="s">
        <v>333</v>
      </c>
      <c r="C352" t="s">
        <v>336</v>
      </c>
      <c r="D352" t="s">
        <v>190</v>
      </c>
      <c r="E352">
        <v>0.45180305557855183</v>
      </c>
      <c r="F352">
        <v>0.24552054841424989</v>
      </c>
      <c r="G352">
        <v>0.30267639600719831</v>
      </c>
      <c r="H352">
        <v>1.0009999999999999</v>
      </c>
      <c r="I352">
        <v>1.0009999999999999</v>
      </c>
      <c r="J352">
        <v>1.0009999999999999</v>
      </c>
      <c r="Q352">
        <f t="shared" si="60"/>
        <v>0</v>
      </c>
      <c r="R352">
        <f t="shared" si="61"/>
        <v>0</v>
      </c>
      <c r="S352">
        <f t="shared" si="62"/>
        <v>0</v>
      </c>
      <c r="T352">
        <f t="shared" si="63"/>
        <v>0</v>
      </c>
      <c r="U352">
        <f t="shared" si="64"/>
        <v>0</v>
      </c>
      <c r="V352">
        <f t="shared" si="65"/>
        <v>0</v>
      </c>
      <c r="AL352">
        <f t="shared" si="66"/>
        <v>0</v>
      </c>
      <c r="AM352">
        <f t="shared" si="67"/>
        <v>0</v>
      </c>
      <c r="AN352">
        <f t="shared" si="68"/>
        <v>0</v>
      </c>
      <c r="AO352" t="str">
        <f t="shared" si="69"/>
        <v/>
      </c>
      <c r="AP352" t="str">
        <f t="shared" si="70"/>
        <v/>
      </c>
      <c r="AQ352" t="str">
        <f t="shared" si="71"/>
        <v/>
      </c>
    </row>
    <row r="353" spans="1:43" x14ac:dyDescent="0.3">
      <c r="A353" t="s">
        <v>447</v>
      </c>
      <c r="B353" t="s">
        <v>453</v>
      </c>
      <c r="C353" t="s">
        <v>321</v>
      </c>
      <c r="D353" t="s">
        <v>162</v>
      </c>
      <c r="E353">
        <v>0.63751125629628091</v>
      </c>
      <c r="F353">
        <v>0.13807935347259559</v>
      </c>
      <c r="G353">
        <v>0.2244093902311235</v>
      </c>
      <c r="H353">
        <v>1.54</v>
      </c>
      <c r="I353">
        <v>6.25</v>
      </c>
      <c r="J353">
        <v>3.5</v>
      </c>
      <c r="K353" t="s">
        <v>43</v>
      </c>
      <c r="L353" t="s">
        <v>43</v>
      </c>
      <c r="M353" t="s">
        <v>43</v>
      </c>
      <c r="N353">
        <v>1</v>
      </c>
      <c r="O353">
        <v>0</v>
      </c>
      <c r="P353">
        <v>0</v>
      </c>
      <c r="Q353">
        <f t="shared" si="60"/>
        <v>0</v>
      </c>
      <c r="R353">
        <f t="shared" si="61"/>
        <v>0</v>
      </c>
      <c r="S353">
        <f t="shared" si="62"/>
        <v>0</v>
      </c>
      <c r="T353">
        <f t="shared" si="63"/>
        <v>0</v>
      </c>
      <c r="U353">
        <f t="shared" si="64"/>
        <v>0</v>
      </c>
      <c r="V353">
        <f t="shared" si="65"/>
        <v>0</v>
      </c>
      <c r="AL353">
        <f t="shared" si="66"/>
        <v>0</v>
      </c>
      <c r="AM353">
        <f t="shared" si="67"/>
        <v>0</v>
      </c>
      <c r="AN353">
        <f t="shared" si="68"/>
        <v>0</v>
      </c>
      <c r="AO353" t="str">
        <f t="shared" si="69"/>
        <v/>
      </c>
      <c r="AP353" t="str">
        <f t="shared" si="70"/>
        <v/>
      </c>
      <c r="AQ353" t="str">
        <f t="shared" si="71"/>
        <v/>
      </c>
    </row>
    <row r="354" spans="1:43" x14ac:dyDescent="0.3">
      <c r="A354" t="s">
        <v>447</v>
      </c>
      <c r="B354" t="s">
        <v>350</v>
      </c>
      <c r="C354" t="s">
        <v>260</v>
      </c>
      <c r="D354" t="s">
        <v>261</v>
      </c>
      <c r="E354">
        <v>0.13284415520961951</v>
      </c>
      <c r="F354">
        <v>0.70381600918920417</v>
      </c>
      <c r="G354">
        <v>0.1633398356011764</v>
      </c>
      <c r="H354">
        <v>7.75</v>
      </c>
      <c r="I354">
        <v>1.3</v>
      </c>
      <c r="J354">
        <v>5.25</v>
      </c>
      <c r="K354" t="s">
        <v>43</v>
      </c>
      <c r="L354" t="s">
        <v>43</v>
      </c>
      <c r="M354" t="s">
        <v>43</v>
      </c>
      <c r="N354">
        <v>0</v>
      </c>
      <c r="O354">
        <v>1</v>
      </c>
      <c r="P354">
        <v>0</v>
      </c>
      <c r="Q354">
        <f t="shared" si="60"/>
        <v>0</v>
      </c>
      <c r="R354">
        <f t="shared" si="61"/>
        <v>0</v>
      </c>
      <c r="S354">
        <f t="shared" si="62"/>
        <v>0</v>
      </c>
      <c r="T354">
        <f t="shared" si="63"/>
        <v>0</v>
      </c>
      <c r="U354">
        <f t="shared" si="64"/>
        <v>0</v>
      </c>
      <c r="V354">
        <f t="shared" si="65"/>
        <v>0</v>
      </c>
      <c r="AL354">
        <f t="shared" si="66"/>
        <v>0</v>
      </c>
      <c r="AM354">
        <f t="shared" si="67"/>
        <v>0</v>
      </c>
      <c r="AN354">
        <f t="shared" si="68"/>
        <v>0</v>
      </c>
      <c r="AO354" t="str">
        <f t="shared" si="69"/>
        <v/>
      </c>
      <c r="AP354" t="str">
        <f t="shared" si="70"/>
        <v/>
      </c>
      <c r="AQ354" t="str">
        <f t="shared" si="71"/>
        <v/>
      </c>
    </row>
    <row r="355" spans="1:43" x14ac:dyDescent="0.3">
      <c r="A355" t="s">
        <v>447</v>
      </c>
      <c r="B355" t="s">
        <v>95</v>
      </c>
      <c r="C355" t="s">
        <v>388</v>
      </c>
      <c r="D355" t="s">
        <v>71</v>
      </c>
      <c r="E355">
        <v>0.67699204386444889</v>
      </c>
      <c r="F355">
        <v>0.1191199814766925</v>
      </c>
      <c r="G355">
        <v>0.20388797465885861</v>
      </c>
      <c r="H355">
        <v>1.42</v>
      </c>
      <c r="I355">
        <v>7.7</v>
      </c>
      <c r="J355">
        <v>4.6500000000000004</v>
      </c>
      <c r="K355" t="s">
        <v>30</v>
      </c>
      <c r="L355" t="s">
        <v>30</v>
      </c>
      <c r="M355" t="s">
        <v>43</v>
      </c>
      <c r="N355">
        <v>1</v>
      </c>
      <c r="O355">
        <v>0</v>
      </c>
      <c r="P355">
        <v>0</v>
      </c>
      <c r="Q355">
        <f t="shared" si="60"/>
        <v>0</v>
      </c>
      <c r="R355">
        <f t="shared" si="61"/>
        <v>0</v>
      </c>
      <c r="S355">
        <f t="shared" si="62"/>
        <v>0</v>
      </c>
      <c r="T355">
        <f t="shared" si="63"/>
        <v>0</v>
      </c>
      <c r="U355">
        <f t="shared" si="64"/>
        <v>0</v>
      </c>
      <c r="V355">
        <f t="shared" si="65"/>
        <v>0</v>
      </c>
      <c r="AL355">
        <f t="shared" si="66"/>
        <v>0</v>
      </c>
      <c r="AM355">
        <f t="shared" si="67"/>
        <v>0</v>
      </c>
      <c r="AN355">
        <f t="shared" si="68"/>
        <v>0</v>
      </c>
      <c r="AO355" t="str">
        <f t="shared" si="69"/>
        <v/>
      </c>
      <c r="AP355" t="str">
        <f t="shared" si="70"/>
        <v/>
      </c>
      <c r="AQ355" t="str">
        <f t="shared" si="71"/>
        <v/>
      </c>
    </row>
    <row r="356" spans="1:43" x14ac:dyDescent="0.3">
      <c r="A356" t="s">
        <v>447</v>
      </c>
      <c r="B356" t="s">
        <v>139</v>
      </c>
      <c r="C356" t="s">
        <v>111</v>
      </c>
      <c r="D356" t="s">
        <v>71</v>
      </c>
      <c r="E356">
        <v>0.32328576980198948</v>
      </c>
      <c r="F356">
        <v>0.36620887449919759</v>
      </c>
      <c r="G356">
        <v>0.31050535569881282</v>
      </c>
      <c r="H356">
        <v>2.9</v>
      </c>
      <c r="I356">
        <v>2.65</v>
      </c>
      <c r="J356">
        <v>3.15</v>
      </c>
      <c r="K356" t="s">
        <v>43</v>
      </c>
      <c r="L356" t="s">
        <v>43</v>
      </c>
      <c r="M356" t="s">
        <v>30</v>
      </c>
      <c r="N356">
        <v>0</v>
      </c>
      <c r="O356">
        <v>1</v>
      </c>
      <c r="P356">
        <v>0</v>
      </c>
      <c r="Q356">
        <f t="shared" si="60"/>
        <v>0</v>
      </c>
      <c r="R356">
        <f t="shared" si="61"/>
        <v>0</v>
      </c>
      <c r="S356">
        <f t="shared" si="62"/>
        <v>0</v>
      </c>
      <c r="T356">
        <f t="shared" si="63"/>
        <v>0</v>
      </c>
      <c r="U356">
        <f t="shared" si="64"/>
        <v>0</v>
      </c>
      <c r="V356">
        <f t="shared" si="65"/>
        <v>0</v>
      </c>
      <c r="AL356">
        <f t="shared" si="66"/>
        <v>0</v>
      </c>
      <c r="AM356">
        <f t="shared" si="67"/>
        <v>0</v>
      </c>
      <c r="AN356">
        <f t="shared" si="68"/>
        <v>0</v>
      </c>
      <c r="AO356" t="str">
        <f t="shared" si="69"/>
        <v/>
      </c>
      <c r="AP356" t="str">
        <f t="shared" si="70"/>
        <v/>
      </c>
      <c r="AQ356" t="str">
        <f t="shared" si="71"/>
        <v/>
      </c>
    </row>
    <row r="357" spans="1:43" x14ac:dyDescent="0.3">
      <c r="A357" t="s">
        <v>447</v>
      </c>
      <c r="B357" t="s">
        <v>118</v>
      </c>
      <c r="C357" t="s">
        <v>454</v>
      </c>
      <c r="D357" t="s">
        <v>29</v>
      </c>
      <c r="E357">
        <v>0.27566775296678858</v>
      </c>
      <c r="F357">
        <v>0.4418820375110602</v>
      </c>
      <c r="G357">
        <v>0.28245020952215127</v>
      </c>
      <c r="H357">
        <v>3.1</v>
      </c>
      <c r="I357">
        <v>2.5</v>
      </c>
      <c r="J357">
        <v>3.05</v>
      </c>
      <c r="K357" t="s">
        <v>43</v>
      </c>
      <c r="L357" t="s">
        <v>30</v>
      </c>
      <c r="M357" t="s">
        <v>30</v>
      </c>
      <c r="N357">
        <v>0</v>
      </c>
      <c r="O357">
        <v>1</v>
      </c>
      <c r="P357">
        <v>0</v>
      </c>
      <c r="Q357">
        <f t="shared" si="60"/>
        <v>0</v>
      </c>
      <c r="R357">
        <f t="shared" si="61"/>
        <v>0</v>
      </c>
      <c r="S357">
        <f t="shared" si="62"/>
        <v>0</v>
      </c>
      <c r="T357">
        <f t="shared" si="63"/>
        <v>0</v>
      </c>
      <c r="U357">
        <f t="shared" si="64"/>
        <v>0</v>
      </c>
      <c r="V357">
        <f t="shared" si="65"/>
        <v>0</v>
      </c>
      <c r="AL357">
        <f t="shared" si="66"/>
        <v>0</v>
      </c>
      <c r="AM357">
        <f t="shared" si="67"/>
        <v>0</v>
      </c>
      <c r="AN357">
        <f t="shared" si="68"/>
        <v>0</v>
      </c>
      <c r="AO357" t="str">
        <f t="shared" si="69"/>
        <v/>
      </c>
      <c r="AP357" t="str">
        <f t="shared" si="70"/>
        <v/>
      </c>
      <c r="AQ357" t="str">
        <f t="shared" si="71"/>
        <v/>
      </c>
    </row>
    <row r="358" spans="1:43" x14ac:dyDescent="0.3">
      <c r="A358" t="s">
        <v>455</v>
      </c>
      <c r="B358" t="s">
        <v>149</v>
      </c>
      <c r="C358" t="s">
        <v>456</v>
      </c>
      <c r="D358" t="s">
        <v>151</v>
      </c>
      <c r="E358">
        <v>0.24738124416853141</v>
      </c>
      <c r="F358">
        <v>0.49751685865070211</v>
      </c>
      <c r="G358">
        <v>0.25510189718076659</v>
      </c>
      <c r="H358">
        <v>3.5</v>
      </c>
      <c r="I358">
        <v>2.0499999999999998</v>
      </c>
      <c r="J358">
        <v>3.45</v>
      </c>
      <c r="K358" t="s">
        <v>43</v>
      </c>
      <c r="L358" t="s">
        <v>30</v>
      </c>
      <c r="M358" t="s">
        <v>43</v>
      </c>
      <c r="N358">
        <v>1</v>
      </c>
      <c r="O358">
        <v>0</v>
      </c>
      <c r="P358">
        <v>0</v>
      </c>
      <c r="Q358">
        <f t="shared" si="60"/>
        <v>0</v>
      </c>
      <c r="R358">
        <f t="shared" si="61"/>
        <v>0</v>
      </c>
      <c r="S358">
        <f t="shared" si="62"/>
        <v>0</v>
      </c>
      <c r="T358">
        <f t="shared" si="63"/>
        <v>0</v>
      </c>
      <c r="U358">
        <f t="shared" si="64"/>
        <v>0</v>
      </c>
      <c r="V358">
        <f t="shared" si="65"/>
        <v>0</v>
      </c>
      <c r="AL358">
        <f t="shared" si="66"/>
        <v>0</v>
      </c>
      <c r="AM358">
        <f t="shared" si="67"/>
        <v>0</v>
      </c>
      <c r="AN358">
        <f t="shared" si="68"/>
        <v>0</v>
      </c>
      <c r="AO358" t="str">
        <f t="shared" si="69"/>
        <v/>
      </c>
      <c r="AP358" t="str">
        <f t="shared" si="70"/>
        <v/>
      </c>
      <c r="AQ358" t="str">
        <f t="shared" si="71"/>
        <v/>
      </c>
    </row>
    <row r="359" spans="1:43" x14ac:dyDescent="0.3">
      <c r="A359" t="s">
        <v>455</v>
      </c>
      <c r="B359" t="s">
        <v>270</v>
      </c>
      <c r="C359" t="s">
        <v>132</v>
      </c>
      <c r="D359" t="s">
        <v>50</v>
      </c>
      <c r="E359">
        <v>0.47007164398877821</v>
      </c>
      <c r="F359">
        <v>0.2315459368204705</v>
      </c>
      <c r="G359">
        <v>0.29838241919075142</v>
      </c>
      <c r="H359">
        <v>1.8</v>
      </c>
      <c r="I359">
        <v>4.25</v>
      </c>
      <c r="J359">
        <v>3.45</v>
      </c>
      <c r="K359" t="s">
        <v>30</v>
      </c>
      <c r="L359" t="s">
        <v>43</v>
      </c>
      <c r="M359" t="s">
        <v>43</v>
      </c>
      <c r="N359">
        <v>0</v>
      </c>
      <c r="O359">
        <v>0</v>
      </c>
      <c r="P359">
        <v>1</v>
      </c>
      <c r="Q359">
        <f t="shared" si="60"/>
        <v>0</v>
      </c>
      <c r="R359">
        <f t="shared" si="61"/>
        <v>0</v>
      </c>
      <c r="S359">
        <f t="shared" si="62"/>
        <v>0</v>
      </c>
      <c r="T359">
        <f t="shared" si="63"/>
        <v>0</v>
      </c>
      <c r="U359">
        <f t="shared" si="64"/>
        <v>0</v>
      </c>
      <c r="V359">
        <f t="shared" si="65"/>
        <v>0</v>
      </c>
      <c r="AL359">
        <f t="shared" si="66"/>
        <v>0</v>
      </c>
      <c r="AM359">
        <f t="shared" si="67"/>
        <v>0</v>
      </c>
      <c r="AN359">
        <f t="shared" si="68"/>
        <v>0</v>
      </c>
      <c r="AO359" t="str">
        <f t="shared" si="69"/>
        <v/>
      </c>
      <c r="AP359" t="str">
        <f t="shared" si="70"/>
        <v/>
      </c>
      <c r="AQ359" t="str">
        <f t="shared" si="71"/>
        <v/>
      </c>
    </row>
    <row r="360" spans="1:43" x14ac:dyDescent="0.3">
      <c r="A360" t="s">
        <v>455</v>
      </c>
      <c r="B360" t="s">
        <v>154</v>
      </c>
      <c r="C360" t="s">
        <v>269</v>
      </c>
      <c r="D360" t="s">
        <v>50</v>
      </c>
      <c r="E360">
        <v>0.25589182432486679</v>
      </c>
      <c r="F360">
        <v>0.48143501354823148</v>
      </c>
      <c r="G360">
        <v>0.26267316212690162</v>
      </c>
      <c r="H360">
        <v>3.7</v>
      </c>
      <c r="I360">
        <v>1.88</v>
      </c>
      <c r="J360">
        <v>3.55</v>
      </c>
      <c r="K360" t="s">
        <v>43</v>
      </c>
      <c r="L360" t="s">
        <v>30</v>
      </c>
      <c r="M360" t="s">
        <v>43</v>
      </c>
      <c r="N360">
        <v>0</v>
      </c>
      <c r="O360">
        <v>0</v>
      </c>
      <c r="P360">
        <v>1</v>
      </c>
      <c r="Q360">
        <f t="shared" si="60"/>
        <v>0</v>
      </c>
      <c r="R360">
        <f t="shared" si="61"/>
        <v>0</v>
      </c>
      <c r="S360">
        <f t="shared" si="62"/>
        <v>0</v>
      </c>
      <c r="T360">
        <f t="shared" si="63"/>
        <v>0</v>
      </c>
      <c r="U360">
        <f t="shared" si="64"/>
        <v>0</v>
      </c>
      <c r="V360">
        <f t="shared" si="65"/>
        <v>0</v>
      </c>
      <c r="AL360">
        <f t="shared" si="66"/>
        <v>0</v>
      </c>
      <c r="AM360">
        <f t="shared" si="67"/>
        <v>0</v>
      </c>
      <c r="AN360">
        <f t="shared" si="68"/>
        <v>0</v>
      </c>
      <c r="AO360" t="str">
        <f t="shared" si="69"/>
        <v/>
      </c>
      <c r="AP360" t="str">
        <f t="shared" si="70"/>
        <v/>
      </c>
      <c r="AQ360" t="str">
        <f t="shared" si="71"/>
        <v/>
      </c>
    </row>
    <row r="361" spans="1:43" x14ac:dyDescent="0.3">
      <c r="A361" t="s">
        <v>455</v>
      </c>
      <c r="B361" t="s">
        <v>268</v>
      </c>
      <c r="C361" t="s">
        <v>222</v>
      </c>
      <c r="D361" t="s">
        <v>50</v>
      </c>
      <c r="E361">
        <v>0.4072099533792356</v>
      </c>
      <c r="F361">
        <v>0.27600354797848481</v>
      </c>
      <c r="G361">
        <v>0.31678649864227959</v>
      </c>
      <c r="H361">
        <v>2.3199999999999998</v>
      </c>
      <c r="I361">
        <v>2.9</v>
      </c>
      <c r="J361">
        <v>3.3</v>
      </c>
      <c r="K361" t="s">
        <v>30</v>
      </c>
      <c r="L361" t="s">
        <v>43</v>
      </c>
      <c r="M361" t="s">
        <v>43</v>
      </c>
      <c r="N361">
        <v>1</v>
      </c>
      <c r="O361">
        <v>0</v>
      </c>
      <c r="P361">
        <v>0</v>
      </c>
      <c r="Q361">
        <f t="shared" si="60"/>
        <v>0</v>
      </c>
      <c r="R361">
        <f t="shared" si="61"/>
        <v>0</v>
      </c>
      <c r="S361">
        <f t="shared" si="62"/>
        <v>0</v>
      </c>
      <c r="T361">
        <f t="shared" si="63"/>
        <v>0</v>
      </c>
      <c r="U361">
        <f t="shared" si="64"/>
        <v>0</v>
      </c>
      <c r="V361">
        <f t="shared" si="65"/>
        <v>0</v>
      </c>
      <c r="AL361">
        <f t="shared" si="66"/>
        <v>0</v>
      </c>
      <c r="AM361">
        <f t="shared" si="67"/>
        <v>0</v>
      </c>
      <c r="AN361">
        <f t="shared" si="68"/>
        <v>0</v>
      </c>
      <c r="AO361" t="str">
        <f t="shared" si="69"/>
        <v/>
      </c>
      <c r="AP361" t="str">
        <f t="shared" si="70"/>
        <v/>
      </c>
      <c r="AQ361" t="str">
        <f t="shared" si="71"/>
        <v/>
      </c>
    </row>
    <row r="362" spans="1:43" x14ac:dyDescent="0.3">
      <c r="A362" t="s">
        <v>455</v>
      </c>
      <c r="B362" t="s">
        <v>157</v>
      </c>
      <c r="C362" t="s">
        <v>153</v>
      </c>
      <c r="D362" t="s">
        <v>50</v>
      </c>
      <c r="E362">
        <v>0.54154261345312527</v>
      </c>
      <c r="F362">
        <v>0.19217254323276711</v>
      </c>
      <c r="G362">
        <v>0.26628484331410762</v>
      </c>
      <c r="H362">
        <v>1.78</v>
      </c>
      <c r="I362">
        <v>4.5999999999999996</v>
      </c>
      <c r="J362">
        <v>3.5</v>
      </c>
      <c r="K362" t="s">
        <v>30</v>
      </c>
      <c r="L362" t="s">
        <v>43</v>
      </c>
      <c r="M362" t="s">
        <v>43</v>
      </c>
      <c r="N362">
        <v>0</v>
      </c>
      <c r="O362">
        <v>0</v>
      </c>
      <c r="P362">
        <v>1</v>
      </c>
      <c r="Q362">
        <f t="shared" si="60"/>
        <v>0</v>
      </c>
      <c r="R362">
        <f t="shared" si="61"/>
        <v>0</v>
      </c>
      <c r="S362">
        <f t="shared" si="62"/>
        <v>0</v>
      </c>
      <c r="T362">
        <f t="shared" si="63"/>
        <v>0</v>
      </c>
      <c r="U362">
        <f t="shared" si="64"/>
        <v>0</v>
      </c>
      <c r="V362">
        <f t="shared" si="65"/>
        <v>0</v>
      </c>
      <c r="AL362">
        <f t="shared" si="66"/>
        <v>0</v>
      </c>
      <c r="AM362">
        <f t="shared" si="67"/>
        <v>0</v>
      </c>
      <c r="AN362">
        <f t="shared" si="68"/>
        <v>0</v>
      </c>
      <c r="AO362" t="str">
        <f t="shared" si="69"/>
        <v/>
      </c>
      <c r="AP362" t="str">
        <f t="shared" si="70"/>
        <v/>
      </c>
      <c r="AQ362" t="str">
        <f t="shared" si="71"/>
        <v/>
      </c>
    </row>
    <row r="363" spans="1:43" x14ac:dyDescent="0.3">
      <c r="A363" t="s">
        <v>455</v>
      </c>
      <c r="B363" t="s">
        <v>399</v>
      </c>
      <c r="C363" t="s">
        <v>92</v>
      </c>
      <c r="D363" t="s">
        <v>50</v>
      </c>
      <c r="E363">
        <v>0.2112252244674056</v>
      </c>
      <c r="F363">
        <v>0.5550850077708519</v>
      </c>
      <c r="G363">
        <v>0.2336897677617425</v>
      </c>
      <c r="H363">
        <v>4.4000000000000004</v>
      </c>
      <c r="I363">
        <v>1.75</v>
      </c>
      <c r="J363">
        <v>3.6</v>
      </c>
      <c r="K363" t="s">
        <v>43</v>
      </c>
      <c r="L363" t="s">
        <v>30</v>
      </c>
      <c r="M363" t="s">
        <v>43</v>
      </c>
      <c r="N363">
        <v>0</v>
      </c>
      <c r="O363">
        <v>0</v>
      </c>
      <c r="P363">
        <v>1</v>
      </c>
      <c r="Q363">
        <f t="shared" si="60"/>
        <v>0</v>
      </c>
      <c r="R363">
        <f t="shared" si="61"/>
        <v>0</v>
      </c>
      <c r="S363">
        <f t="shared" si="62"/>
        <v>0</v>
      </c>
      <c r="T363">
        <f t="shared" si="63"/>
        <v>0</v>
      </c>
      <c r="U363">
        <f t="shared" si="64"/>
        <v>0</v>
      </c>
      <c r="V363">
        <f t="shared" si="65"/>
        <v>0</v>
      </c>
      <c r="AL363">
        <f t="shared" si="66"/>
        <v>0</v>
      </c>
      <c r="AM363">
        <f t="shared" si="67"/>
        <v>0</v>
      </c>
      <c r="AN363">
        <f t="shared" si="68"/>
        <v>0</v>
      </c>
      <c r="AO363" t="str">
        <f t="shared" si="69"/>
        <v/>
      </c>
      <c r="AP363" t="str">
        <f t="shared" si="70"/>
        <v/>
      </c>
      <c r="AQ363" t="str">
        <f t="shared" si="71"/>
        <v/>
      </c>
    </row>
    <row r="364" spans="1:43" x14ac:dyDescent="0.3">
      <c r="A364" t="s">
        <v>455</v>
      </c>
      <c r="B364" t="s">
        <v>457</v>
      </c>
      <c r="C364" t="s">
        <v>458</v>
      </c>
      <c r="D364" t="s">
        <v>450</v>
      </c>
      <c r="E364">
        <v>0.59647370480692286</v>
      </c>
      <c r="F364">
        <v>0.15785288711583681</v>
      </c>
      <c r="G364">
        <v>0.24567340807724031</v>
      </c>
      <c r="H364">
        <v>1.64</v>
      </c>
      <c r="I364">
        <v>5.25</v>
      </c>
      <c r="J364">
        <v>3.5</v>
      </c>
      <c r="K364" t="s">
        <v>43</v>
      </c>
      <c r="L364" t="s">
        <v>43</v>
      </c>
      <c r="M364" t="s">
        <v>43</v>
      </c>
      <c r="N364">
        <v>0</v>
      </c>
      <c r="O364">
        <v>1</v>
      </c>
      <c r="P364">
        <v>0</v>
      </c>
      <c r="Q364">
        <f t="shared" si="60"/>
        <v>0</v>
      </c>
      <c r="R364">
        <f t="shared" si="61"/>
        <v>0</v>
      </c>
      <c r="S364">
        <f t="shared" si="62"/>
        <v>0</v>
      </c>
      <c r="T364">
        <f t="shared" si="63"/>
        <v>0</v>
      </c>
      <c r="U364">
        <f t="shared" si="64"/>
        <v>0</v>
      </c>
      <c r="V364">
        <f t="shared" si="65"/>
        <v>0</v>
      </c>
      <c r="AL364">
        <f t="shared" si="66"/>
        <v>0</v>
      </c>
      <c r="AM364">
        <f t="shared" si="67"/>
        <v>0</v>
      </c>
      <c r="AN364">
        <f t="shared" si="68"/>
        <v>0</v>
      </c>
      <c r="AO364" t="str">
        <f t="shared" si="69"/>
        <v/>
      </c>
      <c r="AP364" t="str">
        <f t="shared" si="70"/>
        <v/>
      </c>
      <c r="AQ364" t="str">
        <f t="shared" si="71"/>
        <v/>
      </c>
    </row>
    <row r="365" spans="1:43" x14ac:dyDescent="0.3">
      <c r="A365" t="s">
        <v>455</v>
      </c>
      <c r="B365" t="s">
        <v>383</v>
      </c>
      <c r="C365" t="s">
        <v>229</v>
      </c>
      <c r="D365" t="s">
        <v>82</v>
      </c>
      <c r="E365">
        <v>0.18753660110944609</v>
      </c>
      <c r="F365">
        <v>0.60019099517443009</v>
      </c>
      <c r="G365">
        <v>0.21227240371612391</v>
      </c>
      <c r="H365">
        <v>4.3</v>
      </c>
      <c r="I365">
        <v>1.52</v>
      </c>
      <c r="J365">
        <v>3.45</v>
      </c>
      <c r="K365" t="s">
        <v>30</v>
      </c>
      <c r="L365" t="s">
        <v>30</v>
      </c>
      <c r="M365" t="s">
        <v>30</v>
      </c>
      <c r="N365">
        <v>0</v>
      </c>
      <c r="O365">
        <v>1</v>
      </c>
      <c r="P365">
        <v>0</v>
      </c>
      <c r="Q365">
        <f t="shared" si="60"/>
        <v>0</v>
      </c>
      <c r="R365">
        <f t="shared" si="61"/>
        <v>0</v>
      </c>
      <c r="S365">
        <f t="shared" si="62"/>
        <v>0</v>
      </c>
      <c r="T365">
        <f t="shared" si="63"/>
        <v>0</v>
      </c>
      <c r="U365">
        <f t="shared" si="64"/>
        <v>0</v>
      </c>
      <c r="V365">
        <f t="shared" si="65"/>
        <v>0</v>
      </c>
      <c r="AL365">
        <f t="shared" si="66"/>
        <v>0</v>
      </c>
      <c r="AM365">
        <f t="shared" si="67"/>
        <v>0</v>
      </c>
      <c r="AN365">
        <f t="shared" si="68"/>
        <v>0</v>
      </c>
      <c r="AO365" t="str">
        <f t="shared" si="69"/>
        <v/>
      </c>
      <c r="AP365" t="str">
        <f t="shared" si="70"/>
        <v/>
      </c>
      <c r="AQ365" t="str">
        <f t="shared" si="71"/>
        <v/>
      </c>
    </row>
    <row r="366" spans="1:43" x14ac:dyDescent="0.3">
      <c r="A366" t="s">
        <v>455</v>
      </c>
      <c r="B366" t="s">
        <v>117</v>
      </c>
      <c r="C366" t="s">
        <v>354</v>
      </c>
      <c r="D366" t="s">
        <v>66</v>
      </c>
      <c r="E366">
        <v>0.37581157352823402</v>
      </c>
      <c r="F366">
        <v>0.30501127673737699</v>
      </c>
      <c r="G366">
        <v>0.31917714973438899</v>
      </c>
      <c r="H366">
        <v>2.5499999999999998</v>
      </c>
      <c r="I366">
        <v>3</v>
      </c>
      <c r="J366">
        <v>3</v>
      </c>
      <c r="K366" t="s">
        <v>43</v>
      </c>
      <c r="L366" t="s">
        <v>43</v>
      </c>
      <c r="M366" t="s">
        <v>30</v>
      </c>
      <c r="N366">
        <v>0</v>
      </c>
      <c r="O366">
        <v>0</v>
      </c>
      <c r="P366">
        <v>1</v>
      </c>
      <c r="Q366">
        <f t="shared" si="60"/>
        <v>0</v>
      </c>
      <c r="R366">
        <f t="shared" si="61"/>
        <v>0</v>
      </c>
      <c r="S366">
        <f t="shared" si="62"/>
        <v>0</v>
      </c>
      <c r="T366">
        <f t="shared" si="63"/>
        <v>0</v>
      </c>
      <c r="U366">
        <f t="shared" si="64"/>
        <v>0</v>
      </c>
      <c r="V366">
        <f t="shared" si="65"/>
        <v>0</v>
      </c>
      <c r="AL366">
        <f t="shared" si="66"/>
        <v>0</v>
      </c>
      <c r="AM366">
        <f t="shared" si="67"/>
        <v>0</v>
      </c>
      <c r="AN366">
        <f t="shared" si="68"/>
        <v>0</v>
      </c>
      <c r="AO366" t="str">
        <f t="shared" si="69"/>
        <v/>
      </c>
      <c r="AP366" t="str">
        <f t="shared" si="70"/>
        <v/>
      </c>
      <c r="AQ366" t="str">
        <f t="shared" si="71"/>
        <v/>
      </c>
    </row>
    <row r="367" spans="1:43" x14ac:dyDescent="0.3">
      <c r="A367" t="s">
        <v>455</v>
      </c>
      <c r="B367" t="s">
        <v>258</v>
      </c>
      <c r="C367" t="s">
        <v>213</v>
      </c>
      <c r="D367" t="s">
        <v>71</v>
      </c>
      <c r="E367">
        <v>0.2215486185989694</v>
      </c>
      <c r="F367">
        <v>0.53396389484987061</v>
      </c>
      <c r="G367">
        <v>0.24448748655116009</v>
      </c>
      <c r="H367">
        <v>3.95</v>
      </c>
      <c r="I367">
        <v>2</v>
      </c>
      <c r="J367">
        <v>3.35</v>
      </c>
      <c r="K367" t="s">
        <v>43</v>
      </c>
      <c r="L367" t="s">
        <v>43</v>
      </c>
      <c r="M367" t="s">
        <v>43</v>
      </c>
      <c r="N367">
        <v>0</v>
      </c>
      <c r="O367">
        <v>1</v>
      </c>
      <c r="P367">
        <v>0</v>
      </c>
      <c r="Q367">
        <f t="shared" si="60"/>
        <v>0</v>
      </c>
      <c r="R367">
        <f t="shared" si="61"/>
        <v>0</v>
      </c>
      <c r="S367">
        <f t="shared" si="62"/>
        <v>0</v>
      </c>
      <c r="T367">
        <f t="shared" si="63"/>
        <v>0</v>
      </c>
      <c r="U367">
        <f t="shared" si="64"/>
        <v>0</v>
      </c>
      <c r="V367">
        <f t="shared" si="65"/>
        <v>0</v>
      </c>
      <c r="AL367">
        <f t="shared" si="66"/>
        <v>0</v>
      </c>
      <c r="AM367">
        <f t="shared" si="67"/>
        <v>0</v>
      </c>
      <c r="AN367">
        <f t="shared" si="68"/>
        <v>0</v>
      </c>
      <c r="AO367" t="str">
        <f t="shared" si="69"/>
        <v/>
      </c>
      <c r="AP367" t="str">
        <f t="shared" si="70"/>
        <v/>
      </c>
      <c r="AQ367" t="str">
        <f t="shared" si="71"/>
        <v/>
      </c>
    </row>
    <row r="368" spans="1:43" x14ac:dyDescent="0.3">
      <c r="A368" t="s">
        <v>455</v>
      </c>
      <c r="B368" t="s">
        <v>276</v>
      </c>
      <c r="C368" t="s">
        <v>110</v>
      </c>
      <c r="D368" t="s">
        <v>71</v>
      </c>
      <c r="E368">
        <v>8.8460797068530245E-2</v>
      </c>
      <c r="F368">
        <v>0.7837194807860598</v>
      </c>
      <c r="G368">
        <v>0.1278197221454099</v>
      </c>
      <c r="H368">
        <v>14</v>
      </c>
      <c r="I368">
        <v>1.22</v>
      </c>
      <c r="J368">
        <v>6.5</v>
      </c>
      <c r="K368" t="s">
        <v>30</v>
      </c>
      <c r="L368" t="s">
        <v>43</v>
      </c>
      <c r="M368" t="s">
        <v>43</v>
      </c>
      <c r="N368">
        <v>0</v>
      </c>
      <c r="O368">
        <v>1</v>
      </c>
      <c r="P368">
        <v>0</v>
      </c>
      <c r="Q368">
        <f t="shared" si="60"/>
        <v>0</v>
      </c>
      <c r="R368">
        <f t="shared" si="61"/>
        <v>0</v>
      </c>
      <c r="S368">
        <f t="shared" si="62"/>
        <v>0</v>
      </c>
      <c r="T368">
        <f t="shared" si="63"/>
        <v>0</v>
      </c>
      <c r="U368">
        <f t="shared" si="64"/>
        <v>0</v>
      </c>
      <c r="V368">
        <f t="shared" si="65"/>
        <v>0</v>
      </c>
      <c r="AL368">
        <f t="shared" si="66"/>
        <v>0</v>
      </c>
      <c r="AM368">
        <f t="shared" si="67"/>
        <v>0</v>
      </c>
      <c r="AN368">
        <f t="shared" si="68"/>
        <v>0</v>
      </c>
      <c r="AO368" t="str">
        <f t="shared" si="69"/>
        <v/>
      </c>
      <c r="AP368" t="str">
        <f t="shared" si="70"/>
        <v/>
      </c>
      <c r="AQ368" t="str">
        <f t="shared" si="71"/>
        <v/>
      </c>
    </row>
    <row r="369" spans="1:43" x14ac:dyDescent="0.3">
      <c r="A369" t="s">
        <v>455</v>
      </c>
      <c r="B369" t="s">
        <v>459</v>
      </c>
      <c r="C369" t="s">
        <v>344</v>
      </c>
      <c r="D369" t="s">
        <v>261</v>
      </c>
      <c r="E369">
        <v>0.51316594434539853</v>
      </c>
      <c r="F369">
        <v>0.20613153506262319</v>
      </c>
      <c r="G369">
        <v>0.28070252059197831</v>
      </c>
      <c r="H369">
        <v>1.8</v>
      </c>
      <c r="I369">
        <v>4.0999999999999996</v>
      </c>
      <c r="J369">
        <v>3.4</v>
      </c>
      <c r="K369" t="s">
        <v>43</v>
      </c>
      <c r="L369" t="s">
        <v>43</v>
      </c>
      <c r="M369" t="s">
        <v>43</v>
      </c>
      <c r="N369">
        <v>1</v>
      </c>
      <c r="O369">
        <v>0</v>
      </c>
      <c r="P369">
        <v>0</v>
      </c>
      <c r="Q369">
        <f t="shared" si="60"/>
        <v>0</v>
      </c>
      <c r="R369">
        <f t="shared" si="61"/>
        <v>0</v>
      </c>
      <c r="S369">
        <f t="shared" si="62"/>
        <v>0</v>
      </c>
      <c r="T369">
        <f t="shared" si="63"/>
        <v>0</v>
      </c>
      <c r="U369">
        <f t="shared" si="64"/>
        <v>0</v>
      </c>
      <c r="V369">
        <f t="shared" si="65"/>
        <v>0</v>
      </c>
      <c r="AL369">
        <f t="shared" si="66"/>
        <v>0</v>
      </c>
      <c r="AM369">
        <f t="shared" si="67"/>
        <v>0</v>
      </c>
      <c r="AN369">
        <f t="shared" si="68"/>
        <v>0</v>
      </c>
      <c r="AO369" t="str">
        <f t="shared" si="69"/>
        <v/>
      </c>
      <c r="AP369" t="str">
        <f t="shared" si="70"/>
        <v/>
      </c>
      <c r="AQ369" t="str">
        <f t="shared" si="71"/>
        <v/>
      </c>
    </row>
    <row r="370" spans="1:43" x14ac:dyDescent="0.3">
      <c r="A370" t="s">
        <v>455</v>
      </c>
      <c r="B370" t="s">
        <v>386</v>
      </c>
      <c r="C370" t="s">
        <v>408</v>
      </c>
      <c r="D370" t="s">
        <v>66</v>
      </c>
      <c r="E370">
        <v>0.56956488217294865</v>
      </c>
      <c r="F370">
        <v>0.1711097953129555</v>
      </c>
      <c r="G370">
        <v>0.25932532251409579</v>
      </c>
      <c r="H370">
        <v>1.62</v>
      </c>
      <c r="I370">
        <v>5.3</v>
      </c>
      <c r="J370">
        <v>4</v>
      </c>
      <c r="K370" t="s">
        <v>30</v>
      </c>
      <c r="L370" t="s">
        <v>30</v>
      </c>
      <c r="M370" t="s">
        <v>43</v>
      </c>
      <c r="N370">
        <v>0</v>
      </c>
      <c r="O370">
        <v>0</v>
      </c>
      <c r="P370">
        <v>1</v>
      </c>
      <c r="Q370">
        <f t="shared" si="60"/>
        <v>0</v>
      </c>
      <c r="R370">
        <f t="shared" si="61"/>
        <v>0</v>
      </c>
      <c r="S370">
        <f t="shared" si="62"/>
        <v>0</v>
      </c>
      <c r="T370">
        <f t="shared" si="63"/>
        <v>0</v>
      </c>
      <c r="U370">
        <f t="shared" si="64"/>
        <v>0</v>
      </c>
      <c r="V370">
        <f t="shared" si="65"/>
        <v>0</v>
      </c>
      <c r="AL370">
        <f t="shared" si="66"/>
        <v>0</v>
      </c>
      <c r="AM370">
        <f t="shared" si="67"/>
        <v>0</v>
      </c>
      <c r="AN370">
        <f t="shared" si="68"/>
        <v>0</v>
      </c>
      <c r="AO370" t="str">
        <f t="shared" si="69"/>
        <v/>
      </c>
      <c r="AP370" t="str">
        <f t="shared" si="70"/>
        <v/>
      </c>
      <c r="AQ370" t="str">
        <f t="shared" si="71"/>
        <v/>
      </c>
    </row>
    <row r="371" spans="1:43" x14ac:dyDescent="0.3">
      <c r="A371" t="s">
        <v>455</v>
      </c>
      <c r="B371" t="s">
        <v>68</v>
      </c>
      <c r="C371" t="s">
        <v>90</v>
      </c>
      <c r="D371" t="s">
        <v>66</v>
      </c>
      <c r="E371">
        <v>0.25549293350083252</v>
      </c>
      <c r="F371">
        <v>0.47297584664448572</v>
      </c>
      <c r="G371">
        <v>0.27153121985468159</v>
      </c>
      <c r="H371">
        <v>3.9</v>
      </c>
      <c r="I371">
        <v>2.0499999999999998</v>
      </c>
      <c r="J371">
        <v>3.1</v>
      </c>
      <c r="K371" t="s">
        <v>43</v>
      </c>
      <c r="L371" t="s">
        <v>30</v>
      </c>
      <c r="M371" t="s">
        <v>43</v>
      </c>
      <c r="N371">
        <v>0</v>
      </c>
      <c r="O371">
        <v>1</v>
      </c>
      <c r="P371">
        <v>0</v>
      </c>
      <c r="Q371">
        <f t="shared" si="60"/>
        <v>0</v>
      </c>
      <c r="R371">
        <f t="shared" si="61"/>
        <v>0</v>
      </c>
      <c r="S371">
        <f t="shared" si="62"/>
        <v>0</v>
      </c>
      <c r="T371">
        <f t="shared" si="63"/>
        <v>0</v>
      </c>
      <c r="U371">
        <f t="shared" si="64"/>
        <v>0</v>
      </c>
      <c r="V371">
        <f t="shared" si="65"/>
        <v>0</v>
      </c>
      <c r="AL371">
        <f t="shared" si="66"/>
        <v>0</v>
      </c>
      <c r="AM371">
        <f t="shared" si="67"/>
        <v>0</v>
      </c>
      <c r="AN371">
        <f t="shared" si="68"/>
        <v>0</v>
      </c>
      <c r="AO371" t="str">
        <f t="shared" si="69"/>
        <v/>
      </c>
      <c r="AP371" t="str">
        <f t="shared" si="70"/>
        <v/>
      </c>
      <c r="AQ371" t="str">
        <f t="shared" si="71"/>
        <v/>
      </c>
    </row>
    <row r="372" spans="1:43" x14ac:dyDescent="0.3">
      <c r="A372" t="s">
        <v>455</v>
      </c>
      <c r="B372" t="s">
        <v>64</v>
      </c>
      <c r="C372" t="s">
        <v>411</v>
      </c>
      <c r="D372" t="s">
        <v>66</v>
      </c>
      <c r="E372">
        <v>0.43082760143613008</v>
      </c>
      <c r="F372">
        <v>0.26008201045598328</v>
      </c>
      <c r="G372">
        <v>0.30909038810788653</v>
      </c>
      <c r="H372">
        <v>2.1</v>
      </c>
      <c r="I372">
        <v>3.45</v>
      </c>
      <c r="J372">
        <v>3.3</v>
      </c>
      <c r="K372" t="s">
        <v>43</v>
      </c>
      <c r="L372" t="s">
        <v>43</v>
      </c>
      <c r="M372" t="s">
        <v>43</v>
      </c>
      <c r="N372">
        <v>0</v>
      </c>
      <c r="O372">
        <v>0</v>
      </c>
      <c r="P372">
        <v>1</v>
      </c>
      <c r="Q372">
        <f t="shared" si="60"/>
        <v>0</v>
      </c>
      <c r="R372">
        <f t="shared" si="61"/>
        <v>0</v>
      </c>
      <c r="S372">
        <f t="shared" si="62"/>
        <v>0</v>
      </c>
      <c r="T372">
        <f t="shared" si="63"/>
        <v>0</v>
      </c>
      <c r="U372">
        <f t="shared" si="64"/>
        <v>0</v>
      </c>
      <c r="V372">
        <f t="shared" si="65"/>
        <v>0</v>
      </c>
      <c r="AL372">
        <f t="shared" si="66"/>
        <v>0</v>
      </c>
      <c r="AM372">
        <f t="shared" si="67"/>
        <v>0</v>
      </c>
      <c r="AN372">
        <f t="shared" si="68"/>
        <v>0</v>
      </c>
      <c r="AO372" t="str">
        <f t="shared" si="69"/>
        <v/>
      </c>
      <c r="AP372" t="str">
        <f t="shared" si="70"/>
        <v/>
      </c>
      <c r="AQ372" t="str">
        <f t="shared" si="71"/>
        <v/>
      </c>
    </row>
    <row r="373" spans="1:43" x14ac:dyDescent="0.3">
      <c r="A373" t="s">
        <v>455</v>
      </c>
      <c r="B373" t="s">
        <v>91</v>
      </c>
      <c r="C373" t="s">
        <v>406</v>
      </c>
      <c r="D373" t="s">
        <v>66</v>
      </c>
      <c r="E373">
        <v>0.34790091296373837</v>
      </c>
      <c r="F373">
        <v>0.33486071635738412</v>
      </c>
      <c r="G373">
        <v>0.3172383706788775</v>
      </c>
      <c r="H373">
        <v>2.6</v>
      </c>
      <c r="I373">
        <v>2.85</v>
      </c>
      <c r="J373">
        <v>2.95</v>
      </c>
      <c r="K373" t="s">
        <v>43</v>
      </c>
      <c r="L373" t="s">
        <v>43</v>
      </c>
      <c r="M373" t="s">
        <v>43</v>
      </c>
      <c r="N373">
        <v>0</v>
      </c>
      <c r="O373">
        <v>0</v>
      </c>
      <c r="P373">
        <v>1</v>
      </c>
      <c r="Q373">
        <f t="shared" si="60"/>
        <v>0</v>
      </c>
      <c r="R373">
        <f t="shared" si="61"/>
        <v>0</v>
      </c>
      <c r="S373">
        <f t="shared" si="62"/>
        <v>0</v>
      </c>
      <c r="T373">
        <f t="shared" si="63"/>
        <v>0</v>
      </c>
      <c r="U373">
        <f t="shared" si="64"/>
        <v>0</v>
      </c>
      <c r="V373">
        <f t="shared" si="65"/>
        <v>0</v>
      </c>
      <c r="AL373">
        <f t="shared" si="66"/>
        <v>0</v>
      </c>
      <c r="AM373">
        <f t="shared" si="67"/>
        <v>0</v>
      </c>
      <c r="AN373">
        <f t="shared" si="68"/>
        <v>0</v>
      </c>
      <c r="AO373" t="str">
        <f t="shared" si="69"/>
        <v/>
      </c>
      <c r="AP373" t="str">
        <f t="shared" si="70"/>
        <v/>
      </c>
      <c r="AQ373" t="str">
        <f t="shared" si="71"/>
        <v/>
      </c>
    </row>
    <row r="374" spans="1:43" x14ac:dyDescent="0.3">
      <c r="A374" t="s">
        <v>455</v>
      </c>
      <c r="B374" t="s">
        <v>460</v>
      </c>
      <c r="C374" t="s">
        <v>461</v>
      </c>
      <c r="D374" t="s">
        <v>261</v>
      </c>
      <c r="E374">
        <v>0.27985361766286171</v>
      </c>
      <c r="F374">
        <v>0.46329774600229079</v>
      </c>
      <c r="G374">
        <v>0.2568486363348475</v>
      </c>
      <c r="H374">
        <v>3.1</v>
      </c>
      <c r="I374">
        <v>2.15</v>
      </c>
      <c r="J374">
        <v>3.3</v>
      </c>
      <c r="K374" t="s">
        <v>43</v>
      </c>
      <c r="L374" t="s">
        <v>43</v>
      </c>
      <c r="M374" t="s">
        <v>43</v>
      </c>
      <c r="N374">
        <v>0</v>
      </c>
      <c r="O374">
        <v>1</v>
      </c>
      <c r="P374">
        <v>0</v>
      </c>
      <c r="Q374">
        <f t="shared" si="60"/>
        <v>0</v>
      </c>
      <c r="R374">
        <f t="shared" si="61"/>
        <v>0</v>
      </c>
      <c r="S374">
        <f t="shared" si="62"/>
        <v>0</v>
      </c>
      <c r="T374">
        <f t="shared" si="63"/>
        <v>0</v>
      </c>
      <c r="U374">
        <f t="shared" si="64"/>
        <v>0</v>
      </c>
      <c r="V374">
        <f t="shared" si="65"/>
        <v>0</v>
      </c>
      <c r="AL374">
        <f t="shared" si="66"/>
        <v>0</v>
      </c>
      <c r="AM374">
        <f t="shared" si="67"/>
        <v>0</v>
      </c>
      <c r="AN374">
        <f t="shared" si="68"/>
        <v>0</v>
      </c>
      <c r="AO374" t="str">
        <f t="shared" si="69"/>
        <v/>
      </c>
      <c r="AP374" t="str">
        <f t="shared" si="70"/>
        <v/>
      </c>
      <c r="AQ374" t="str">
        <f t="shared" si="71"/>
        <v/>
      </c>
    </row>
    <row r="375" spans="1:43" x14ac:dyDescent="0.3">
      <c r="A375" t="s">
        <v>455</v>
      </c>
      <c r="B375" t="s">
        <v>265</v>
      </c>
      <c r="C375" t="s">
        <v>106</v>
      </c>
      <c r="D375" t="s">
        <v>42</v>
      </c>
      <c r="E375">
        <v>0.58179401268550102</v>
      </c>
      <c r="F375">
        <v>0.16818688027585199</v>
      </c>
      <c r="G375">
        <v>0.25001910703864688</v>
      </c>
      <c r="H375">
        <v>1.75</v>
      </c>
      <c r="I375">
        <v>4.6500000000000004</v>
      </c>
      <c r="J375">
        <v>3.55</v>
      </c>
      <c r="K375" t="s">
        <v>30</v>
      </c>
      <c r="L375" t="s">
        <v>30</v>
      </c>
      <c r="M375" t="s">
        <v>43</v>
      </c>
      <c r="N375">
        <v>0</v>
      </c>
      <c r="O375">
        <v>0</v>
      </c>
      <c r="P375">
        <v>1</v>
      </c>
      <c r="Q375">
        <f t="shared" si="60"/>
        <v>0</v>
      </c>
      <c r="R375">
        <f t="shared" si="61"/>
        <v>0</v>
      </c>
      <c r="S375">
        <f t="shared" si="62"/>
        <v>0</v>
      </c>
      <c r="T375">
        <f t="shared" si="63"/>
        <v>0</v>
      </c>
      <c r="U375">
        <f t="shared" si="64"/>
        <v>0</v>
      </c>
      <c r="V375">
        <f t="shared" si="65"/>
        <v>0</v>
      </c>
      <c r="AL375">
        <f t="shared" si="66"/>
        <v>0</v>
      </c>
      <c r="AM375">
        <f t="shared" si="67"/>
        <v>0</v>
      </c>
      <c r="AN375">
        <f t="shared" si="68"/>
        <v>0</v>
      </c>
      <c r="AO375" t="str">
        <f t="shared" si="69"/>
        <v/>
      </c>
      <c r="AP375" t="str">
        <f t="shared" si="70"/>
        <v/>
      </c>
      <c r="AQ375" t="str">
        <f t="shared" si="71"/>
        <v/>
      </c>
    </row>
    <row r="376" spans="1:43" x14ac:dyDescent="0.3">
      <c r="A376" t="s">
        <v>455</v>
      </c>
      <c r="B376" t="s">
        <v>462</v>
      </c>
      <c r="C376" t="s">
        <v>463</v>
      </c>
      <c r="D376" t="s">
        <v>450</v>
      </c>
      <c r="E376">
        <v>0.27014622685611323</v>
      </c>
      <c r="F376">
        <v>0.4543267454498543</v>
      </c>
      <c r="G376">
        <v>0.27552702769403248</v>
      </c>
      <c r="H376">
        <v>3.45</v>
      </c>
      <c r="I376">
        <v>1.95</v>
      </c>
      <c r="J376">
        <v>3.5</v>
      </c>
      <c r="K376" t="s">
        <v>43</v>
      </c>
      <c r="L376" t="s">
        <v>43</v>
      </c>
      <c r="M376" t="s">
        <v>43</v>
      </c>
      <c r="N376">
        <v>0</v>
      </c>
      <c r="O376">
        <v>1</v>
      </c>
      <c r="P376">
        <v>0</v>
      </c>
      <c r="Q376">
        <f t="shared" si="60"/>
        <v>0</v>
      </c>
      <c r="R376">
        <f t="shared" si="61"/>
        <v>0</v>
      </c>
      <c r="S376">
        <f t="shared" si="62"/>
        <v>0</v>
      </c>
      <c r="T376">
        <f t="shared" si="63"/>
        <v>0</v>
      </c>
      <c r="U376">
        <f t="shared" si="64"/>
        <v>0</v>
      </c>
      <c r="V376">
        <f t="shared" si="65"/>
        <v>0</v>
      </c>
      <c r="AL376">
        <f t="shared" si="66"/>
        <v>0</v>
      </c>
      <c r="AM376">
        <f t="shared" si="67"/>
        <v>0</v>
      </c>
      <c r="AN376">
        <f t="shared" si="68"/>
        <v>0</v>
      </c>
      <c r="AO376" t="str">
        <f t="shared" si="69"/>
        <v/>
      </c>
      <c r="AP376" t="str">
        <f t="shared" si="70"/>
        <v/>
      </c>
      <c r="AQ376" t="str">
        <f t="shared" si="71"/>
        <v/>
      </c>
    </row>
    <row r="377" spans="1:43" x14ac:dyDescent="0.3">
      <c r="A377" t="s">
        <v>455</v>
      </c>
      <c r="B377" t="s">
        <v>80</v>
      </c>
      <c r="C377" t="s">
        <v>227</v>
      </c>
      <c r="D377" t="s">
        <v>82</v>
      </c>
      <c r="E377">
        <v>0.25507561633806047</v>
      </c>
      <c r="F377">
        <v>0.49318587258846558</v>
      </c>
      <c r="G377">
        <v>0.25173851107347378</v>
      </c>
      <c r="H377">
        <v>3.1</v>
      </c>
      <c r="I377">
        <v>1.85</v>
      </c>
      <c r="J377">
        <v>3.15</v>
      </c>
      <c r="K377" t="s">
        <v>30</v>
      </c>
      <c r="L377" t="s">
        <v>30</v>
      </c>
      <c r="M377" t="s">
        <v>30</v>
      </c>
      <c r="N377">
        <v>1</v>
      </c>
      <c r="O377">
        <v>0</v>
      </c>
      <c r="P377">
        <v>0</v>
      </c>
      <c r="Q377">
        <f t="shared" si="60"/>
        <v>0</v>
      </c>
      <c r="R377">
        <f t="shared" si="61"/>
        <v>0</v>
      </c>
      <c r="S377">
        <f t="shared" si="62"/>
        <v>0</v>
      </c>
      <c r="T377">
        <f t="shared" si="63"/>
        <v>0</v>
      </c>
      <c r="U377">
        <f t="shared" si="64"/>
        <v>0</v>
      </c>
      <c r="V377">
        <f t="shared" si="65"/>
        <v>0</v>
      </c>
      <c r="AL377">
        <f t="shared" si="66"/>
        <v>0</v>
      </c>
      <c r="AM377">
        <f t="shared" si="67"/>
        <v>0</v>
      </c>
      <c r="AN377">
        <f t="shared" si="68"/>
        <v>0</v>
      </c>
      <c r="AO377" t="str">
        <f t="shared" si="69"/>
        <v/>
      </c>
      <c r="AP377" t="str">
        <f t="shared" si="70"/>
        <v/>
      </c>
      <c r="AQ377" t="str">
        <f t="shared" si="71"/>
        <v/>
      </c>
    </row>
    <row r="378" spans="1:43" x14ac:dyDescent="0.3">
      <c r="A378" t="s">
        <v>455</v>
      </c>
      <c r="B378" t="s">
        <v>410</v>
      </c>
      <c r="C378" t="s">
        <v>303</v>
      </c>
      <c r="D378" t="s">
        <v>71</v>
      </c>
      <c r="E378">
        <v>0.37436341498995912</v>
      </c>
      <c r="F378">
        <v>0.31469805089863673</v>
      </c>
      <c r="G378">
        <v>0.31093853411140421</v>
      </c>
      <c r="H378">
        <v>2.4500000000000002</v>
      </c>
      <c r="I378">
        <v>2.7</v>
      </c>
      <c r="J378">
        <v>3.65</v>
      </c>
      <c r="K378" t="s">
        <v>43</v>
      </c>
      <c r="L378" t="s">
        <v>43</v>
      </c>
      <c r="M378" t="s">
        <v>30</v>
      </c>
      <c r="N378">
        <v>0</v>
      </c>
      <c r="O378">
        <v>1</v>
      </c>
      <c r="P378">
        <v>0</v>
      </c>
      <c r="Q378">
        <f t="shared" si="60"/>
        <v>0</v>
      </c>
      <c r="R378">
        <f t="shared" si="61"/>
        <v>0</v>
      </c>
      <c r="S378">
        <f t="shared" si="62"/>
        <v>0</v>
      </c>
      <c r="T378">
        <f t="shared" si="63"/>
        <v>0</v>
      </c>
      <c r="U378">
        <f t="shared" si="64"/>
        <v>0</v>
      </c>
      <c r="V378">
        <f t="shared" si="65"/>
        <v>0</v>
      </c>
      <c r="AL378">
        <f t="shared" si="66"/>
        <v>0</v>
      </c>
      <c r="AM378">
        <f t="shared" si="67"/>
        <v>0</v>
      </c>
      <c r="AN378">
        <f t="shared" si="68"/>
        <v>0</v>
      </c>
      <c r="AO378" t="str">
        <f t="shared" si="69"/>
        <v/>
      </c>
      <c r="AP378" t="str">
        <f t="shared" si="70"/>
        <v/>
      </c>
      <c r="AQ378" t="str">
        <f t="shared" si="71"/>
        <v/>
      </c>
    </row>
    <row r="379" spans="1:43" x14ac:dyDescent="0.3">
      <c r="A379" t="s">
        <v>455</v>
      </c>
      <c r="B379" t="s">
        <v>81</v>
      </c>
      <c r="C379" t="s">
        <v>228</v>
      </c>
      <c r="D379" t="s">
        <v>82</v>
      </c>
      <c r="E379">
        <v>0.49862993315715209</v>
      </c>
      <c r="F379">
        <v>0.2166041600353982</v>
      </c>
      <c r="G379">
        <v>0.28476590680744962</v>
      </c>
      <c r="H379">
        <v>1.72</v>
      </c>
      <c r="I379">
        <v>3.7</v>
      </c>
      <c r="J379">
        <v>3.05</v>
      </c>
      <c r="K379" t="s">
        <v>30</v>
      </c>
      <c r="L379" t="s">
        <v>30</v>
      </c>
      <c r="M379" t="s">
        <v>30</v>
      </c>
      <c r="N379">
        <v>0</v>
      </c>
      <c r="O379">
        <v>0</v>
      </c>
      <c r="P379">
        <v>1</v>
      </c>
      <c r="Q379">
        <f t="shared" si="60"/>
        <v>0</v>
      </c>
      <c r="R379">
        <f t="shared" si="61"/>
        <v>0</v>
      </c>
      <c r="S379">
        <f t="shared" si="62"/>
        <v>0</v>
      </c>
      <c r="T379">
        <f t="shared" si="63"/>
        <v>0</v>
      </c>
      <c r="U379">
        <f t="shared" si="64"/>
        <v>0</v>
      </c>
      <c r="V379">
        <f t="shared" si="65"/>
        <v>0</v>
      </c>
      <c r="AL379">
        <f t="shared" si="66"/>
        <v>0</v>
      </c>
      <c r="AM379">
        <f t="shared" si="67"/>
        <v>0</v>
      </c>
      <c r="AN379">
        <f t="shared" si="68"/>
        <v>0</v>
      </c>
      <c r="AO379" t="str">
        <f t="shared" si="69"/>
        <v/>
      </c>
      <c r="AP379" t="str">
        <f t="shared" si="70"/>
        <v/>
      </c>
      <c r="AQ379" t="str">
        <f t="shared" si="71"/>
        <v/>
      </c>
    </row>
    <row r="380" spans="1:43" x14ac:dyDescent="0.3">
      <c r="A380" t="s">
        <v>455</v>
      </c>
      <c r="B380" t="s">
        <v>242</v>
      </c>
      <c r="C380" t="s">
        <v>235</v>
      </c>
      <c r="D380" t="s">
        <v>169</v>
      </c>
      <c r="E380">
        <v>0.70150221878077856</v>
      </c>
      <c r="F380">
        <v>0.10804011129624309</v>
      </c>
      <c r="G380">
        <v>0.1904576699229783</v>
      </c>
      <c r="H380">
        <v>1.4</v>
      </c>
      <c r="I380">
        <v>8</v>
      </c>
      <c r="J380">
        <v>4.3499999999999996</v>
      </c>
      <c r="K380" t="s">
        <v>30</v>
      </c>
      <c r="L380" t="s">
        <v>43</v>
      </c>
      <c r="M380" t="s">
        <v>43</v>
      </c>
      <c r="N380">
        <v>1</v>
      </c>
      <c r="O380">
        <v>0</v>
      </c>
      <c r="P380">
        <v>0</v>
      </c>
      <c r="Q380">
        <f t="shared" si="60"/>
        <v>0</v>
      </c>
      <c r="R380">
        <f t="shared" si="61"/>
        <v>0</v>
      </c>
      <c r="S380">
        <f t="shared" si="62"/>
        <v>0</v>
      </c>
      <c r="T380">
        <f t="shared" si="63"/>
        <v>0</v>
      </c>
      <c r="U380">
        <f t="shared" si="64"/>
        <v>0</v>
      </c>
      <c r="V380">
        <f t="shared" si="65"/>
        <v>0</v>
      </c>
      <c r="AL380">
        <f t="shared" si="66"/>
        <v>0</v>
      </c>
      <c r="AM380">
        <f t="shared" si="67"/>
        <v>0</v>
      </c>
      <c r="AN380">
        <f t="shared" si="68"/>
        <v>0</v>
      </c>
      <c r="AO380" t="str">
        <f t="shared" si="69"/>
        <v/>
      </c>
      <c r="AP380" t="str">
        <f t="shared" si="70"/>
        <v/>
      </c>
      <c r="AQ380" t="str">
        <f t="shared" si="71"/>
        <v/>
      </c>
    </row>
    <row r="381" spans="1:43" x14ac:dyDescent="0.3">
      <c r="A381" t="s">
        <v>455</v>
      </c>
      <c r="B381" t="s">
        <v>464</v>
      </c>
      <c r="C381" t="s">
        <v>351</v>
      </c>
      <c r="D381" t="s">
        <v>261</v>
      </c>
      <c r="E381">
        <v>0.7845970241568978</v>
      </c>
      <c r="F381">
        <v>7.220748206836626E-2</v>
      </c>
      <c r="G381">
        <v>0.14319549377473589</v>
      </c>
      <c r="H381">
        <v>1.27</v>
      </c>
      <c r="I381">
        <v>7.75</v>
      </c>
      <c r="J381">
        <v>5.75</v>
      </c>
      <c r="K381" t="s">
        <v>43</v>
      </c>
      <c r="L381" t="s">
        <v>43</v>
      </c>
      <c r="M381" t="s">
        <v>43</v>
      </c>
      <c r="N381">
        <v>1</v>
      </c>
      <c r="O381">
        <v>0</v>
      </c>
      <c r="P381">
        <v>0</v>
      </c>
      <c r="Q381">
        <f t="shared" si="60"/>
        <v>2.7582753123481241E-2</v>
      </c>
      <c r="R381">
        <f t="shared" si="61"/>
        <v>0</v>
      </c>
      <c r="S381">
        <f t="shared" si="62"/>
        <v>0</v>
      </c>
      <c r="T381">
        <f t="shared" si="63"/>
        <v>3.5030096466821176E-2</v>
      </c>
      <c r="U381">
        <f t="shared" si="64"/>
        <v>0</v>
      </c>
      <c r="V381">
        <f t="shared" si="65"/>
        <v>0</v>
      </c>
      <c r="AL381">
        <f t="shared" si="66"/>
        <v>2.7582753123481241E-2</v>
      </c>
      <c r="AM381">
        <f t="shared" si="67"/>
        <v>0</v>
      </c>
      <c r="AN381">
        <f t="shared" si="68"/>
        <v>0</v>
      </c>
      <c r="AO381">
        <f t="shared" si="69"/>
        <v>7.447343343339935E-3</v>
      </c>
      <c r="AP381" t="str">
        <f t="shared" si="70"/>
        <v/>
      </c>
      <c r="AQ381" t="str">
        <f t="shared" si="71"/>
        <v/>
      </c>
    </row>
    <row r="382" spans="1:43" x14ac:dyDescent="0.3">
      <c r="A382" t="s">
        <v>455</v>
      </c>
      <c r="B382" t="s">
        <v>421</v>
      </c>
      <c r="C382" t="s">
        <v>116</v>
      </c>
      <c r="D382" t="s">
        <v>66</v>
      </c>
      <c r="E382">
        <v>0.1223580240778238</v>
      </c>
      <c r="F382">
        <v>0.71813822012652251</v>
      </c>
      <c r="G382">
        <v>0.15950375579565371</v>
      </c>
      <c r="H382">
        <v>8.25</v>
      </c>
      <c r="I382">
        <v>1.34</v>
      </c>
      <c r="J382">
        <v>5.25</v>
      </c>
      <c r="K382" t="s">
        <v>30</v>
      </c>
      <c r="L382" t="s">
        <v>30</v>
      </c>
      <c r="M382" t="s">
        <v>43</v>
      </c>
      <c r="N382">
        <v>0</v>
      </c>
      <c r="O382">
        <v>1</v>
      </c>
      <c r="P382">
        <v>0</v>
      </c>
      <c r="Q382">
        <f t="shared" si="60"/>
        <v>0</v>
      </c>
      <c r="R382">
        <f t="shared" si="61"/>
        <v>0</v>
      </c>
      <c r="S382">
        <f t="shared" si="62"/>
        <v>0</v>
      </c>
      <c r="T382">
        <f t="shared" si="63"/>
        <v>0</v>
      </c>
      <c r="U382">
        <f t="shared" si="64"/>
        <v>0</v>
      </c>
      <c r="V382">
        <f t="shared" si="65"/>
        <v>0</v>
      </c>
      <c r="AL382">
        <f t="shared" si="66"/>
        <v>0</v>
      </c>
      <c r="AM382">
        <f t="shared" si="67"/>
        <v>0</v>
      </c>
      <c r="AN382">
        <f t="shared" si="68"/>
        <v>0</v>
      </c>
      <c r="AO382" t="str">
        <f t="shared" si="69"/>
        <v/>
      </c>
      <c r="AP382" t="str">
        <f t="shared" si="70"/>
        <v/>
      </c>
      <c r="AQ382" t="str">
        <f t="shared" si="71"/>
        <v/>
      </c>
    </row>
    <row r="383" spans="1:43" x14ac:dyDescent="0.3">
      <c r="A383" t="s">
        <v>455</v>
      </c>
      <c r="B383" t="s">
        <v>431</v>
      </c>
      <c r="C383" t="s">
        <v>67</v>
      </c>
      <c r="D383" t="s">
        <v>66</v>
      </c>
      <c r="E383">
        <v>0.6300585958256657</v>
      </c>
      <c r="F383">
        <v>0.14247899027207839</v>
      </c>
      <c r="G383">
        <v>0.22746241390225591</v>
      </c>
      <c r="H383">
        <v>1.5</v>
      </c>
      <c r="I383">
        <v>6</v>
      </c>
      <c r="J383">
        <v>4.6500000000000004</v>
      </c>
      <c r="K383" t="s">
        <v>30</v>
      </c>
      <c r="L383" t="s">
        <v>43</v>
      </c>
      <c r="M383" t="s">
        <v>43</v>
      </c>
      <c r="N383">
        <v>1</v>
      </c>
      <c r="O383">
        <v>0</v>
      </c>
      <c r="P383">
        <v>0</v>
      </c>
      <c r="Q383">
        <f t="shared" si="60"/>
        <v>0</v>
      </c>
      <c r="R383">
        <f t="shared" si="61"/>
        <v>0</v>
      </c>
      <c r="S383">
        <f t="shared" si="62"/>
        <v>0</v>
      </c>
      <c r="T383">
        <f t="shared" si="63"/>
        <v>0</v>
      </c>
      <c r="U383">
        <f t="shared" si="64"/>
        <v>0</v>
      </c>
      <c r="V383">
        <f t="shared" si="65"/>
        <v>0</v>
      </c>
      <c r="AL383">
        <f t="shared" si="66"/>
        <v>0</v>
      </c>
      <c r="AM383">
        <f t="shared" si="67"/>
        <v>0</v>
      </c>
      <c r="AN383">
        <f t="shared" si="68"/>
        <v>0</v>
      </c>
      <c r="AO383" t="str">
        <f t="shared" si="69"/>
        <v/>
      </c>
      <c r="AP383" t="str">
        <f t="shared" si="70"/>
        <v/>
      </c>
      <c r="AQ383" t="str">
        <f t="shared" si="71"/>
        <v/>
      </c>
    </row>
    <row r="384" spans="1:43" x14ac:dyDescent="0.3">
      <c r="A384" t="s">
        <v>455</v>
      </c>
      <c r="B384" t="s">
        <v>73</v>
      </c>
      <c r="C384" t="s">
        <v>255</v>
      </c>
      <c r="D384" t="s">
        <v>66</v>
      </c>
      <c r="E384">
        <v>0.39876433948310719</v>
      </c>
      <c r="F384">
        <v>0.28527255924675371</v>
      </c>
      <c r="G384">
        <v>0.31596310127013899</v>
      </c>
      <c r="H384">
        <v>2.2999999999999998</v>
      </c>
      <c r="I384">
        <v>3.15</v>
      </c>
      <c r="J384">
        <v>3.2</v>
      </c>
      <c r="K384" t="s">
        <v>43</v>
      </c>
      <c r="L384" t="s">
        <v>43</v>
      </c>
      <c r="M384" t="s">
        <v>30</v>
      </c>
      <c r="N384">
        <v>0</v>
      </c>
      <c r="O384">
        <v>0</v>
      </c>
      <c r="P384">
        <v>1</v>
      </c>
      <c r="Q384">
        <f t="shared" si="60"/>
        <v>0</v>
      </c>
      <c r="R384">
        <f t="shared" si="61"/>
        <v>0</v>
      </c>
      <c r="S384">
        <f t="shared" si="62"/>
        <v>0</v>
      </c>
      <c r="T384">
        <f t="shared" si="63"/>
        <v>0</v>
      </c>
      <c r="U384">
        <f t="shared" si="64"/>
        <v>0</v>
      </c>
      <c r="V384">
        <f t="shared" si="65"/>
        <v>0</v>
      </c>
      <c r="AL384">
        <f t="shared" si="66"/>
        <v>0</v>
      </c>
      <c r="AM384">
        <f t="shared" si="67"/>
        <v>0</v>
      </c>
      <c r="AN384">
        <f t="shared" si="68"/>
        <v>0</v>
      </c>
      <c r="AO384" t="str">
        <f t="shared" si="69"/>
        <v/>
      </c>
      <c r="AP384" t="str">
        <f t="shared" si="70"/>
        <v/>
      </c>
      <c r="AQ384" t="str">
        <f t="shared" si="71"/>
        <v/>
      </c>
    </row>
    <row r="385" spans="1:43" x14ac:dyDescent="0.3">
      <c r="A385" t="s">
        <v>455</v>
      </c>
      <c r="B385" t="s">
        <v>409</v>
      </c>
      <c r="C385" t="s">
        <v>407</v>
      </c>
      <c r="D385" t="s">
        <v>66</v>
      </c>
      <c r="E385">
        <v>0.84060837601820781</v>
      </c>
      <c r="F385">
        <v>5.0336475380635043E-2</v>
      </c>
      <c r="G385">
        <v>0.1090551486011572</v>
      </c>
      <c r="H385">
        <v>1.1100000000000001</v>
      </c>
      <c r="I385">
        <v>18</v>
      </c>
      <c r="J385">
        <v>11</v>
      </c>
      <c r="K385" t="s">
        <v>30</v>
      </c>
      <c r="L385" t="s">
        <v>30</v>
      </c>
      <c r="M385" t="s">
        <v>43</v>
      </c>
      <c r="N385">
        <v>1</v>
      </c>
      <c r="O385">
        <v>0</v>
      </c>
      <c r="P385">
        <v>0</v>
      </c>
      <c r="Q385">
        <f t="shared" si="60"/>
        <v>0</v>
      </c>
      <c r="R385">
        <f t="shared" si="61"/>
        <v>0</v>
      </c>
      <c r="S385">
        <f t="shared" si="62"/>
        <v>0</v>
      </c>
      <c r="T385">
        <f t="shared" si="63"/>
        <v>0</v>
      </c>
      <c r="U385">
        <f t="shared" si="64"/>
        <v>0</v>
      </c>
      <c r="V385">
        <f t="shared" si="65"/>
        <v>0</v>
      </c>
      <c r="AL385">
        <f t="shared" si="66"/>
        <v>0</v>
      </c>
      <c r="AM385">
        <f t="shared" si="67"/>
        <v>0</v>
      </c>
      <c r="AN385">
        <f t="shared" si="68"/>
        <v>0</v>
      </c>
      <c r="AO385" t="str">
        <f t="shared" si="69"/>
        <v/>
      </c>
      <c r="AP385" t="str">
        <f t="shared" si="70"/>
        <v/>
      </c>
      <c r="AQ385" t="str">
        <f t="shared" si="71"/>
        <v/>
      </c>
    </row>
    <row r="386" spans="1:43" x14ac:dyDescent="0.3">
      <c r="A386" t="s">
        <v>455</v>
      </c>
      <c r="B386" t="s">
        <v>65</v>
      </c>
      <c r="C386" t="s">
        <v>72</v>
      </c>
      <c r="D386" t="s">
        <v>66</v>
      </c>
      <c r="E386">
        <v>0.44977236613193999</v>
      </c>
      <c r="F386">
        <v>0.24569646696699959</v>
      </c>
      <c r="G386">
        <v>0.30453116690106052</v>
      </c>
      <c r="H386">
        <v>2</v>
      </c>
      <c r="I386">
        <v>3.85</v>
      </c>
      <c r="J386">
        <v>3.25</v>
      </c>
      <c r="K386" t="s">
        <v>30</v>
      </c>
      <c r="L386" t="s">
        <v>43</v>
      </c>
      <c r="M386" t="s">
        <v>43</v>
      </c>
      <c r="N386">
        <v>0</v>
      </c>
      <c r="O386">
        <v>0</v>
      </c>
      <c r="P386">
        <v>1</v>
      </c>
      <c r="Q386">
        <f t="shared" ref="Q386:Q449" si="72">IF((($AC$1*E386)^($AB$1))-(1-(($AC$1*E386)^($AB$1)))/(H386-1)&lt;0, 0,(($AC$1*E386)^($AB$1))-(1-(($AC$1*E386)^($AB$1)))/(H386-1))</f>
        <v>0</v>
      </c>
      <c r="R386">
        <f t="shared" ref="R386:R449" si="73">IF((($AC$1*F386)^($AB$1))-(1-(($AC$1*F386)^($AB$1)))/(I386-1)&lt;0, 0,(($AC$1*F386)^($AB$1))-(1-(($AC$1*F386)^($AB$1)))/(I386-1))</f>
        <v>0</v>
      </c>
      <c r="S386">
        <f t="shared" ref="S386:S449" si="74">IF((($AC$1*G386)^($AB$1))-(1-(($AC$1*G386)^($AB$1)))/(J386-1)&lt;0, 0,(($AC$1*G386)^($AB$1))-(1-(($AC$1*G386)^($AB$1)))/(J386-1))</f>
        <v>0</v>
      </c>
      <c r="T386">
        <f t="shared" ref="T386:T449" si="75">H386*Q386*N386</f>
        <v>0</v>
      </c>
      <c r="U386">
        <f t="shared" ref="U386:U449" si="76">I386*R386*O386</f>
        <v>0</v>
      </c>
      <c r="V386">
        <f t="shared" ref="V386:V449" si="77">J386*S386*P386</f>
        <v>0</v>
      </c>
      <c r="AL386">
        <f t="shared" ref="AL386:AL449" si="78">Q386*COUNT(N386)</f>
        <v>0</v>
      </c>
      <c r="AM386">
        <f t="shared" ref="AM386:AM449" si="79">R386*COUNT(O386)</f>
        <v>0</v>
      </c>
      <c r="AN386">
        <f t="shared" ref="AN386:AN449" si="80">S386*COUNT(P386)</f>
        <v>0</v>
      </c>
      <c r="AO386" t="str">
        <f t="shared" ref="AO386:AO449" si="81">IF(AL386=0,"",T386-AL386)</f>
        <v/>
      </c>
      <c r="AP386" t="str">
        <f t="shared" ref="AP386:AP449" si="82">IF(AM386=0,"",U386-AM386)</f>
        <v/>
      </c>
      <c r="AQ386" t="str">
        <f t="shared" ref="AQ386:AQ449" si="83">IF(AN386=0,"",V386-AN386)</f>
        <v/>
      </c>
    </row>
    <row r="387" spans="1:43" x14ac:dyDescent="0.3">
      <c r="A387" t="s">
        <v>455</v>
      </c>
      <c r="B387" t="s">
        <v>233</v>
      </c>
      <c r="C387" t="s">
        <v>165</v>
      </c>
      <c r="D387" t="s">
        <v>71</v>
      </c>
      <c r="E387">
        <v>0.42001719751557659</v>
      </c>
      <c r="F387">
        <v>0.27341039822695878</v>
      </c>
      <c r="G387">
        <v>0.30657240425746463</v>
      </c>
      <c r="H387">
        <v>2.1800000000000002</v>
      </c>
      <c r="I387">
        <v>3.3</v>
      </c>
      <c r="J387">
        <v>3.35</v>
      </c>
      <c r="K387" t="s">
        <v>30</v>
      </c>
      <c r="L387" t="s">
        <v>43</v>
      </c>
      <c r="M387" t="s">
        <v>43</v>
      </c>
      <c r="N387">
        <v>0</v>
      </c>
      <c r="O387">
        <v>1</v>
      </c>
      <c r="P387">
        <v>0</v>
      </c>
      <c r="Q387">
        <f t="shared" si="72"/>
        <v>0</v>
      </c>
      <c r="R387">
        <f t="shared" si="73"/>
        <v>0</v>
      </c>
      <c r="S387">
        <f t="shared" si="74"/>
        <v>0</v>
      </c>
      <c r="T387">
        <f t="shared" si="75"/>
        <v>0</v>
      </c>
      <c r="U387">
        <f t="shared" si="76"/>
        <v>0</v>
      </c>
      <c r="V387">
        <f t="shared" si="77"/>
        <v>0</v>
      </c>
      <c r="AL387">
        <f t="shared" si="78"/>
        <v>0</v>
      </c>
      <c r="AM387">
        <f t="shared" si="79"/>
        <v>0</v>
      </c>
      <c r="AN387">
        <f t="shared" si="80"/>
        <v>0</v>
      </c>
      <c r="AO387" t="str">
        <f t="shared" si="81"/>
        <v/>
      </c>
      <c r="AP387" t="str">
        <f t="shared" si="82"/>
        <v/>
      </c>
      <c r="AQ387" t="str">
        <f t="shared" si="83"/>
        <v/>
      </c>
    </row>
    <row r="388" spans="1:43" x14ac:dyDescent="0.3">
      <c r="A388" t="s">
        <v>455</v>
      </c>
      <c r="B388" t="s">
        <v>94</v>
      </c>
      <c r="C388" t="s">
        <v>426</v>
      </c>
      <c r="D388" t="s">
        <v>71</v>
      </c>
      <c r="E388">
        <v>0.70179654577015449</v>
      </c>
      <c r="F388">
        <v>0.1077314339290658</v>
      </c>
      <c r="G388">
        <v>0.19047202030077981</v>
      </c>
      <c r="H388">
        <v>1.4</v>
      </c>
      <c r="I388">
        <v>7.25</v>
      </c>
      <c r="J388">
        <v>4.8</v>
      </c>
      <c r="K388" t="s">
        <v>30</v>
      </c>
      <c r="L388" t="s">
        <v>43</v>
      </c>
      <c r="M388" t="s">
        <v>43</v>
      </c>
      <c r="N388">
        <v>0</v>
      </c>
      <c r="O388">
        <v>1</v>
      </c>
      <c r="P388">
        <v>0</v>
      </c>
      <c r="Q388">
        <f t="shared" si="72"/>
        <v>0</v>
      </c>
      <c r="R388">
        <f t="shared" si="73"/>
        <v>0</v>
      </c>
      <c r="S388">
        <f t="shared" si="74"/>
        <v>0</v>
      </c>
      <c r="T388">
        <f t="shared" si="75"/>
        <v>0</v>
      </c>
      <c r="U388">
        <f t="shared" si="76"/>
        <v>0</v>
      </c>
      <c r="V388">
        <f t="shared" si="77"/>
        <v>0</v>
      </c>
      <c r="AL388">
        <f t="shared" si="78"/>
        <v>0</v>
      </c>
      <c r="AM388">
        <f t="shared" si="79"/>
        <v>0</v>
      </c>
      <c r="AN388">
        <f t="shared" si="80"/>
        <v>0</v>
      </c>
      <c r="AO388" t="str">
        <f t="shared" si="81"/>
        <v/>
      </c>
      <c r="AP388" t="str">
        <f t="shared" si="82"/>
        <v/>
      </c>
      <c r="AQ388" t="str">
        <f t="shared" si="83"/>
        <v/>
      </c>
    </row>
    <row r="389" spans="1:43" x14ac:dyDescent="0.3">
      <c r="A389" t="s">
        <v>455</v>
      </c>
      <c r="B389" t="s">
        <v>125</v>
      </c>
      <c r="C389" t="s">
        <v>123</v>
      </c>
      <c r="D389" t="s">
        <v>42</v>
      </c>
      <c r="E389">
        <v>0.60168630524272049</v>
      </c>
      <c r="F389">
        <v>0.15700073918756249</v>
      </c>
      <c r="G389">
        <v>0.2413129555697171</v>
      </c>
      <c r="H389">
        <v>1.7</v>
      </c>
      <c r="I389">
        <v>4.8499999999999996</v>
      </c>
      <c r="J389">
        <v>3.75</v>
      </c>
      <c r="K389" t="s">
        <v>30</v>
      </c>
      <c r="L389" t="s">
        <v>30</v>
      </c>
      <c r="M389" t="s">
        <v>43</v>
      </c>
      <c r="N389">
        <v>1</v>
      </c>
      <c r="O389">
        <v>0</v>
      </c>
      <c r="P389">
        <v>0</v>
      </c>
      <c r="Q389">
        <f t="shared" si="72"/>
        <v>0</v>
      </c>
      <c r="R389">
        <f t="shared" si="73"/>
        <v>0</v>
      </c>
      <c r="S389">
        <f t="shared" si="74"/>
        <v>0</v>
      </c>
      <c r="T389">
        <f t="shared" si="75"/>
        <v>0</v>
      </c>
      <c r="U389">
        <f t="shared" si="76"/>
        <v>0</v>
      </c>
      <c r="V389">
        <f t="shared" si="77"/>
        <v>0</v>
      </c>
      <c r="AL389">
        <f t="shared" si="78"/>
        <v>0</v>
      </c>
      <c r="AM389">
        <f t="shared" si="79"/>
        <v>0</v>
      </c>
      <c r="AN389">
        <f t="shared" si="80"/>
        <v>0</v>
      </c>
      <c r="AO389" t="str">
        <f t="shared" si="81"/>
        <v/>
      </c>
      <c r="AP389" t="str">
        <f t="shared" si="82"/>
        <v/>
      </c>
      <c r="AQ389" t="str">
        <f t="shared" si="83"/>
        <v/>
      </c>
    </row>
    <row r="390" spans="1:43" x14ac:dyDescent="0.3">
      <c r="A390" t="s">
        <v>465</v>
      </c>
      <c r="B390" t="s">
        <v>152</v>
      </c>
      <c r="C390" t="s">
        <v>48</v>
      </c>
      <c r="D390" t="s">
        <v>50</v>
      </c>
      <c r="E390">
        <v>0.37552656180637201</v>
      </c>
      <c r="F390">
        <v>0.31481152610788488</v>
      </c>
      <c r="G390">
        <v>0.3096619120857429</v>
      </c>
      <c r="H390">
        <v>2.2999999999999998</v>
      </c>
      <c r="I390">
        <v>2.85</v>
      </c>
      <c r="J390">
        <v>3.35</v>
      </c>
      <c r="K390" t="s">
        <v>43</v>
      </c>
      <c r="L390" t="s">
        <v>43</v>
      </c>
      <c r="M390" t="s">
        <v>30</v>
      </c>
      <c r="N390">
        <v>0</v>
      </c>
      <c r="O390">
        <v>0</v>
      </c>
      <c r="P390">
        <v>1</v>
      </c>
      <c r="Q390">
        <f t="shared" si="72"/>
        <v>0</v>
      </c>
      <c r="R390">
        <f t="shared" si="73"/>
        <v>0</v>
      </c>
      <c r="S390">
        <f t="shared" si="74"/>
        <v>0</v>
      </c>
      <c r="T390">
        <f t="shared" si="75"/>
        <v>0</v>
      </c>
      <c r="U390">
        <f t="shared" si="76"/>
        <v>0</v>
      </c>
      <c r="V390">
        <f t="shared" si="77"/>
        <v>0</v>
      </c>
      <c r="AL390">
        <f t="shared" si="78"/>
        <v>0</v>
      </c>
      <c r="AM390">
        <f t="shared" si="79"/>
        <v>0</v>
      </c>
      <c r="AN390">
        <f t="shared" si="80"/>
        <v>0</v>
      </c>
      <c r="AO390" t="str">
        <f t="shared" si="81"/>
        <v/>
      </c>
      <c r="AP390" t="str">
        <f t="shared" si="82"/>
        <v/>
      </c>
      <c r="AQ390" t="str">
        <f t="shared" si="83"/>
        <v/>
      </c>
    </row>
    <row r="391" spans="1:43" x14ac:dyDescent="0.3">
      <c r="A391" t="s">
        <v>465</v>
      </c>
      <c r="B391" t="s">
        <v>379</v>
      </c>
      <c r="C391" t="s">
        <v>102</v>
      </c>
      <c r="D391" t="s">
        <v>29</v>
      </c>
      <c r="E391">
        <v>0.31897102781440928</v>
      </c>
      <c r="F391">
        <v>0.3815473719277056</v>
      </c>
      <c r="G391">
        <v>0.29948160025788501</v>
      </c>
      <c r="H391">
        <v>2.7</v>
      </c>
      <c r="I391">
        <v>2.9</v>
      </c>
      <c r="J391">
        <v>2.92</v>
      </c>
      <c r="K391" t="s">
        <v>43</v>
      </c>
      <c r="L391" t="s">
        <v>43</v>
      </c>
      <c r="M391" t="s">
        <v>30</v>
      </c>
      <c r="N391">
        <v>0</v>
      </c>
      <c r="O391">
        <v>0</v>
      </c>
      <c r="P391">
        <v>1</v>
      </c>
      <c r="Q391">
        <f t="shared" si="72"/>
        <v>0</v>
      </c>
      <c r="R391">
        <f t="shared" si="73"/>
        <v>0</v>
      </c>
      <c r="S391">
        <f t="shared" si="74"/>
        <v>0</v>
      </c>
      <c r="T391">
        <f t="shared" si="75"/>
        <v>0</v>
      </c>
      <c r="U391">
        <f t="shared" si="76"/>
        <v>0</v>
      </c>
      <c r="V391">
        <f t="shared" si="77"/>
        <v>0</v>
      </c>
      <c r="AL391">
        <f t="shared" si="78"/>
        <v>0</v>
      </c>
      <c r="AM391">
        <f t="shared" si="79"/>
        <v>0</v>
      </c>
      <c r="AN391">
        <f t="shared" si="80"/>
        <v>0</v>
      </c>
      <c r="AO391" t="str">
        <f t="shared" si="81"/>
        <v/>
      </c>
      <c r="AP391" t="str">
        <f t="shared" si="82"/>
        <v/>
      </c>
      <c r="AQ391" t="str">
        <f t="shared" si="83"/>
        <v/>
      </c>
    </row>
    <row r="392" spans="1:43" x14ac:dyDescent="0.3">
      <c r="A392" t="s">
        <v>465</v>
      </c>
      <c r="B392" t="s">
        <v>156</v>
      </c>
      <c r="C392" t="s">
        <v>226</v>
      </c>
      <c r="D392" t="s">
        <v>50</v>
      </c>
      <c r="E392">
        <v>0.67726821925792546</v>
      </c>
      <c r="F392">
        <v>0.11933389517608831</v>
      </c>
      <c r="G392">
        <v>0.2033978855659862</v>
      </c>
      <c r="H392">
        <v>1.5</v>
      </c>
      <c r="I392">
        <v>6.75</v>
      </c>
      <c r="J392">
        <v>4.0999999999999996</v>
      </c>
      <c r="K392" t="s">
        <v>30</v>
      </c>
      <c r="L392" t="s">
        <v>43</v>
      </c>
      <c r="M392" t="s">
        <v>43</v>
      </c>
      <c r="N392">
        <v>1</v>
      </c>
      <c r="O392">
        <v>0</v>
      </c>
      <c r="P392">
        <v>0</v>
      </c>
      <c r="Q392">
        <f t="shared" si="72"/>
        <v>0</v>
      </c>
      <c r="R392">
        <f t="shared" si="73"/>
        <v>0</v>
      </c>
      <c r="S392">
        <f t="shared" si="74"/>
        <v>0</v>
      </c>
      <c r="T392">
        <f t="shared" si="75"/>
        <v>0</v>
      </c>
      <c r="U392">
        <f t="shared" si="76"/>
        <v>0</v>
      </c>
      <c r="V392">
        <f t="shared" si="77"/>
        <v>0</v>
      </c>
      <c r="AL392">
        <f t="shared" si="78"/>
        <v>0</v>
      </c>
      <c r="AM392">
        <f t="shared" si="79"/>
        <v>0</v>
      </c>
      <c r="AN392">
        <f t="shared" si="80"/>
        <v>0</v>
      </c>
      <c r="AO392" t="str">
        <f t="shared" si="81"/>
        <v/>
      </c>
      <c r="AP392" t="str">
        <f t="shared" si="82"/>
        <v/>
      </c>
      <c r="AQ392" t="str">
        <f t="shared" si="83"/>
        <v/>
      </c>
    </row>
    <row r="393" spans="1:43" x14ac:dyDescent="0.3">
      <c r="A393" t="s">
        <v>465</v>
      </c>
      <c r="B393" t="s">
        <v>466</v>
      </c>
      <c r="C393" t="s">
        <v>467</v>
      </c>
      <c r="D393" t="s">
        <v>450</v>
      </c>
      <c r="E393">
        <v>0.70118935829848639</v>
      </c>
      <c r="F393">
        <v>0.1084158789041281</v>
      </c>
      <c r="G393">
        <v>0.19039476279738549</v>
      </c>
      <c r="H393">
        <v>1.31</v>
      </c>
      <c r="I393">
        <v>8.25</v>
      </c>
      <c r="J393">
        <v>5.25</v>
      </c>
      <c r="K393" t="s">
        <v>30</v>
      </c>
      <c r="L393" t="s">
        <v>43</v>
      </c>
      <c r="M393" t="s">
        <v>43</v>
      </c>
      <c r="N393">
        <v>0</v>
      </c>
      <c r="O393">
        <v>1</v>
      </c>
      <c r="P393">
        <v>0</v>
      </c>
      <c r="Q393">
        <f t="shared" si="72"/>
        <v>0</v>
      </c>
      <c r="R393">
        <f t="shared" si="73"/>
        <v>0</v>
      </c>
      <c r="S393">
        <f t="shared" si="74"/>
        <v>0</v>
      </c>
      <c r="T393">
        <f t="shared" si="75"/>
        <v>0</v>
      </c>
      <c r="U393">
        <f t="shared" si="76"/>
        <v>0</v>
      </c>
      <c r="V393">
        <f t="shared" si="77"/>
        <v>0</v>
      </c>
      <c r="AL393">
        <f t="shared" si="78"/>
        <v>0</v>
      </c>
      <c r="AM393">
        <f t="shared" si="79"/>
        <v>0</v>
      </c>
      <c r="AN393">
        <f t="shared" si="80"/>
        <v>0</v>
      </c>
      <c r="AO393" t="str">
        <f t="shared" si="81"/>
        <v/>
      </c>
      <c r="AP393" t="str">
        <f t="shared" si="82"/>
        <v/>
      </c>
      <c r="AQ393" t="str">
        <f t="shared" si="83"/>
        <v/>
      </c>
    </row>
    <row r="394" spans="1:43" x14ac:dyDescent="0.3">
      <c r="A394" t="s">
        <v>465</v>
      </c>
      <c r="B394" t="s">
        <v>468</v>
      </c>
      <c r="C394" t="s">
        <v>415</v>
      </c>
      <c r="D394" t="s">
        <v>82</v>
      </c>
      <c r="E394">
        <v>0.37642113726114151</v>
      </c>
      <c r="F394">
        <v>0.32463342580554022</v>
      </c>
      <c r="G394">
        <v>0.29894543693331832</v>
      </c>
      <c r="H394">
        <v>1.98</v>
      </c>
      <c r="I394">
        <v>2.85</v>
      </c>
      <c r="J394">
        <v>3.1</v>
      </c>
      <c r="K394" t="s">
        <v>30</v>
      </c>
      <c r="L394" t="s">
        <v>30</v>
      </c>
      <c r="M394" t="s">
        <v>30</v>
      </c>
      <c r="N394">
        <v>1</v>
      </c>
      <c r="O394">
        <v>0</v>
      </c>
      <c r="P394">
        <v>0</v>
      </c>
      <c r="Q394">
        <f t="shared" si="72"/>
        <v>0</v>
      </c>
      <c r="R394">
        <f t="shared" si="73"/>
        <v>0</v>
      </c>
      <c r="S394">
        <f t="shared" si="74"/>
        <v>0</v>
      </c>
      <c r="T394">
        <f t="shared" si="75"/>
        <v>0</v>
      </c>
      <c r="U394">
        <f t="shared" si="76"/>
        <v>0</v>
      </c>
      <c r="V394">
        <f t="shared" si="77"/>
        <v>0</v>
      </c>
      <c r="AL394">
        <f t="shared" si="78"/>
        <v>0</v>
      </c>
      <c r="AM394">
        <f t="shared" si="79"/>
        <v>0</v>
      </c>
      <c r="AN394">
        <f t="shared" si="80"/>
        <v>0</v>
      </c>
      <c r="AO394" t="str">
        <f t="shared" si="81"/>
        <v/>
      </c>
      <c r="AP394" t="str">
        <f t="shared" si="82"/>
        <v/>
      </c>
      <c r="AQ394" t="str">
        <f t="shared" si="83"/>
        <v/>
      </c>
    </row>
    <row r="395" spans="1:43" x14ac:dyDescent="0.3">
      <c r="A395" t="s">
        <v>465</v>
      </c>
      <c r="B395" t="s">
        <v>143</v>
      </c>
      <c r="C395" t="s">
        <v>438</v>
      </c>
      <c r="D395" t="s">
        <v>29</v>
      </c>
      <c r="E395">
        <v>0.1112479606370443</v>
      </c>
      <c r="F395">
        <v>0.73805411498886586</v>
      </c>
      <c r="G395">
        <v>0.15069792437408991</v>
      </c>
      <c r="H395">
        <v>8.25</v>
      </c>
      <c r="I395">
        <v>1.38</v>
      </c>
      <c r="J395">
        <v>4.75</v>
      </c>
      <c r="K395" t="s">
        <v>43</v>
      </c>
      <c r="L395" t="s">
        <v>30</v>
      </c>
      <c r="M395" t="s">
        <v>43</v>
      </c>
      <c r="N395">
        <v>0</v>
      </c>
      <c r="O395">
        <v>0</v>
      </c>
      <c r="P395">
        <v>1</v>
      </c>
      <c r="Q395">
        <f t="shared" si="72"/>
        <v>0</v>
      </c>
      <c r="R395">
        <f t="shared" si="73"/>
        <v>4.21591476826505E-2</v>
      </c>
      <c r="S395">
        <f t="shared" si="74"/>
        <v>0</v>
      </c>
      <c r="T395">
        <f t="shared" si="75"/>
        <v>0</v>
      </c>
      <c r="U395">
        <f t="shared" si="76"/>
        <v>0</v>
      </c>
      <c r="V395">
        <f t="shared" si="77"/>
        <v>0</v>
      </c>
      <c r="AL395">
        <f t="shared" si="78"/>
        <v>0</v>
      </c>
      <c r="AM395">
        <f t="shared" si="79"/>
        <v>4.21591476826505E-2</v>
      </c>
      <c r="AN395">
        <f t="shared" si="80"/>
        <v>0</v>
      </c>
      <c r="AO395" t="str">
        <f t="shared" si="81"/>
        <v/>
      </c>
      <c r="AP395">
        <f t="shared" si="82"/>
        <v>-4.21591476826505E-2</v>
      </c>
      <c r="AQ395" t="str">
        <f t="shared" si="83"/>
        <v/>
      </c>
    </row>
    <row r="396" spans="1:43" x14ac:dyDescent="0.3">
      <c r="A396" t="s">
        <v>465</v>
      </c>
      <c r="B396" t="s">
        <v>469</v>
      </c>
      <c r="C396" t="s">
        <v>470</v>
      </c>
      <c r="D396" t="s">
        <v>450</v>
      </c>
      <c r="E396">
        <v>0.29312379117740012</v>
      </c>
      <c r="F396">
        <v>0.42097197322533753</v>
      </c>
      <c r="G396">
        <v>0.28590423559726241</v>
      </c>
      <c r="H396">
        <v>3.1</v>
      </c>
      <c r="I396">
        <v>2.2000000000000002</v>
      </c>
      <c r="J396">
        <v>3.25</v>
      </c>
      <c r="K396" t="s">
        <v>43</v>
      </c>
      <c r="L396" t="s">
        <v>43</v>
      </c>
      <c r="M396" t="s">
        <v>43</v>
      </c>
      <c r="N396">
        <v>0</v>
      </c>
      <c r="O396">
        <v>1</v>
      </c>
      <c r="P396">
        <v>0</v>
      </c>
      <c r="Q396">
        <f t="shared" si="72"/>
        <v>0</v>
      </c>
      <c r="R396">
        <f t="shared" si="73"/>
        <v>0</v>
      </c>
      <c r="S396">
        <f t="shared" si="74"/>
        <v>0</v>
      </c>
      <c r="T396">
        <f t="shared" si="75"/>
        <v>0</v>
      </c>
      <c r="U396">
        <f t="shared" si="76"/>
        <v>0</v>
      </c>
      <c r="V396">
        <f t="shared" si="77"/>
        <v>0</v>
      </c>
      <c r="AL396">
        <f t="shared" si="78"/>
        <v>0</v>
      </c>
      <c r="AM396">
        <f t="shared" si="79"/>
        <v>0</v>
      </c>
      <c r="AN396">
        <f t="shared" si="80"/>
        <v>0</v>
      </c>
      <c r="AO396" t="str">
        <f t="shared" si="81"/>
        <v/>
      </c>
      <c r="AP396" t="str">
        <f t="shared" si="82"/>
        <v/>
      </c>
      <c r="AQ396" t="str">
        <f t="shared" si="83"/>
        <v/>
      </c>
    </row>
    <row r="397" spans="1:43" x14ac:dyDescent="0.3">
      <c r="A397" t="s">
        <v>465</v>
      </c>
      <c r="B397" t="s">
        <v>416</v>
      </c>
      <c r="C397" t="s">
        <v>282</v>
      </c>
      <c r="D397" t="s">
        <v>82</v>
      </c>
      <c r="E397">
        <v>0.28695904434249719</v>
      </c>
      <c r="F397">
        <v>0.43405654229699381</v>
      </c>
      <c r="G397">
        <v>0.27898441336050911</v>
      </c>
      <c r="H397">
        <v>2.4500000000000002</v>
      </c>
      <c r="I397">
        <v>2.25</v>
      </c>
      <c r="J397">
        <v>3.05</v>
      </c>
      <c r="K397" t="s">
        <v>30</v>
      </c>
      <c r="L397" t="s">
        <v>30</v>
      </c>
      <c r="M397" t="s">
        <v>30</v>
      </c>
      <c r="N397">
        <v>0</v>
      </c>
      <c r="O397">
        <v>1</v>
      </c>
      <c r="P397">
        <v>0</v>
      </c>
      <c r="Q397">
        <f t="shared" si="72"/>
        <v>0</v>
      </c>
      <c r="R397">
        <f t="shared" si="73"/>
        <v>0</v>
      </c>
      <c r="S397">
        <f t="shared" si="74"/>
        <v>0</v>
      </c>
      <c r="T397">
        <f t="shared" si="75"/>
        <v>0</v>
      </c>
      <c r="U397">
        <f t="shared" si="76"/>
        <v>0</v>
      </c>
      <c r="V397">
        <f t="shared" si="77"/>
        <v>0</v>
      </c>
      <c r="AL397">
        <f t="shared" si="78"/>
        <v>0</v>
      </c>
      <c r="AM397">
        <f t="shared" si="79"/>
        <v>0</v>
      </c>
      <c r="AN397">
        <f t="shared" si="80"/>
        <v>0</v>
      </c>
      <c r="AO397" t="str">
        <f t="shared" si="81"/>
        <v/>
      </c>
      <c r="AP397" t="str">
        <f t="shared" si="82"/>
        <v/>
      </c>
      <c r="AQ397" t="str">
        <f t="shared" si="83"/>
        <v/>
      </c>
    </row>
    <row r="398" spans="1:43" x14ac:dyDescent="0.3">
      <c r="A398" t="s">
        <v>465</v>
      </c>
      <c r="B398" t="s">
        <v>70</v>
      </c>
      <c r="C398" t="s">
        <v>214</v>
      </c>
      <c r="D398" t="s">
        <v>71</v>
      </c>
      <c r="E398">
        <v>0.24458604687953031</v>
      </c>
      <c r="F398">
        <v>0.49564888640462629</v>
      </c>
      <c r="G398">
        <v>0.25976506671584337</v>
      </c>
      <c r="H398">
        <v>3.74</v>
      </c>
      <c r="I398">
        <v>2.2200000000000002</v>
      </c>
      <c r="J398">
        <v>3.54</v>
      </c>
      <c r="K398" t="s">
        <v>30</v>
      </c>
      <c r="L398" t="s">
        <v>30</v>
      </c>
      <c r="M398" t="s">
        <v>30</v>
      </c>
      <c r="N398">
        <v>0</v>
      </c>
      <c r="O398">
        <v>1</v>
      </c>
      <c r="P398">
        <v>0</v>
      </c>
      <c r="Q398">
        <f t="shared" si="72"/>
        <v>0</v>
      </c>
      <c r="R398">
        <f t="shared" si="73"/>
        <v>4.6571621020244369E-3</v>
      </c>
      <c r="S398">
        <f t="shared" si="74"/>
        <v>0</v>
      </c>
      <c r="T398">
        <f t="shared" si="75"/>
        <v>0</v>
      </c>
      <c r="U398">
        <f t="shared" si="76"/>
        <v>1.0338899866494252E-2</v>
      </c>
      <c r="V398">
        <f t="shared" si="77"/>
        <v>0</v>
      </c>
      <c r="AL398">
        <f t="shared" si="78"/>
        <v>0</v>
      </c>
      <c r="AM398">
        <f t="shared" si="79"/>
        <v>4.6571621020244369E-3</v>
      </c>
      <c r="AN398">
        <f t="shared" si="80"/>
        <v>0</v>
      </c>
      <c r="AO398" t="str">
        <f t="shared" si="81"/>
        <v/>
      </c>
      <c r="AP398">
        <f t="shared" si="82"/>
        <v>5.6817377644698148E-3</v>
      </c>
      <c r="AQ398" t="str">
        <f t="shared" si="83"/>
        <v/>
      </c>
    </row>
    <row r="399" spans="1:43" x14ac:dyDescent="0.3">
      <c r="A399" t="s">
        <v>465</v>
      </c>
      <c r="B399" t="s">
        <v>441</v>
      </c>
      <c r="C399" t="s">
        <v>142</v>
      </c>
      <c r="D399" t="s">
        <v>29</v>
      </c>
      <c r="E399">
        <v>0.68644291007126068</v>
      </c>
      <c r="F399">
        <v>0.1149588858832829</v>
      </c>
      <c r="G399">
        <v>0.19859820404545639</v>
      </c>
      <c r="H399">
        <v>1.42</v>
      </c>
      <c r="I399">
        <v>7.75</v>
      </c>
      <c r="J399">
        <v>4.5999999999999996</v>
      </c>
      <c r="K399" t="s">
        <v>30</v>
      </c>
      <c r="L399" t="s">
        <v>43</v>
      </c>
      <c r="M399" t="s">
        <v>43</v>
      </c>
      <c r="N399">
        <v>1</v>
      </c>
      <c r="O399">
        <v>0</v>
      </c>
      <c r="P399">
        <v>0</v>
      </c>
      <c r="Q399">
        <f t="shared" si="72"/>
        <v>0</v>
      </c>
      <c r="R399">
        <f t="shared" si="73"/>
        <v>0</v>
      </c>
      <c r="S399">
        <f t="shared" si="74"/>
        <v>0</v>
      </c>
      <c r="T399">
        <f t="shared" si="75"/>
        <v>0</v>
      </c>
      <c r="U399">
        <f t="shared" si="76"/>
        <v>0</v>
      </c>
      <c r="V399">
        <f t="shared" si="77"/>
        <v>0</v>
      </c>
      <c r="AL399">
        <f t="shared" si="78"/>
        <v>0</v>
      </c>
      <c r="AM399">
        <f t="shared" si="79"/>
        <v>0</v>
      </c>
      <c r="AN399">
        <f t="shared" si="80"/>
        <v>0</v>
      </c>
      <c r="AO399" t="str">
        <f t="shared" si="81"/>
        <v/>
      </c>
      <c r="AP399" t="str">
        <f t="shared" si="82"/>
        <v/>
      </c>
      <c r="AQ399" t="str">
        <f t="shared" si="83"/>
        <v/>
      </c>
    </row>
    <row r="400" spans="1:43" x14ac:dyDescent="0.3">
      <c r="A400" t="s">
        <v>465</v>
      </c>
      <c r="B400" t="s">
        <v>103</v>
      </c>
      <c r="C400" t="s">
        <v>84</v>
      </c>
      <c r="D400" t="s">
        <v>29</v>
      </c>
      <c r="E400">
        <v>0.41563333610323061</v>
      </c>
      <c r="F400">
        <v>0.28147555508792199</v>
      </c>
      <c r="G400">
        <v>0.3028911088088474</v>
      </c>
      <c r="H400">
        <v>2.02</v>
      </c>
      <c r="I400">
        <v>4</v>
      </c>
      <c r="J400">
        <v>3.15</v>
      </c>
      <c r="K400" t="s">
        <v>30</v>
      </c>
      <c r="L400" t="s">
        <v>43</v>
      </c>
      <c r="M400" t="s">
        <v>43</v>
      </c>
      <c r="N400">
        <v>0</v>
      </c>
      <c r="O400">
        <v>1</v>
      </c>
      <c r="P400">
        <v>0</v>
      </c>
      <c r="Q400">
        <f t="shared" si="72"/>
        <v>0</v>
      </c>
      <c r="R400">
        <f t="shared" si="73"/>
        <v>0</v>
      </c>
      <c r="S400">
        <f t="shared" si="74"/>
        <v>0</v>
      </c>
      <c r="T400">
        <f t="shared" si="75"/>
        <v>0</v>
      </c>
      <c r="U400">
        <f t="shared" si="76"/>
        <v>0</v>
      </c>
      <c r="V400">
        <f t="shared" si="77"/>
        <v>0</v>
      </c>
      <c r="AL400">
        <f t="shared" si="78"/>
        <v>0</v>
      </c>
      <c r="AM400">
        <f t="shared" si="79"/>
        <v>0</v>
      </c>
      <c r="AN400">
        <f t="shared" si="80"/>
        <v>0</v>
      </c>
      <c r="AO400" t="str">
        <f t="shared" si="81"/>
        <v/>
      </c>
      <c r="AP400" t="str">
        <f t="shared" si="82"/>
        <v/>
      </c>
      <c r="AQ400" t="str">
        <f t="shared" si="83"/>
        <v/>
      </c>
    </row>
    <row r="401" spans="1:43" x14ac:dyDescent="0.3">
      <c r="A401" t="s">
        <v>465</v>
      </c>
      <c r="B401" t="s">
        <v>127</v>
      </c>
      <c r="C401" t="s">
        <v>266</v>
      </c>
      <c r="D401" t="s">
        <v>42</v>
      </c>
      <c r="E401">
        <v>0.60164698867650612</v>
      </c>
      <c r="F401">
        <v>0.15622015640006631</v>
      </c>
      <c r="G401">
        <v>0.24213285492342759</v>
      </c>
      <c r="H401">
        <v>1.75</v>
      </c>
      <c r="I401">
        <v>4.75</v>
      </c>
      <c r="J401">
        <v>3.45</v>
      </c>
      <c r="K401" t="s">
        <v>30</v>
      </c>
      <c r="L401" t="s">
        <v>30</v>
      </c>
      <c r="M401" t="s">
        <v>43</v>
      </c>
      <c r="N401">
        <v>1</v>
      </c>
      <c r="O401">
        <v>0</v>
      </c>
      <c r="P401">
        <v>0</v>
      </c>
      <c r="Q401">
        <f t="shared" si="72"/>
        <v>5.5714476726275164E-3</v>
      </c>
      <c r="R401">
        <f t="shared" si="73"/>
        <v>0</v>
      </c>
      <c r="S401">
        <f t="shared" si="74"/>
        <v>0</v>
      </c>
      <c r="T401">
        <f t="shared" si="75"/>
        <v>9.7500334270981537E-3</v>
      </c>
      <c r="U401">
        <f t="shared" si="76"/>
        <v>0</v>
      </c>
      <c r="V401">
        <f t="shared" si="77"/>
        <v>0</v>
      </c>
      <c r="AL401">
        <f t="shared" si="78"/>
        <v>5.5714476726275164E-3</v>
      </c>
      <c r="AM401">
        <f t="shared" si="79"/>
        <v>0</v>
      </c>
      <c r="AN401">
        <f t="shared" si="80"/>
        <v>0</v>
      </c>
      <c r="AO401">
        <f t="shared" si="81"/>
        <v>4.1785857544706373E-3</v>
      </c>
      <c r="AP401" t="str">
        <f t="shared" si="82"/>
        <v/>
      </c>
      <c r="AQ401" t="str">
        <f t="shared" si="83"/>
        <v/>
      </c>
    </row>
    <row r="402" spans="1:43" x14ac:dyDescent="0.3">
      <c r="A402" t="s">
        <v>471</v>
      </c>
      <c r="B402" t="s">
        <v>439</v>
      </c>
      <c r="C402" t="s">
        <v>83</v>
      </c>
      <c r="D402" t="s">
        <v>29</v>
      </c>
      <c r="E402">
        <v>0.5323307945532656</v>
      </c>
      <c r="F402">
        <v>0.1936058663885673</v>
      </c>
      <c r="G402">
        <v>0.27406333905816699</v>
      </c>
      <c r="H402">
        <v>1.85</v>
      </c>
      <c r="I402">
        <v>4.9000000000000004</v>
      </c>
      <c r="J402">
        <v>3.3</v>
      </c>
      <c r="K402" t="s">
        <v>30</v>
      </c>
      <c r="L402" t="s">
        <v>43</v>
      </c>
      <c r="M402" t="s">
        <v>43</v>
      </c>
      <c r="N402">
        <v>0</v>
      </c>
      <c r="O402">
        <v>0</v>
      </c>
      <c r="P402">
        <v>1</v>
      </c>
      <c r="Q402">
        <f t="shared" si="72"/>
        <v>0</v>
      </c>
      <c r="R402">
        <f t="shared" si="73"/>
        <v>0</v>
      </c>
      <c r="S402">
        <f t="shared" si="74"/>
        <v>0</v>
      </c>
      <c r="T402">
        <f t="shared" si="75"/>
        <v>0</v>
      </c>
      <c r="U402">
        <f t="shared" si="76"/>
        <v>0</v>
      </c>
      <c r="V402">
        <f t="shared" si="77"/>
        <v>0</v>
      </c>
      <c r="AL402">
        <f t="shared" si="78"/>
        <v>0</v>
      </c>
      <c r="AM402">
        <f t="shared" si="79"/>
        <v>0</v>
      </c>
      <c r="AN402">
        <f t="shared" si="80"/>
        <v>0</v>
      </c>
      <c r="AO402" t="str">
        <f t="shared" si="81"/>
        <v/>
      </c>
      <c r="AP402" t="str">
        <f t="shared" si="82"/>
        <v/>
      </c>
      <c r="AQ402" t="str">
        <f t="shared" si="83"/>
        <v/>
      </c>
    </row>
    <row r="403" spans="1:43" x14ac:dyDescent="0.3">
      <c r="A403" t="s">
        <v>471</v>
      </c>
      <c r="B403" t="s">
        <v>283</v>
      </c>
      <c r="C403" t="s">
        <v>395</v>
      </c>
      <c r="D403" t="s">
        <v>135</v>
      </c>
      <c r="E403">
        <v>0.46541770536309263</v>
      </c>
      <c r="F403">
        <v>0.23823955217484569</v>
      </c>
      <c r="G403">
        <v>0.2963427424620616</v>
      </c>
      <c r="H403">
        <v>2</v>
      </c>
      <c r="I403">
        <v>3.35</v>
      </c>
      <c r="J403">
        <v>3.3</v>
      </c>
      <c r="K403" t="s">
        <v>30</v>
      </c>
      <c r="L403" t="s">
        <v>30</v>
      </c>
      <c r="M403" t="s">
        <v>30</v>
      </c>
      <c r="N403">
        <v>1</v>
      </c>
      <c r="O403">
        <v>0</v>
      </c>
      <c r="P403">
        <v>0</v>
      </c>
      <c r="Q403">
        <f t="shared" si="72"/>
        <v>0</v>
      </c>
      <c r="R403">
        <f t="shared" si="73"/>
        <v>0</v>
      </c>
      <c r="S403">
        <f t="shared" si="74"/>
        <v>0</v>
      </c>
      <c r="T403">
        <f t="shared" si="75"/>
        <v>0</v>
      </c>
      <c r="U403">
        <f t="shared" si="76"/>
        <v>0</v>
      </c>
      <c r="V403">
        <f t="shared" si="77"/>
        <v>0</v>
      </c>
      <c r="AL403">
        <f t="shared" si="78"/>
        <v>0</v>
      </c>
      <c r="AM403">
        <f t="shared" si="79"/>
        <v>0</v>
      </c>
      <c r="AN403">
        <f t="shared" si="80"/>
        <v>0</v>
      </c>
      <c r="AO403" t="str">
        <f t="shared" si="81"/>
        <v/>
      </c>
      <c r="AP403" t="str">
        <f t="shared" si="82"/>
        <v/>
      </c>
      <c r="AQ403" t="str">
        <f t="shared" si="83"/>
        <v/>
      </c>
    </row>
    <row r="404" spans="1:43" x14ac:dyDescent="0.3">
      <c r="A404" t="s">
        <v>471</v>
      </c>
      <c r="B404" t="s">
        <v>288</v>
      </c>
      <c r="C404" t="s">
        <v>133</v>
      </c>
      <c r="D404" t="s">
        <v>135</v>
      </c>
      <c r="E404">
        <v>0.19512899211868759</v>
      </c>
      <c r="F404">
        <v>0.58406791860941287</v>
      </c>
      <c r="G404">
        <v>0.22080308927189951</v>
      </c>
      <c r="H404">
        <v>4.5999999999999996</v>
      </c>
      <c r="I404">
        <v>1.65</v>
      </c>
      <c r="J404">
        <v>3.65</v>
      </c>
      <c r="K404" t="s">
        <v>30</v>
      </c>
      <c r="L404" t="s">
        <v>30</v>
      </c>
      <c r="M404" t="s">
        <v>30</v>
      </c>
      <c r="N404">
        <v>0</v>
      </c>
      <c r="O404">
        <v>0</v>
      </c>
      <c r="P404">
        <v>1</v>
      </c>
      <c r="Q404">
        <f t="shared" si="72"/>
        <v>0</v>
      </c>
      <c r="R404">
        <f t="shared" si="73"/>
        <v>0</v>
      </c>
      <c r="S404">
        <f t="shared" si="74"/>
        <v>0</v>
      </c>
      <c r="T404">
        <f t="shared" si="75"/>
        <v>0</v>
      </c>
      <c r="U404">
        <f t="shared" si="76"/>
        <v>0</v>
      </c>
      <c r="V404">
        <f t="shared" si="77"/>
        <v>0</v>
      </c>
      <c r="AL404">
        <f t="shared" si="78"/>
        <v>0</v>
      </c>
      <c r="AM404">
        <f t="shared" si="79"/>
        <v>0</v>
      </c>
      <c r="AN404">
        <f t="shared" si="80"/>
        <v>0</v>
      </c>
      <c r="AO404" t="str">
        <f t="shared" si="81"/>
        <v/>
      </c>
      <c r="AP404" t="str">
        <f t="shared" si="82"/>
        <v/>
      </c>
      <c r="AQ404" t="str">
        <f t="shared" si="83"/>
        <v/>
      </c>
    </row>
    <row r="405" spans="1:43" x14ac:dyDescent="0.3">
      <c r="A405" t="s">
        <v>471</v>
      </c>
      <c r="B405" t="s">
        <v>307</v>
      </c>
      <c r="C405" t="s">
        <v>327</v>
      </c>
      <c r="D405" t="s">
        <v>162</v>
      </c>
      <c r="E405">
        <v>0.26561896733637369</v>
      </c>
      <c r="F405">
        <v>0.46703988506744548</v>
      </c>
      <c r="G405">
        <v>0.26734114759618077</v>
      </c>
      <c r="H405">
        <v>3.25</v>
      </c>
      <c r="I405">
        <v>1.87</v>
      </c>
      <c r="J405">
        <v>2.95</v>
      </c>
      <c r="K405" t="s">
        <v>30</v>
      </c>
      <c r="L405" t="s">
        <v>30</v>
      </c>
      <c r="M405" t="s">
        <v>30</v>
      </c>
      <c r="N405">
        <v>0</v>
      </c>
      <c r="O405">
        <v>1</v>
      </c>
      <c r="P405">
        <v>0</v>
      </c>
      <c r="Q405">
        <f t="shared" si="72"/>
        <v>0</v>
      </c>
      <c r="R405">
        <f t="shared" si="73"/>
        <v>0</v>
      </c>
      <c r="S405">
        <f t="shared" si="74"/>
        <v>0</v>
      </c>
      <c r="T405">
        <f t="shared" si="75"/>
        <v>0</v>
      </c>
      <c r="U405">
        <f t="shared" si="76"/>
        <v>0</v>
      </c>
      <c r="V405">
        <f t="shared" si="77"/>
        <v>0</v>
      </c>
      <c r="AL405">
        <f t="shared" si="78"/>
        <v>0</v>
      </c>
      <c r="AM405">
        <f t="shared" si="79"/>
        <v>0</v>
      </c>
      <c r="AN405">
        <f t="shared" si="80"/>
        <v>0</v>
      </c>
      <c r="AO405" t="str">
        <f t="shared" si="81"/>
        <v/>
      </c>
      <c r="AP405" t="str">
        <f t="shared" si="82"/>
        <v/>
      </c>
      <c r="AQ405" t="str">
        <f t="shared" si="83"/>
        <v/>
      </c>
    </row>
    <row r="406" spans="1:43" x14ac:dyDescent="0.3">
      <c r="A406" t="s">
        <v>471</v>
      </c>
      <c r="B406" t="s">
        <v>382</v>
      </c>
      <c r="C406" t="s">
        <v>353</v>
      </c>
      <c r="D406" t="s">
        <v>53</v>
      </c>
      <c r="E406">
        <v>0.33201029276325722</v>
      </c>
      <c r="F406">
        <v>0.36581247339885131</v>
      </c>
      <c r="G406">
        <v>0.30217723383789152</v>
      </c>
      <c r="H406">
        <v>2.82</v>
      </c>
      <c r="I406">
        <v>2.27</v>
      </c>
      <c r="J406">
        <v>3.25</v>
      </c>
      <c r="K406" t="s">
        <v>30</v>
      </c>
      <c r="L406" t="s">
        <v>30</v>
      </c>
      <c r="M406" t="s">
        <v>30</v>
      </c>
      <c r="N406">
        <v>0</v>
      </c>
      <c r="O406">
        <v>1</v>
      </c>
      <c r="P406">
        <v>0</v>
      </c>
      <c r="Q406">
        <f t="shared" si="72"/>
        <v>0</v>
      </c>
      <c r="R406">
        <f t="shared" si="73"/>
        <v>0</v>
      </c>
      <c r="S406">
        <f t="shared" si="74"/>
        <v>0</v>
      </c>
      <c r="T406">
        <f t="shared" si="75"/>
        <v>0</v>
      </c>
      <c r="U406">
        <f t="shared" si="76"/>
        <v>0</v>
      </c>
      <c r="V406">
        <f t="shared" si="77"/>
        <v>0</v>
      </c>
      <c r="AL406">
        <f t="shared" si="78"/>
        <v>0</v>
      </c>
      <c r="AM406">
        <f t="shared" si="79"/>
        <v>0</v>
      </c>
      <c r="AN406">
        <f t="shared" si="80"/>
        <v>0</v>
      </c>
      <c r="AO406" t="str">
        <f t="shared" si="81"/>
        <v/>
      </c>
      <c r="AP406" t="str">
        <f t="shared" si="82"/>
        <v/>
      </c>
      <c r="AQ406" t="str">
        <f t="shared" si="83"/>
        <v/>
      </c>
    </row>
    <row r="407" spans="1:43" x14ac:dyDescent="0.3">
      <c r="A407" t="s">
        <v>471</v>
      </c>
      <c r="B407" t="s">
        <v>367</v>
      </c>
      <c r="C407" t="s">
        <v>319</v>
      </c>
      <c r="D407" t="s">
        <v>317</v>
      </c>
      <c r="E407">
        <v>0.36274647500705598</v>
      </c>
      <c r="F407">
        <v>0.31858765798250088</v>
      </c>
      <c r="G407">
        <v>0.31866586701044319</v>
      </c>
      <c r="H407">
        <v>2.27</v>
      </c>
      <c r="I407">
        <v>2.65</v>
      </c>
      <c r="J407">
        <v>2.77</v>
      </c>
      <c r="K407" t="s">
        <v>30</v>
      </c>
      <c r="L407" t="s">
        <v>30</v>
      </c>
      <c r="M407" t="s">
        <v>30</v>
      </c>
      <c r="N407">
        <v>0</v>
      </c>
      <c r="O407">
        <v>0</v>
      </c>
      <c r="P407">
        <v>1</v>
      </c>
      <c r="Q407">
        <f t="shared" si="72"/>
        <v>0</v>
      </c>
      <c r="R407">
        <f t="shared" si="73"/>
        <v>0</v>
      </c>
      <c r="S407">
        <f t="shared" si="74"/>
        <v>0</v>
      </c>
      <c r="T407">
        <f t="shared" si="75"/>
        <v>0</v>
      </c>
      <c r="U407">
        <f t="shared" si="76"/>
        <v>0</v>
      </c>
      <c r="V407">
        <f t="shared" si="77"/>
        <v>0</v>
      </c>
      <c r="AL407">
        <f t="shared" si="78"/>
        <v>0</v>
      </c>
      <c r="AM407">
        <f t="shared" si="79"/>
        <v>0</v>
      </c>
      <c r="AN407">
        <f t="shared" si="80"/>
        <v>0</v>
      </c>
      <c r="AO407" t="str">
        <f t="shared" si="81"/>
        <v/>
      </c>
      <c r="AP407" t="str">
        <f t="shared" si="82"/>
        <v/>
      </c>
      <c r="AQ407" t="str">
        <f t="shared" si="83"/>
        <v/>
      </c>
    </row>
    <row r="408" spans="1:43" x14ac:dyDescent="0.3">
      <c r="A408" t="s">
        <v>471</v>
      </c>
      <c r="B408" t="s">
        <v>373</v>
      </c>
      <c r="C408" t="s">
        <v>316</v>
      </c>
      <c r="D408" t="s">
        <v>317</v>
      </c>
      <c r="E408">
        <v>0.1882988630810549</v>
      </c>
      <c r="F408">
        <v>0.59579704580453141</v>
      </c>
      <c r="G408">
        <v>0.21590409111441361</v>
      </c>
      <c r="H408">
        <v>4.3</v>
      </c>
      <c r="I408">
        <v>1.62</v>
      </c>
      <c r="J408">
        <v>3.05</v>
      </c>
      <c r="K408" t="s">
        <v>30</v>
      </c>
      <c r="L408" t="s">
        <v>30</v>
      </c>
      <c r="M408" t="s">
        <v>30</v>
      </c>
      <c r="N408">
        <v>1</v>
      </c>
      <c r="O408">
        <v>0</v>
      </c>
      <c r="P408">
        <v>0</v>
      </c>
      <c r="Q408">
        <f t="shared" si="72"/>
        <v>0</v>
      </c>
      <c r="R408">
        <f t="shared" si="73"/>
        <v>0</v>
      </c>
      <c r="S408">
        <f t="shared" si="74"/>
        <v>0</v>
      </c>
      <c r="T408">
        <f t="shared" si="75"/>
        <v>0</v>
      </c>
      <c r="U408">
        <f t="shared" si="76"/>
        <v>0</v>
      </c>
      <c r="V408">
        <f t="shared" si="77"/>
        <v>0</v>
      </c>
      <c r="AL408">
        <f t="shared" si="78"/>
        <v>0</v>
      </c>
      <c r="AM408">
        <f t="shared" si="79"/>
        <v>0</v>
      </c>
      <c r="AN408">
        <f t="shared" si="80"/>
        <v>0</v>
      </c>
      <c r="AO408" t="str">
        <f t="shared" si="81"/>
        <v/>
      </c>
      <c r="AP408" t="str">
        <f t="shared" si="82"/>
        <v/>
      </c>
      <c r="AQ408" t="str">
        <f t="shared" si="83"/>
        <v/>
      </c>
    </row>
    <row r="409" spans="1:43" x14ac:dyDescent="0.3">
      <c r="A409" t="s">
        <v>471</v>
      </c>
      <c r="B409" t="s">
        <v>446</v>
      </c>
      <c r="C409" t="s">
        <v>277</v>
      </c>
      <c r="D409" t="s">
        <v>29</v>
      </c>
      <c r="E409">
        <v>0.68733391247771969</v>
      </c>
      <c r="F409">
        <v>0.11442723804153131</v>
      </c>
      <c r="G409">
        <v>0.19823884948074899</v>
      </c>
      <c r="H409">
        <v>1.42</v>
      </c>
      <c r="I409">
        <v>7.8</v>
      </c>
      <c r="J409">
        <v>4.9000000000000004</v>
      </c>
      <c r="K409" t="s">
        <v>30</v>
      </c>
      <c r="L409" t="s">
        <v>30</v>
      </c>
      <c r="M409" t="s">
        <v>43</v>
      </c>
      <c r="N409">
        <v>0</v>
      </c>
      <c r="O409">
        <v>0</v>
      </c>
      <c r="P409">
        <v>1</v>
      </c>
      <c r="Q409">
        <f t="shared" si="72"/>
        <v>0</v>
      </c>
      <c r="R409">
        <f t="shared" si="73"/>
        <v>0</v>
      </c>
      <c r="S409">
        <f t="shared" si="74"/>
        <v>0</v>
      </c>
      <c r="T409">
        <f t="shared" si="75"/>
        <v>0</v>
      </c>
      <c r="U409">
        <f t="shared" si="76"/>
        <v>0</v>
      </c>
      <c r="V409">
        <f t="shared" si="77"/>
        <v>0</v>
      </c>
      <c r="AL409">
        <f t="shared" si="78"/>
        <v>0</v>
      </c>
      <c r="AM409">
        <f t="shared" si="79"/>
        <v>0</v>
      </c>
      <c r="AN409">
        <f t="shared" si="80"/>
        <v>0</v>
      </c>
      <c r="AO409" t="str">
        <f t="shared" si="81"/>
        <v/>
      </c>
      <c r="AP409" t="str">
        <f t="shared" si="82"/>
        <v/>
      </c>
      <c r="AQ409" t="str">
        <f t="shared" si="83"/>
        <v/>
      </c>
    </row>
    <row r="410" spans="1:43" x14ac:dyDescent="0.3">
      <c r="A410" t="s">
        <v>471</v>
      </c>
      <c r="B410" t="s">
        <v>205</v>
      </c>
      <c r="C410" t="s">
        <v>74</v>
      </c>
      <c r="D410" t="s">
        <v>76</v>
      </c>
      <c r="E410">
        <v>0.12553291992924401</v>
      </c>
      <c r="F410">
        <v>0.71344600535948322</v>
      </c>
      <c r="G410">
        <v>0.16102107471127261</v>
      </c>
      <c r="H410">
        <v>7.9</v>
      </c>
      <c r="I410">
        <v>1.33</v>
      </c>
      <c r="J410">
        <v>5.4</v>
      </c>
      <c r="K410" t="s">
        <v>30</v>
      </c>
      <c r="L410" t="s">
        <v>30</v>
      </c>
      <c r="M410" t="s">
        <v>30</v>
      </c>
      <c r="N410">
        <v>0</v>
      </c>
      <c r="O410">
        <v>1</v>
      </c>
      <c r="P410">
        <v>0</v>
      </c>
      <c r="Q410">
        <f t="shared" si="72"/>
        <v>0</v>
      </c>
      <c r="R410">
        <f t="shared" si="73"/>
        <v>0</v>
      </c>
      <c r="S410">
        <f t="shared" si="74"/>
        <v>0</v>
      </c>
      <c r="T410">
        <f t="shared" si="75"/>
        <v>0</v>
      </c>
      <c r="U410">
        <f t="shared" si="76"/>
        <v>0</v>
      </c>
      <c r="V410">
        <f t="shared" si="77"/>
        <v>0</v>
      </c>
      <c r="AL410">
        <f t="shared" si="78"/>
        <v>0</v>
      </c>
      <c r="AM410">
        <f t="shared" si="79"/>
        <v>0</v>
      </c>
      <c r="AN410">
        <f t="shared" si="80"/>
        <v>0</v>
      </c>
      <c r="AO410" t="str">
        <f t="shared" si="81"/>
        <v/>
      </c>
      <c r="AP410" t="str">
        <f t="shared" si="82"/>
        <v/>
      </c>
      <c r="AQ410" t="str">
        <f t="shared" si="83"/>
        <v/>
      </c>
    </row>
    <row r="411" spans="1:43" x14ac:dyDescent="0.3">
      <c r="A411" t="s">
        <v>471</v>
      </c>
      <c r="B411" t="s">
        <v>380</v>
      </c>
      <c r="C411" t="s">
        <v>374</v>
      </c>
      <c r="D411" t="s">
        <v>317</v>
      </c>
      <c r="E411">
        <v>0.28390387895322328</v>
      </c>
      <c r="F411">
        <v>0.44952085307427558</v>
      </c>
      <c r="G411">
        <v>0.2665752679725012</v>
      </c>
      <c r="H411">
        <v>3.1</v>
      </c>
      <c r="I411">
        <v>2.12</v>
      </c>
      <c r="J411">
        <v>2.6</v>
      </c>
      <c r="K411" t="s">
        <v>30</v>
      </c>
      <c r="L411" t="s">
        <v>30</v>
      </c>
      <c r="M411" t="s">
        <v>30</v>
      </c>
      <c r="N411">
        <v>0</v>
      </c>
      <c r="O411">
        <v>1</v>
      </c>
      <c r="P411">
        <v>0</v>
      </c>
      <c r="Q411">
        <f t="shared" si="72"/>
        <v>0</v>
      </c>
      <c r="R411">
        <f t="shared" si="73"/>
        <v>0</v>
      </c>
      <c r="S411">
        <f t="shared" si="74"/>
        <v>0</v>
      </c>
      <c r="T411">
        <f t="shared" si="75"/>
        <v>0</v>
      </c>
      <c r="U411">
        <f t="shared" si="76"/>
        <v>0</v>
      </c>
      <c r="V411">
        <f t="shared" si="77"/>
        <v>0</v>
      </c>
      <c r="AL411">
        <f t="shared" si="78"/>
        <v>0</v>
      </c>
      <c r="AM411">
        <f t="shared" si="79"/>
        <v>0</v>
      </c>
      <c r="AN411">
        <f t="shared" si="80"/>
        <v>0</v>
      </c>
      <c r="AO411" t="str">
        <f t="shared" si="81"/>
        <v/>
      </c>
      <c r="AP411" t="str">
        <f t="shared" si="82"/>
        <v/>
      </c>
      <c r="AQ411" t="str">
        <f t="shared" si="83"/>
        <v/>
      </c>
    </row>
    <row r="412" spans="1:43" x14ac:dyDescent="0.3">
      <c r="A412" t="s">
        <v>471</v>
      </c>
      <c r="B412" t="s">
        <v>369</v>
      </c>
      <c r="C412" t="s">
        <v>366</v>
      </c>
      <c r="D412" t="s">
        <v>317</v>
      </c>
      <c r="E412">
        <v>0.43900507532671751</v>
      </c>
      <c r="F412">
        <v>0.2620068178133988</v>
      </c>
      <c r="G412">
        <v>0.29898810685988381</v>
      </c>
      <c r="H412">
        <v>1.91</v>
      </c>
      <c r="I412">
        <v>3.35</v>
      </c>
      <c r="J412">
        <v>2.77</v>
      </c>
      <c r="K412" t="s">
        <v>30</v>
      </c>
      <c r="L412" t="s">
        <v>30</v>
      </c>
      <c r="M412" t="s">
        <v>30</v>
      </c>
      <c r="N412">
        <v>1</v>
      </c>
      <c r="O412">
        <v>0</v>
      </c>
      <c r="P412">
        <v>0</v>
      </c>
      <c r="Q412">
        <f t="shared" si="72"/>
        <v>0</v>
      </c>
      <c r="R412">
        <f t="shared" si="73"/>
        <v>0</v>
      </c>
      <c r="S412">
        <f t="shared" si="74"/>
        <v>0</v>
      </c>
      <c r="T412">
        <f t="shared" si="75"/>
        <v>0</v>
      </c>
      <c r="U412">
        <f t="shared" si="76"/>
        <v>0</v>
      </c>
      <c r="V412">
        <f t="shared" si="77"/>
        <v>0</v>
      </c>
      <c r="AL412">
        <f t="shared" si="78"/>
        <v>0</v>
      </c>
      <c r="AM412">
        <f t="shared" si="79"/>
        <v>0</v>
      </c>
      <c r="AN412">
        <f t="shared" si="80"/>
        <v>0</v>
      </c>
      <c r="AO412" t="str">
        <f t="shared" si="81"/>
        <v/>
      </c>
      <c r="AP412" t="str">
        <f t="shared" si="82"/>
        <v/>
      </c>
      <c r="AQ412" t="str">
        <f t="shared" si="83"/>
        <v/>
      </c>
    </row>
    <row r="413" spans="1:43" x14ac:dyDescent="0.3">
      <c r="A413" t="s">
        <v>471</v>
      </c>
      <c r="B413" t="s">
        <v>371</v>
      </c>
      <c r="C413" t="s">
        <v>376</v>
      </c>
      <c r="D413" t="s">
        <v>317</v>
      </c>
      <c r="E413">
        <v>0.31861651203981167</v>
      </c>
      <c r="F413">
        <v>0.39233162023178481</v>
      </c>
      <c r="G413">
        <v>0.28905186772840352</v>
      </c>
      <c r="H413">
        <v>2.5499999999999998</v>
      </c>
      <c r="I413">
        <v>2.2999999999999998</v>
      </c>
      <c r="J413">
        <v>2.85</v>
      </c>
      <c r="K413" t="s">
        <v>30</v>
      </c>
      <c r="L413" t="s">
        <v>30</v>
      </c>
      <c r="M413" t="s">
        <v>30</v>
      </c>
      <c r="N413">
        <v>0</v>
      </c>
      <c r="O413">
        <v>0</v>
      </c>
      <c r="P413">
        <v>1</v>
      </c>
      <c r="Q413">
        <f t="shared" si="72"/>
        <v>0</v>
      </c>
      <c r="R413">
        <f t="shared" si="73"/>
        <v>0</v>
      </c>
      <c r="S413">
        <f t="shared" si="74"/>
        <v>0</v>
      </c>
      <c r="T413">
        <f t="shared" si="75"/>
        <v>0</v>
      </c>
      <c r="U413">
        <f t="shared" si="76"/>
        <v>0</v>
      </c>
      <c r="V413">
        <f t="shared" si="77"/>
        <v>0</v>
      </c>
      <c r="AL413">
        <f t="shared" si="78"/>
        <v>0</v>
      </c>
      <c r="AM413">
        <f t="shared" si="79"/>
        <v>0</v>
      </c>
      <c r="AN413">
        <f t="shared" si="80"/>
        <v>0</v>
      </c>
      <c r="AO413" t="str">
        <f t="shared" si="81"/>
        <v/>
      </c>
      <c r="AP413" t="str">
        <f t="shared" si="82"/>
        <v/>
      </c>
      <c r="AQ413" t="str">
        <f t="shared" si="83"/>
        <v/>
      </c>
    </row>
    <row r="414" spans="1:43" x14ac:dyDescent="0.3">
      <c r="A414" t="s">
        <v>471</v>
      </c>
      <c r="B414" t="s">
        <v>377</v>
      </c>
      <c r="C414" t="s">
        <v>368</v>
      </c>
      <c r="D414" t="s">
        <v>317</v>
      </c>
      <c r="E414">
        <v>0.31651695334177721</v>
      </c>
      <c r="F414">
        <v>0.37699332321506629</v>
      </c>
      <c r="G414">
        <v>0.30648972344315639</v>
      </c>
      <c r="H414">
        <v>2.72</v>
      </c>
      <c r="I414">
        <v>2.15</v>
      </c>
      <c r="J414">
        <v>2.85</v>
      </c>
      <c r="K414" t="s">
        <v>30</v>
      </c>
      <c r="L414" t="s">
        <v>30</v>
      </c>
      <c r="M414" t="s">
        <v>30</v>
      </c>
      <c r="N414">
        <v>0</v>
      </c>
      <c r="O414">
        <v>1</v>
      </c>
      <c r="P414">
        <v>0</v>
      </c>
      <c r="Q414">
        <f t="shared" si="72"/>
        <v>0</v>
      </c>
      <c r="R414">
        <f t="shared" si="73"/>
        <v>0</v>
      </c>
      <c r="S414">
        <f t="shared" si="74"/>
        <v>0</v>
      </c>
      <c r="T414">
        <f t="shared" si="75"/>
        <v>0</v>
      </c>
      <c r="U414">
        <f t="shared" si="76"/>
        <v>0</v>
      </c>
      <c r="V414">
        <f t="shared" si="77"/>
        <v>0</v>
      </c>
      <c r="AL414">
        <f t="shared" si="78"/>
        <v>0</v>
      </c>
      <c r="AM414">
        <f t="shared" si="79"/>
        <v>0</v>
      </c>
      <c r="AN414">
        <f t="shared" si="80"/>
        <v>0</v>
      </c>
      <c r="AO414" t="str">
        <f t="shared" si="81"/>
        <v/>
      </c>
      <c r="AP414" t="str">
        <f t="shared" si="82"/>
        <v/>
      </c>
      <c r="AQ414" t="str">
        <f t="shared" si="83"/>
        <v/>
      </c>
    </row>
    <row r="415" spans="1:43" x14ac:dyDescent="0.3">
      <c r="A415" t="s">
        <v>471</v>
      </c>
      <c r="B415" t="s">
        <v>119</v>
      </c>
      <c r="C415" t="s">
        <v>445</v>
      </c>
      <c r="D415" t="s">
        <v>29</v>
      </c>
      <c r="E415">
        <v>0.14826335761805781</v>
      </c>
      <c r="F415">
        <v>0.66717601220777945</v>
      </c>
      <c r="G415">
        <v>0.18456063017416269</v>
      </c>
      <c r="H415">
        <v>7.2</v>
      </c>
      <c r="I415">
        <v>1.52</v>
      </c>
      <c r="J415">
        <v>4.05</v>
      </c>
      <c r="K415" t="s">
        <v>30</v>
      </c>
      <c r="L415" t="s">
        <v>43</v>
      </c>
      <c r="M415" t="s">
        <v>30</v>
      </c>
      <c r="N415">
        <v>0</v>
      </c>
      <c r="O415">
        <v>1</v>
      </c>
      <c r="P415">
        <v>0</v>
      </c>
      <c r="Q415">
        <f t="shared" si="72"/>
        <v>0</v>
      </c>
      <c r="R415">
        <f t="shared" si="73"/>
        <v>0</v>
      </c>
      <c r="S415">
        <f t="shared" si="74"/>
        <v>0</v>
      </c>
      <c r="T415">
        <f t="shared" si="75"/>
        <v>0</v>
      </c>
      <c r="U415">
        <f t="shared" si="76"/>
        <v>0</v>
      </c>
      <c r="V415">
        <f t="shared" si="77"/>
        <v>0</v>
      </c>
      <c r="AL415">
        <f t="shared" si="78"/>
        <v>0</v>
      </c>
      <c r="AM415">
        <f t="shared" si="79"/>
        <v>0</v>
      </c>
      <c r="AN415">
        <f t="shared" si="80"/>
        <v>0</v>
      </c>
      <c r="AO415" t="str">
        <f t="shared" si="81"/>
        <v/>
      </c>
      <c r="AP415" t="str">
        <f t="shared" si="82"/>
        <v/>
      </c>
      <c r="AQ415" t="str">
        <f t="shared" si="83"/>
        <v/>
      </c>
    </row>
    <row r="416" spans="1:43" x14ac:dyDescent="0.3">
      <c r="A416" t="s">
        <v>471</v>
      </c>
      <c r="B416" t="s">
        <v>375</v>
      </c>
      <c r="C416" t="s">
        <v>381</v>
      </c>
      <c r="D416" t="s">
        <v>317</v>
      </c>
      <c r="E416">
        <v>0.42345723856437351</v>
      </c>
      <c r="F416">
        <v>0.26903632318588278</v>
      </c>
      <c r="G416">
        <v>0.30750643824974377</v>
      </c>
      <c r="H416">
        <v>2.0499999999999998</v>
      </c>
      <c r="I416">
        <v>3.1</v>
      </c>
      <c r="J416">
        <v>2.7</v>
      </c>
      <c r="K416" t="s">
        <v>30</v>
      </c>
      <c r="L416" t="s">
        <v>30</v>
      </c>
      <c r="M416" t="s">
        <v>30</v>
      </c>
      <c r="N416">
        <v>0</v>
      </c>
      <c r="O416">
        <v>0</v>
      </c>
      <c r="P416">
        <v>1</v>
      </c>
      <c r="Q416">
        <f t="shared" si="72"/>
        <v>0</v>
      </c>
      <c r="R416">
        <f t="shared" si="73"/>
        <v>0</v>
      </c>
      <c r="S416">
        <f t="shared" si="74"/>
        <v>0</v>
      </c>
      <c r="T416">
        <f t="shared" si="75"/>
        <v>0</v>
      </c>
      <c r="U416">
        <f t="shared" si="76"/>
        <v>0</v>
      </c>
      <c r="V416">
        <f t="shared" si="77"/>
        <v>0</v>
      </c>
      <c r="AL416">
        <f t="shared" si="78"/>
        <v>0</v>
      </c>
      <c r="AM416">
        <f t="shared" si="79"/>
        <v>0</v>
      </c>
      <c r="AN416">
        <f t="shared" si="80"/>
        <v>0</v>
      </c>
      <c r="AO416" t="str">
        <f t="shared" si="81"/>
        <v/>
      </c>
      <c r="AP416" t="str">
        <f t="shared" si="82"/>
        <v/>
      </c>
      <c r="AQ416" t="str">
        <f t="shared" si="83"/>
        <v/>
      </c>
    </row>
    <row r="417" spans="1:43" x14ac:dyDescent="0.3">
      <c r="A417" t="s">
        <v>471</v>
      </c>
      <c r="B417" t="s">
        <v>365</v>
      </c>
      <c r="C417" t="s">
        <v>378</v>
      </c>
      <c r="D417" t="s">
        <v>317</v>
      </c>
      <c r="E417">
        <v>0.52542103023618925</v>
      </c>
      <c r="F417">
        <v>0.19889302375643561</v>
      </c>
      <c r="G417">
        <v>0.27568594600737523</v>
      </c>
      <c r="H417">
        <v>1.72</v>
      </c>
      <c r="I417">
        <v>3.8</v>
      </c>
      <c r="J417">
        <v>3</v>
      </c>
      <c r="K417" t="s">
        <v>30</v>
      </c>
      <c r="L417" t="s">
        <v>30</v>
      </c>
      <c r="M417" t="s">
        <v>30</v>
      </c>
      <c r="N417">
        <v>0</v>
      </c>
      <c r="O417">
        <v>0</v>
      </c>
      <c r="P417">
        <v>1</v>
      </c>
      <c r="Q417">
        <f t="shared" si="72"/>
        <v>0</v>
      </c>
      <c r="R417">
        <f t="shared" si="73"/>
        <v>0</v>
      </c>
      <c r="S417">
        <f t="shared" si="74"/>
        <v>0</v>
      </c>
      <c r="T417">
        <f t="shared" si="75"/>
        <v>0</v>
      </c>
      <c r="U417">
        <f t="shared" si="76"/>
        <v>0</v>
      </c>
      <c r="V417">
        <f t="shared" si="77"/>
        <v>0</v>
      </c>
      <c r="AL417">
        <f t="shared" si="78"/>
        <v>0</v>
      </c>
      <c r="AM417">
        <f t="shared" si="79"/>
        <v>0</v>
      </c>
      <c r="AN417">
        <f t="shared" si="80"/>
        <v>0</v>
      </c>
      <c r="AO417" t="str">
        <f t="shared" si="81"/>
        <v/>
      </c>
      <c r="AP417" t="str">
        <f t="shared" si="82"/>
        <v/>
      </c>
      <c r="AQ417" t="str">
        <f t="shared" si="83"/>
        <v/>
      </c>
    </row>
    <row r="418" spans="1:43" x14ac:dyDescent="0.3">
      <c r="A418" t="s">
        <v>471</v>
      </c>
      <c r="B418" t="s">
        <v>163</v>
      </c>
      <c r="C418" t="s">
        <v>225</v>
      </c>
      <c r="D418" t="s">
        <v>79</v>
      </c>
      <c r="E418">
        <v>0.28426505965172111</v>
      </c>
      <c r="F418">
        <v>0.4523525922845229</v>
      </c>
      <c r="G418">
        <v>0.26338234806375588</v>
      </c>
      <c r="H418">
        <v>2.95</v>
      </c>
      <c r="I418">
        <v>2.2999999999999998</v>
      </c>
      <c r="J418">
        <v>3.05</v>
      </c>
      <c r="K418" t="s">
        <v>30</v>
      </c>
      <c r="L418" t="s">
        <v>30</v>
      </c>
      <c r="M418" t="s">
        <v>30</v>
      </c>
      <c r="N418">
        <v>0</v>
      </c>
      <c r="O418">
        <v>1</v>
      </c>
      <c r="P418">
        <v>0</v>
      </c>
      <c r="Q418">
        <f t="shared" si="72"/>
        <v>0</v>
      </c>
      <c r="R418">
        <f t="shared" si="73"/>
        <v>0</v>
      </c>
      <c r="S418">
        <f t="shared" si="74"/>
        <v>0</v>
      </c>
      <c r="T418">
        <f t="shared" si="75"/>
        <v>0</v>
      </c>
      <c r="U418">
        <f t="shared" si="76"/>
        <v>0</v>
      </c>
      <c r="V418">
        <f t="shared" si="77"/>
        <v>0</v>
      </c>
      <c r="AL418">
        <f t="shared" si="78"/>
        <v>0</v>
      </c>
      <c r="AM418">
        <f t="shared" si="79"/>
        <v>0</v>
      </c>
      <c r="AN418">
        <f t="shared" si="80"/>
        <v>0</v>
      </c>
      <c r="AO418" t="str">
        <f t="shared" si="81"/>
        <v/>
      </c>
      <c r="AP418" t="str">
        <f t="shared" si="82"/>
        <v/>
      </c>
      <c r="AQ418" t="str">
        <f t="shared" si="83"/>
        <v/>
      </c>
    </row>
    <row r="419" spans="1:43" x14ac:dyDescent="0.3">
      <c r="A419" t="s">
        <v>471</v>
      </c>
      <c r="B419" t="s">
        <v>294</v>
      </c>
      <c r="C419" t="s">
        <v>112</v>
      </c>
      <c r="D419" t="s">
        <v>58</v>
      </c>
      <c r="E419">
        <v>0.1492504783010441</v>
      </c>
      <c r="F419">
        <v>0.66581763363498037</v>
      </c>
      <c r="G419">
        <v>0.18493188806397559</v>
      </c>
      <c r="H419">
        <v>5.3</v>
      </c>
      <c r="I419">
        <v>1.57</v>
      </c>
      <c r="J419">
        <v>3.9</v>
      </c>
      <c r="K419" t="s">
        <v>30</v>
      </c>
      <c r="L419" t="s">
        <v>30</v>
      </c>
      <c r="M419" t="s">
        <v>30</v>
      </c>
      <c r="N419">
        <v>0</v>
      </c>
      <c r="O419">
        <v>1</v>
      </c>
      <c r="P419">
        <v>0</v>
      </c>
      <c r="Q419">
        <f t="shared" si="72"/>
        <v>0</v>
      </c>
      <c r="R419">
        <f t="shared" si="73"/>
        <v>3.4094517404068658E-2</v>
      </c>
      <c r="S419">
        <f t="shared" si="74"/>
        <v>0</v>
      </c>
      <c r="T419">
        <f t="shared" si="75"/>
        <v>0</v>
      </c>
      <c r="U419">
        <f t="shared" si="76"/>
        <v>5.3528392324387795E-2</v>
      </c>
      <c r="V419">
        <f t="shared" si="77"/>
        <v>0</v>
      </c>
      <c r="AL419">
        <f t="shared" si="78"/>
        <v>0</v>
      </c>
      <c r="AM419">
        <f t="shared" si="79"/>
        <v>3.4094517404068658E-2</v>
      </c>
      <c r="AN419">
        <f t="shared" si="80"/>
        <v>0</v>
      </c>
      <c r="AO419" t="str">
        <f t="shared" si="81"/>
        <v/>
      </c>
      <c r="AP419">
        <f t="shared" si="82"/>
        <v>1.9433874920319137E-2</v>
      </c>
      <c r="AQ419" t="str">
        <f t="shared" si="83"/>
        <v/>
      </c>
    </row>
    <row r="420" spans="1:43" x14ac:dyDescent="0.3">
      <c r="A420" t="s">
        <v>471</v>
      </c>
      <c r="B420" t="s">
        <v>313</v>
      </c>
      <c r="C420" t="s">
        <v>310</v>
      </c>
      <c r="D420" t="s">
        <v>63</v>
      </c>
      <c r="E420">
        <v>0.64704252302815257</v>
      </c>
      <c r="F420">
        <v>0.13436389956848321</v>
      </c>
      <c r="G420">
        <v>0.2185935774033641</v>
      </c>
      <c r="H420">
        <v>1.6</v>
      </c>
      <c r="I420">
        <v>4.8499999999999996</v>
      </c>
      <c r="J420">
        <v>3.7</v>
      </c>
      <c r="K420" t="s">
        <v>30</v>
      </c>
      <c r="L420" t="s">
        <v>30</v>
      </c>
      <c r="M420" t="s">
        <v>30</v>
      </c>
      <c r="N420">
        <v>0</v>
      </c>
      <c r="O420">
        <v>1</v>
      </c>
      <c r="P420">
        <v>0</v>
      </c>
      <c r="Q420">
        <f t="shared" si="72"/>
        <v>5.4845787103748878E-3</v>
      </c>
      <c r="R420">
        <f t="shared" si="73"/>
        <v>0</v>
      </c>
      <c r="S420">
        <f t="shared" si="74"/>
        <v>0</v>
      </c>
      <c r="T420">
        <f t="shared" si="75"/>
        <v>0</v>
      </c>
      <c r="U420">
        <f t="shared" si="76"/>
        <v>0</v>
      </c>
      <c r="V420">
        <f t="shared" si="77"/>
        <v>0</v>
      </c>
      <c r="AL420">
        <f t="shared" si="78"/>
        <v>5.4845787103748878E-3</v>
      </c>
      <c r="AM420">
        <f t="shared" si="79"/>
        <v>0</v>
      </c>
      <c r="AN420">
        <f t="shared" si="80"/>
        <v>0</v>
      </c>
      <c r="AO420">
        <f t="shared" si="81"/>
        <v>-5.4845787103748878E-3</v>
      </c>
      <c r="AP420" t="str">
        <f t="shared" si="82"/>
        <v/>
      </c>
      <c r="AQ420" t="str">
        <f t="shared" si="83"/>
        <v/>
      </c>
    </row>
    <row r="421" spans="1:43" x14ac:dyDescent="0.3">
      <c r="A421" t="s">
        <v>471</v>
      </c>
      <c r="B421" t="s">
        <v>215</v>
      </c>
      <c r="C421" t="s">
        <v>175</v>
      </c>
      <c r="D421" t="s">
        <v>174</v>
      </c>
      <c r="E421">
        <v>0.33900402692949971</v>
      </c>
      <c r="F421">
        <v>0.35058944158700989</v>
      </c>
      <c r="G421">
        <v>0.31040653148349018</v>
      </c>
      <c r="H421">
        <v>2.52</v>
      </c>
      <c r="I421">
        <v>3</v>
      </c>
      <c r="J421">
        <v>2.85</v>
      </c>
      <c r="K421" t="s">
        <v>30</v>
      </c>
      <c r="L421" t="s">
        <v>30</v>
      </c>
      <c r="M421" t="s">
        <v>30</v>
      </c>
      <c r="N421">
        <v>1</v>
      </c>
      <c r="O421">
        <v>0</v>
      </c>
      <c r="P421">
        <v>0</v>
      </c>
      <c r="Q421">
        <f t="shared" si="72"/>
        <v>0</v>
      </c>
      <c r="R421">
        <f t="shared" si="73"/>
        <v>0</v>
      </c>
      <c r="S421">
        <f t="shared" si="74"/>
        <v>0</v>
      </c>
      <c r="T421">
        <f t="shared" si="75"/>
        <v>0</v>
      </c>
      <c r="U421">
        <f t="shared" si="76"/>
        <v>0</v>
      </c>
      <c r="V421">
        <f t="shared" si="77"/>
        <v>0</v>
      </c>
      <c r="AL421">
        <f t="shared" si="78"/>
        <v>0</v>
      </c>
      <c r="AM421">
        <f t="shared" si="79"/>
        <v>0</v>
      </c>
      <c r="AN421">
        <f t="shared" si="80"/>
        <v>0</v>
      </c>
      <c r="AO421" t="str">
        <f t="shared" si="81"/>
        <v/>
      </c>
      <c r="AP421" t="str">
        <f t="shared" si="82"/>
        <v/>
      </c>
      <c r="AQ421" t="str">
        <f t="shared" si="83"/>
        <v/>
      </c>
    </row>
    <row r="422" spans="1:43" x14ac:dyDescent="0.3">
      <c r="A422" t="s">
        <v>471</v>
      </c>
      <c r="B422" t="s">
        <v>347</v>
      </c>
      <c r="C422" t="s">
        <v>384</v>
      </c>
      <c r="D422" t="s">
        <v>179</v>
      </c>
      <c r="E422">
        <v>0.2196886439572035</v>
      </c>
      <c r="F422">
        <v>0.53753876168583048</v>
      </c>
      <c r="G422">
        <v>0.24277259435696599</v>
      </c>
      <c r="H422">
        <v>4.3499999999999996</v>
      </c>
      <c r="I422">
        <v>1.88</v>
      </c>
      <c r="J422">
        <v>2.95</v>
      </c>
      <c r="K422" t="s">
        <v>30</v>
      </c>
      <c r="L422" t="s">
        <v>30</v>
      </c>
      <c r="M422" t="s">
        <v>30</v>
      </c>
      <c r="N422">
        <v>0</v>
      </c>
      <c r="O422">
        <v>1</v>
      </c>
      <c r="P422">
        <v>0</v>
      </c>
      <c r="Q422">
        <f t="shared" si="72"/>
        <v>0</v>
      </c>
      <c r="R422">
        <f t="shared" si="73"/>
        <v>0</v>
      </c>
      <c r="S422">
        <f t="shared" si="74"/>
        <v>0</v>
      </c>
      <c r="T422">
        <f t="shared" si="75"/>
        <v>0</v>
      </c>
      <c r="U422">
        <f t="shared" si="76"/>
        <v>0</v>
      </c>
      <c r="V422">
        <f t="shared" si="77"/>
        <v>0</v>
      </c>
      <c r="AL422">
        <f t="shared" si="78"/>
        <v>0</v>
      </c>
      <c r="AM422">
        <f t="shared" si="79"/>
        <v>0</v>
      </c>
      <c r="AN422">
        <f t="shared" si="80"/>
        <v>0</v>
      </c>
      <c r="AO422" t="str">
        <f t="shared" si="81"/>
        <v/>
      </c>
      <c r="AP422" t="str">
        <f t="shared" si="82"/>
        <v/>
      </c>
      <c r="AQ422" t="str">
        <f t="shared" si="83"/>
        <v/>
      </c>
    </row>
    <row r="423" spans="1:43" x14ac:dyDescent="0.3">
      <c r="A423" t="s">
        <v>471</v>
      </c>
      <c r="B423" t="s">
        <v>331</v>
      </c>
      <c r="C423" t="s">
        <v>234</v>
      </c>
      <c r="D423" t="s">
        <v>169</v>
      </c>
      <c r="E423">
        <v>0.29339991215825978</v>
      </c>
      <c r="F423">
        <v>0.42129051664360551</v>
      </c>
      <c r="G423">
        <v>0.28530957119813471</v>
      </c>
      <c r="H423">
        <v>2.65</v>
      </c>
      <c r="I423">
        <v>2.6</v>
      </c>
      <c r="J423">
        <v>3</v>
      </c>
      <c r="K423" t="s">
        <v>30</v>
      </c>
      <c r="L423" t="s">
        <v>30</v>
      </c>
      <c r="M423" t="s">
        <v>30</v>
      </c>
      <c r="N423">
        <v>1</v>
      </c>
      <c r="O423">
        <v>0</v>
      </c>
      <c r="P423">
        <v>0</v>
      </c>
      <c r="Q423">
        <f t="shared" si="72"/>
        <v>0</v>
      </c>
      <c r="R423">
        <f t="shared" si="73"/>
        <v>0</v>
      </c>
      <c r="S423">
        <f t="shared" si="74"/>
        <v>0</v>
      </c>
      <c r="T423">
        <f t="shared" si="75"/>
        <v>0</v>
      </c>
      <c r="U423">
        <f t="shared" si="76"/>
        <v>0</v>
      </c>
      <c r="V423">
        <f t="shared" si="77"/>
        <v>0</v>
      </c>
      <c r="AL423">
        <f t="shared" si="78"/>
        <v>0</v>
      </c>
      <c r="AM423">
        <f t="shared" si="79"/>
        <v>0</v>
      </c>
      <c r="AN423">
        <f t="shared" si="80"/>
        <v>0</v>
      </c>
      <c r="AO423" t="str">
        <f t="shared" si="81"/>
        <v/>
      </c>
      <c r="AP423" t="str">
        <f t="shared" si="82"/>
        <v/>
      </c>
      <c r="AQ423" t="str">
        <f t="shared" si="83"/>
        <v/>
      </c>
    </row>
    <row r="424" spans="1:43" x14ac:dyDescent="0.3">
      <c r="A424" t="s">
        <v>471</v>
      </c>
      <c r="B424" t="s">
        <v>454</v>
      </c>
      <c r="C424" t="s">
        <v>27</v>
      </c>
      <c r="D424" t="s">
        <v>29</v>
      </c>
      <c r="E424">
        <v>0.57158827005944524</v>
      </c>
      <c r="F424">
        <v>0.17187503177922911</v>
      </c>
      <c r="G424">
        <v>0.25653669816132568</v>
      </c>
      <c r="H424">
        <v>1.76</v>
      </c>
      <c r="I424">
        <v>5.0999999999999996</v>
      </c>
      <c r="J424">
        <v>3.55</v>
      </c>
      <c r="K424" t="s">
        <v>43</v>
      </c>
      <c r="L424" t="s">
        <v>30</v>
      </c>
      <c r="M424" t="s">
        <v>43</v>
      </c>
      <c r="N424">
        <v>1</v>
      </c>
      <c r="O424">
        <v>0</v>
      </c>
      <c r="P424">
        <v>0</v>
      </c>
      <c r="Q424">
        <f t="shared" si="72"/>
        <v>0</v>
      </c>
      <c r="R424">
        <f t="shared" si="73"/>
        <v>0</v>
      </c>
      <c r="S424">
        <f t="shared" si="74"/>
        <v>0</v>
      </c>
      <c r="T424">
        <f t="shared" si="75"/>
        <v>0</v>
      </c>
      <c r="U424">
        <f t="shared" si="76"/>
        <v>0</v>
      </c>
      <c r="V424">
        <f t="shared" si="77"/>
        <v>0</v>
      </c>
      <c r="AL424">
        <f t="shared" si="78"/>
        <v>0</v>
      </c>
      <c r="AM424">
        <f t="shared" si="79"/>
        <v>0</v>
      </c>
      <c r="AN424">
        <f t="shared" si="80"/>
        <v>0</v>
      </c>
      <c r="AO424" t="str">
        <f t="shared" si="81"/>
        <v/>
      </c>
      <c r="AP424" t="str">
        <f t="shared" si="82"/>
        <v/>
      </c>
      <c r="AQ424" t="str">
        <f t="shared" si="83"/>
        <v/>
      </c>
    </row>
    <row r="425" spans="1:43" x14ac:dyDescent="0.3">
      <c r="A425" t="s">
        <v>471</v>
      </c>
      <c r="B425" t="s">
        <v>28</v>
      </c>
      <c r="C425" t="s">
        <v>118</v>
      </c>
      <c r="D425" t="s">
        <v>29</v>
      </c>
      <c r="E425">
        <v>0.31675768621441769</v>
      </c>
      <c r="F425">
        <v>0.37765715781210912</v>
      </c>
      <c r="G425">
        <v>0.3055851559734733</v>
      </c>
      <c r="H425">
        <v>2.77</v>
      </c>
      <c r="I425">
        <v>3</v>
      </c>
      <c r="J425">
        <v>2.87</v>
      </c>
      <c r="K425" t="s">
        <v>30</v>
      </c>
      <c r="L425" t="s">
        <v>30</v>
      </c>
      <c r="M425" t="s">
        <v>30</v>
      </c>
      <c r="N425">
        <v>0</v>
      </c>
      <c r="O425">
        <v>1</v>
      </c>
      <c r="P425">
        <v>0</v>
      </c>
      <c r="Q425">
        <f t="shared" si="72"/>
        <v>0</v>
      </c>
      <c r="R425">
        <f t="shared" si="73"/>
        <v>0</v>
      </c>
      <c r="S425">
        <f t="shared" si="74"/>
        <v>0</v>
      </c>
      <c r="T425">
        <f t="shared" si="75"/>
        <v>0</v>
      </c>
      <c r="U425">
        <f t="shared" si="76"/>
        <v>0</v>
      </c>
      <c r="V425">
        <f t="shared" si="77"/>
        <v>0</v>
      </c>
      <c r="AL425">
        <f t="shared" si="78"/>
        <v>0</v>
      </c>
      <c r="AM425">
        <f t="shared" si="79"/>
        <v>0</v>
      </c>
      <c r="AN425">
        <f t="shared" si="80"/>
        <v>0</v>
      </c>
      <c r="AO425" t="str">
        <f t="shared" si="81"/>
        <v/>
      </c>
      <c r="AP425" t="str">
        <f t="shared" si="82"/>
        <v/>
      </c>
      <c r="AQ425" t="str">
        <f t="shared" si="83"/>
        <v/>
      </c>
    </row>
    <row r="426" spans="1:43" x14ac:dyDescent="0.3">
      <c r="A426" t="s">
        <v>471</v>
      </c>
      <c r="B426" t="s">
        <v>107</v>
      </c>
      <c r="C426" t="s">
        <v>41</v>
      </c>
      <c r="D426" t="s">
        <v>42</v>
      </c>
      <c r="E426">
        <v>0.4575483584869246</v>
      </c>
      <c r="F426">
        <v>0.25030114330473208</v>
      </c>
      <c r="G426">
        <v>0.29215049820834338</v>
      </c>
      <c r="H426">
        <v>2.6</v>
      </c>
      <c r="I426">
        <v>2.57</v>
      </c>
      <c r="J426">
        <v>3.25</v>
      </c>
      <c r="K426" t="s">
        <v>30</v>
      </c>
      <c r="L426" t="s">
        <v>30</v>
      </c>
      <c r="M426" t="s">
        <v>30</v>
      </c>
      <c r="N426">
        <v>0</v>
      </c>
      <c r="O426">
        <v>1</v>
      </c>
      <c r="P426">
        <v>0</v>
      </c>
      <c r="Q426">
        <f t="shared" si="72"/>
        <v>4.2712587980008154E-2</v>
      </c>
      <c r="R426">
        <f t="shared" si="73"/>
        <v>0</v>
      </c>
      <c r="S426">
        <f t="shared" si="74"/>
        <v>0</v>
      </c>
      <c r="T426">
        <f t="shared" si="75"/>
        <v>0</v>
      </c>
      <c r="U426">
        <f t="shared" si="76"/>
        <v>0</v>
      </c>
      <c r="V426">
        <f t="shared" si="77"/>
        <v>0</v>
      </c>
      <c r="AL426">
        <f t="shared" si="78"/>
        <v>4.2712587980008154E-2</v>
      </c>
      <c r="AM426">
        <f t="shared" si="79"/>
        <v>0</v>
      </c>
      <c r="AN426">
        <f t="shared" si="80"/>
        <v>0</v>
      </c>
      <c r="AO426">
        <f t="shared" si="81"/>
        <v>-4.2712587980008154E-2</v>
      </c>
      <c r="AP426" t="str">
        <f t="shared" si="82"/>
        <v/>
      </c>
      <c r="AQ426" t="str">
        <f t="shared" si="83"/>
        <v/>
      </c>
    </row>
    <row r="427" spans="1:43" x14ac:dyDescent="0.3">
      <c r="A427" t="s">
        <v>472</v>
      </c>
      <c r="B427" t="s">
        <v>75</v>
      </c>
      <c r="C427" t="s">
        <v>202</v>
      </c>
      <c r="D427" t="s">
        <v>76</v>
      </c>
      <c r="E427">
        <v>0.16473606638702279</v>
      </c>
      <c r="F427">
        <v>0.63863543399222866</v>
      </c>
      <c r="G427">
        <v>0.19662849962074849</v>
      </c>
      <c r="H427">
        <v>5.25</v>
      </c>
      <c r="I427">
        <v>1.6</v>
      </c>
      <c r="J427">
        <v>4.3499999999999996</v>
      </c>
      <c r="K427" t="s">
        <v>43</v>
      </c>
      <c r="L427" t="s">
        <v>30</v>
      </c>
      <c r="M427" t="s">
        <v>43</v>
      </c>
      <c r="N427">
        <v>1</v>
      </c>
      <c r="O427">
        <v>0</v>
      </c>
      <c r="P427">
        <v>0</v>
      </c>
      <c r="Q427">
        <f t="shared" si="72"/>
        <v>0</v>
      </c>
      <c r="R427">
        <f t="shared" si="73"/>
        <v>0</v>
      </c>
      <c r="S427">
        <f t="shared" si="74"/>
        <v>0</v>
      </c>
      <c r="T427">
        <f t="shared" si="75"/>
        <v>0</v>
      </c>
      <c r="U427">
        <f t="shared" si="76"/>
        <v>0</v>
      </c>
      <c r="V427">
        <f t="shared" si="77"/>
        <v>0</v>
      </c>
      <c r="AL427">
        <f t="shared" si="78"/>
        <v>0</v>
      </c>
      <c r="AM427">
        <f t="shared" si="79"/>
        <v>0</v>
      </c>
      <c r="AN427">
        <f t="shared" si="80"/>
        <v>0</v>
      </c>
      <c r="AO427" t="str">
        <f t="shared" si="81"/>
        <v/>
      </c>
      <c r="AP427" t="str">
        <f t="shared" si="82"/>
        <v/>
      </c>
      <c r="AQ427" t="str">
        <f t="shared" si="83"/>
        <v/>
      </c>
    </row>
    <row r="428" spans="1:43" x14ac:dyDescent="0.3">
      <c r="A428" t="s">
        <v>472</v>
      </c>
      <c r="B428" t="s">
        <v>201</v>
      </c>
      <c r="C428" t="s">
        <v>249</v>
      </c>
      <c r="D428" t="s">
        <v>76</v>
      </c>
      <c r="E428">
        <v>0.38006177956995302</v>
      </c>
      <c r="F428">
        <v>0.32722525438989669</v>
      </c>
      <c r="G428">
        <v>0.29271296604015018</v>
      </c>
      <c r="H428">
        <v>1.9</v>
      </c>
      <c r="I428">
        <v>3.85</v>
      </c>
      <c r="J428">
        <v>3.9</v>
      </c>
      <c r="K428" t="s">
        <v>30</v>
      </c>
      <c r="L428" t="s">
        <v>30</v>
      </c>
      <c r="M428" t="s">
        <v>43</v>
      </c>
      <c r="N428">
        <v>1</v>
      </c>
      <c r="O428">
        <v>0</v>
      </c>
      <c r="P428">
        <v>0</v>
      </c>
      <c r="Q428">
        <f t="shared" si="72"/>
        <v>0</v>
      </c>
      <c r="R428">
        <f t="shared" si="73"/>
        <v>1.7900971267933552E-2</v>
      </c>
      <c r="S428">
        <f t="shared" si="74"/>
        <v>0</v>
      </c>
      <c r="T428">
        <f t="shared" si="75"/>
        <v>0</v>
      </c>
      <c r="U428">
        <f t="shared" si="76"/>
        <v>0</v>
      </c>
      <c r="V428">
        <f t="shared" si="77"/>
        <v>0</v>
      </c>
      <c r="AL428">
        <f t="shared" si="78"/>
        <v>0</v>
      </c>
      <c r="AM428">
        <f t="shared" si="79"/>
        <v>1.7900971267933552E-2</v>
      </c>
      <c r="AN428">
        <f t="shared" si="80"/>
        <v>0</v>
      </c>
      <c r="AO428" t="str">
        <f t="shared" si="81"/>
        <v/>
      </c>
      <c r="AP428">
        <f t="shared" si="82"/>
        <v>-1.7900971267933552E-2</v>
      </c>
      <c r="AQ428" t="str">
        <f t="shared" si="83"/>
        <v/>
      </c>
    </row>
    <row r="429" spans="1:43" x14ac:dyDescent="0.3">
      <c r="A429" t="s">
        <v>472</v>
      </c>
      <c r="B429" t="s">
        <v>97</v>
      </c>
      <c r="C429" t="s">
        <v>246</v>
      </c>
      <c r="D429" t="s">
        <v>76</v>
      </c>
      <c r="E429">
        <v>0.1195969523987483</v>
      </c>
      <c r="F429">
        <v>0.72268758847595971</v>
      </c>
      <c r="G429">
        <v>0.15771545912529211</v>
      </c>
      <c r="H429">
        <v>8.75</v>
      </c>
      <c r="I429">
        <v>1.33</v>
      </c>
      <c r="J429">
        <v>5.25</v>
      </c>
      <c r="K429" t="s">
        <v>43</v>
      </c>
      <c r="L429" t="s">
        <v>30</v>
      </c>
      <c r="M429" t="s">
        <v>43</v>
      </c>
      <c r="N429">
        <v>0</v>
      </c>
      <c r="O429">
        <v>1</v>
      </c>
      <c r="P429">
        <v>0</v>
      </c>
      <c r="Q429">
        <f t="shared" si="72"/>
        <v>0</v>
      </c>
      <c r="R429">
        <f t="shared" si="73"/>
        <v>0</v>
      </c>
      <c r="S429">
        <f t="shared" si="74"/>
        <v>0</v>
      </c>
      <c r="T429">
        <f t="shared" si="75"/>
        <v>0</v>
      </c>
      <c r="U429">
        <f t="shared" si="76"/>
        <v>0</v>
      </c>
      <c r="V429">
        <f t="shared" si="77"/>
        <v>0</v>
      </c>
      <c r="AL429">
        <f t="shared" si="78"/>
        <v>0</v>
      </c>
      <c r="AM429">
        <f t="shared" si="79"/>
        <v>0</v>
      </c>
      <c r="AN429">
        <f t="shared" si="80"/>
        <v>0</v>
      </c>
      <c r="AO429" t="str">
        <f t="shared" si="81"/>
        <v/>
      </c>
      <c r="AP429" t="str">
        <f t="shared" si="82"/>
        <v/>
      </c>
      <c r="AQ429" t="str">
        <f t="shared" si="83"/>
        <v/>
      </c>
    </row>
    <row r="430" spans="1:43" x14ac:dyDescent="0.3">
      <c r="A430" t="s">
        <v>472</v>
      </c>
      <c r="B430" t="s">
        <v>203</v>
      </c>
      <c r="C430" t="s">
        <v>247</v>
      </c>
      <c r="D430" t="s">
        <v>76</v>
      </c>
      <c r="E430">
        <v>0.27527697087829639</v>
      </c>
      <c r="F430">
        <v>0.4386938425885874</v>
      </c>
      <c r="G430">
        <v>0.28602918653311621</v>
      </c>
      <c r="H430">
        <v>3</v>
      </c>
      <c r="I430">
        <v>2.4500000000000002</v>
      </c>
      <c r="J430">
        <v>3.2</v>
      </c>
      <c r="K430" t="s">
        <v>43</v>
      </c>
      <c r="L430" t="s">
        <v>43</v>
      </c>
      <c r="M430" t="s">
        <v>30</v>
      </c>
      <c r="N430">
        <v>1</v>
      </c>
      <c r="O430">
        <v>0</v>
      </c>
      <c r="P430">
        <v>0</v>
      </c>
      <c r="Q430">
        <f t="shared" si="72"/>
        <v>0</v>
      </c>
      <c r="R430">
        <f t="shared" si="73"/>
        <v>0</v>
      </c>
      <c r="S430">
        <f t="shared" si="74"/>
        <v>0</v>
      </c>
      <c r="T430">
        <f t="shared" si="75"/>
        <v>0</v>
      </c>
      <c r="U430">
        <f t="shared" si="76"/>
        <v>0</v>
      </c>
      <c r="V430">
        <f t="shared" si="77"/>
        <v>0</v>
      </c>
      <c r="AL430">
        <f t="shared" si="78"/>
        <v>0</v>
      </c>
      <c r="AM430">
        <f t="shared" si="79"/>
        <v>0</v>
      </c>
      <c r="AN430">
        <f t="shared" si="80"/>
        <v>0</v>
      </c>
      <c r="AO430" t="str">
        <f t="shared" si="81"/>
        <v/>
      </c>
      <c r="AP430" t="str">
        <f t="shared" si="82"/>
        <v/>
      </c>
      <c r="AQ430" t="str">
        <f t="shared" si="83"/>
        <v/>
      </c>
    </row>
    <row r="431" spans="1:43" x14ac:dyDescent="0.3">
      <c r="A431" t="s">
        <v>472</v>
      </c>
      <c r="B431" t="s">
        <v>250</v>
      </c>
      <c r="C431" t="s">
        <v>204</v>
      </c>
      <c r="D431" t="s">
        <v>76</v>
      </c>
      <c r="E431">
        <v>0.18225732922872309</v>
      </c>
      <c r="F431">
        <v>0.60248584214207546</v>
      </c>
      <c r="G431">
        <v>0.21525682862920131</v>
      </c>
      <c r="H431">
        <v>5.25</v>
      </c>
      <c r="I431">
        <v>1.72</v>
      </c>
      <c r="J431">
        <v>3.6</v>
      </c>
      <c r="K431" t="s">
        <v>43</v>
      </c>
      <c r="L431" t="s">
        <v>30</v>
      </c>
      <c r="M431" t="s">
        <v>43</v>
      </c>
      <c r="N431">
        <v>0</v>
      </c>
      <c r="O431">
        <v>1</v>
      </c>
      <c r="P431">
        <v>0</v>
      </c>
      <c r="Q431">
        <f t="shared" si="72"/>
        <v>0</v>
      </c>
      <c r="R431">
        <f t="shared" si="73"/>
        <v>0</v>
      </c>
      <c r="S431">
        <f t="shared" si="74"/>
        <v>0</v>
      </c>
      <c r="T431">
        <f t="shared" si="75"/>
        <v>0</v>
      </c>
      <c r="U431">
        <f t="shared" si="76"/>
        <v>0</v>
      </c>
      <c r="V431">
        <f t="shared" si="77"/>
        <v>0</v>
      </c>
      <c r="AL431">
        <f t="shared" si="78"/>
        <v>0</v>
      </c>
      <c r="AM431">
        <f t="shared" si="79"/>
        <v>0</v>
      </c>
      <c r="AN431">
        <f t="shared" si="80"/>
        <v>0</v>
      </c>
      <c r="AO431" t="str">
        <f t="shared" si="81"/>
        <v/>
      </c>
      <c r="AP431" t="str">
        <f t="shared" si="82"/>
        <v/>
      </c>
      <c r="AQ431" t="str">
        <f t="shared" si="83"/>
        <v/>
      </c>
    </row>
    <row r="432" spans="1:43" x14ac:dyDescent="0.3">
      <c r="A432" t="s">
        <v>472</v>
      </c>
      <c r="B432" t="s">
        <v>139</v>
      </c>
      <c r="C432" t="s">
        <v>388</v>
      </c>
      <c r="D432" t="s">
        <v>71</v>
      </c>
      <c r="E432">
        <v>0.2886385844835736</v>
      </c>
      <c r="F432">
        <v>0.41057810211611401</v>
      </c>
      <c r="G432">
        <v>0.30078331340031239</v>
      </c>
      <c r="H432">
        <v>3.05</v>
      </c>
      <c r="I432">
        <v>2.2999999999999998</v>
      </c>
      <c r="J432">
        <v>3.35</v>
      </c>
      <c r="K432" t="s">
        <v>43</v>
      </c>
      <c r="L432" t="s">
        <v>43</v>
      </c>
      <c r="M432" t="s">
        <v>43</v>
      </c>
      <c r="N432">
        <v>1</v>
      </c>
      <c r="O432">
        <v>0</v>
      </c>
      <c r="P432">
        <v>0</v>
      </c>
      <c r="Q432">
        <f t="shared" si="72"/>
        <v>0</v>
      </c>
      <c r="R432">
        <f t="shared" si="73"/>
        <v>0</v>
      </c>
      <c r="S432">
        <f t="shared" si="74"/>
        <v>0</v>
      </c>
      <c r="T432">
        <f t="shared" si="75"/>
        <v>0</v>
      </c>
      <c r="U432">
        <f t="shared" si="76"/>
        <v>0</v>
      </c>
      <c r="V432">
        <f t="shared" si="77"/>
        <v>0</v>
      </c>
      <c r="AL432">
        <f t="shared" si="78"/>
        <v>0</v>
      </c>
      <c r="AM432">
        <f t="shared" si="79"/>
        <v>0</v>
      </c>
      <c r="AN432">
        <f t="shared" si="80"/>
        <v>0</v>
      </c>
      <c r="AO432" t="str">
        <f t="shared" si="81"/>
        <v/>
      </c>
      <c r="AP432" t="str">
        <f t="shared" si="82"/>
        <v/>
      </c>
      <c r="AQ432" t="str">
        <f t="shared" si="83"/>
        <v/>
      </c>
    </row>
    <row r="433" spans="1:43" x14ac:dyDescent="0.3">
      <c r="A433" t="s">
        <v>472</v>
      </c>
      <c r="B433" t="s">
        <v>195</v>
      </c>
      <c r="C433" t="s">
        <v>330</v>
      </c>
      <c r="D433" t="s">
        <v>190</v>
      </c>
      <c r="E433">
        <v>0.40966071983893743</v>
      </c>
      <c r="F433">
        <v>0.29055991217465532</v>
      </c>
      <c r="G433">
        <v>0.29977936798640747</v>
      </c>
      <c r="H433">
        <v>1.0009999999999999</v>
      </c>
      <c r="I433">
        <v>1.0009999999999999</v>
      </c>
      <c r="J433">
        <v>1.0009999999999999</v>
      </c>
      <c r="N433">
        <v>1</v>
      </c>
      <c r="O433">
        <v>0</v>
      </c>
      <c r="P433">
        <v>0</v>
      </c>
      <c r="Q433">
        <f t="shared" si="72"/>
        <v>0</v>
      </c>
      <c r="R433">
        <f t="shared" si="73"/>
        <v>0</v>
      </c>
      <c r="S433">
        <f t="shared" si="74"/>
        <v>0</v>
      </c>
      <c r="T433">
        <f t="shared" si="75"/>
        <v>0</v>
      </c>
      <c r="U433">
        <f t="shared" si="76"/>
        <v>0</v>
      </c>
      <c r="V433">
        <f t="shared" si="77"/>
        <v>0</v>
      </c>
      <c r="AL433">
        <f t="shared" si="78"/>
        <v>0</v>
      </c>
      <c r="AM433">
        <f t="shared" si="79"/>
        <v>0</v>
      </c>
      <c r="AN433">
        <f t="shared" si="80"/>
        <v>0</v>
      </c>
      <c r="AO433" t="str">
        <f t="shared" si="81"/>
        <v/>
      </c>
      <c r="AP433" t="str">
        <f t="shared" si="82"/>
        <v/>
      </c>
      <c r="AQ433" t="str">
        <f t="shared" si="83"/>
        <v/>
      </c>
    </row>
    <row r="434" spans="1:43" x14ac:dyDescent="0.3">
      <c r="A434" t="s">
        <v>472</v>
      </c>
      <c r="B434" t="s">
        <v>241</v>
      </c>
      <c r="C434" t="s">
        <v>320</v>
      </c>
      <c r="D434" t="s">
        <v>169</v>
      </c>
      <c r="E434">
        <v>0.41998470611176331</v>
      </c>
      <c r="F434">
        <v>0.27408194898499272</v>
      </c>
      <c r="G434">
        <v>0.3059333449032442</v>
      </c>
      <c r="H434">
        <v>2.1</v>
      </c>
      <c r="I434">
        <v>3.75</v>
      </c>
      <c r="J434">
        <v>3.05</v>
      </c>
      <c r="K434" t="s">
        <v>43</v>
      </c>
      <c r="L434" t="s">
        <v>43</v>
      </c>
      <c r="M434" t="s">
        <v>43</v>
      </c>
      <c r="N434">
        <v>1</v>
      </c>
      <c r="O434">
        <v>0</v>
      </c>
      <c r="P434">
        <v>0</v>
      </c>
      <c r="Q434">
        <f t="shared" si="72"/>
        <v>0</v>
      </c>
      <c r="R434">
        <f t="shared" si="73"/>
        <v>0</v>
      </c>
      <c r="S434">
        <f t="shared" si="74"/>
        <v>0</v>
      </c>
      <c r="T434">
        <f t="shared" si="75"/>
        <v>0</v>
      </c>
      <c r="U434">
        <f t="shared" si="76"/>
        <v>0</v>
      </c>
      <c r="V434">
        <f t="shared" si="77"/>
        <v>0</v>
      </c>
      <c r="AL434">
        <f t="shared" si="78"/>
        <v>0</v>
      </c>
      <c r="AM434">
        <f t="shared" si="79"/>
        <v>0</v>
      </c>
      <c r="AN434">
        <f t="shared" si="80"/>
        <v>0</v>
      </c>
      <c r="AO434" t="str">
        <f t="shared" si="81"/>
        <v/>
      </c>
      <c r="AP434" t="str">
        <f t="shared" si="82"/>
        <v/>
      </c>
      <c r="AQ434" t="str">
        <f t="shared" si="83"/>
        <v/>
      </c>
    </row>
    <row r="435" spans="1:43" x14ac:dyDescent="0.3">
      <c r="A435" t="s">
        <v>472</v>
      </c>
      <c r="B435" t="s">
        <v>198</v>
      </c>
      <c r="C435" t="s">
        <v>181</v>
      </c>
      <c r="D435" t="s">
        <v>162</v>
      </c>
      <c r="E435">
        <v>0.2685328445633734</v>
      </c>
      <c r="F435">
        <v>0.49217685082035051</v>
      </c>
      <c r="G435">
        <v>0.23929030461627601</v>
      </c>
      <c r="H435">
        <v>3.9</v>
      </c>
      <c r="I435">
        <v>1.78</v>
      </c>
      <c r="J435">
        <v>3.7</v>
      </c>
      <c r="K435" t="s">
        <v>43</v>
      </c>
      <c r="L435" t="s">
        <v>30</v>
      </c>
      <c r="M435" t="s">
        <v>43</v>
      </c>
      <c r="N435">
        <v>0</v>
      </c>
      <c r="O435">
        <v>1</v>
      </c>
      <c r="P435">
        <v>0</v>
      </c>
      <c r="Q435">
        <f t="shared" si="72"/>
        <v>0</v>
      </c>
      <c r="R435">
        <f t="shared" si="73"/>
        <v>0</v>
      </c>
      <c r="S435">
        <f t="shared" si="74"/>
        <v>0</v>
      </c>
      <c r="T435">
        <f t="shared" si="75"/>
        <v>0</v>
      </c>
      <c r="U435">
        <f t="shared" si="76"/>
        <v>0</v>
      </c>
      <c r="V435">
        <f t="shared" si="77"/>
        <v>0</v>
      </c>
      <c r="AL435">
        <f t="shared" si="78"/>
        <v>0</v>
      </c>
      <c r="AM435">
        <f t="shared" si="79"/>
        <v>0</v>
      </c>
      <c r="AN435">
        <f t="shared" si="80"/>
        <v>0</v>
      </c>
      <c r="AO435" t="str">
        <f t="shared" si="81"/>
        <v/>
      </c>
      <c r="AP435" t="str">
        <f t="shared" si="82"/>
        <v/>
      </c>
      <c r="AQ435" t="str">
        <f t="shared" si="83"/>
        <v/>
      </c>
    </row>
    <row r="436" spans="1:43" x14ac:dyDescent="0.3">
      <c r="A436" t="s">
        <v>472</v>
      </c>
      <c r="B436" t="s">
        <v>340</v>
      </c>
      <c r="C436" t="s">
        <v>453</v>
      </c>
      <c r="D436" t="s">
        <v>162</v>
      </c>
      <c r="E436">
        <v>0.36272085594399089</v>
      </c>
      <c r="F436">
        <v>0.31703437170867033</v>
      </c>
      <c r="G436">
        <v>0.32024477234733878</v>
      </c>
      <c r="H436">
        <v>2.7</v>
      </c>
      <c r="I436">
        <v>2.5499999999999998</v>
      </c>
      <c r="J436">
        <v>3.05</v>
      </c>
      <c r="K436" t="s">
        <v>43</v>
      </c>
      <c r="L436" t="s">
        <v>43</v>
      </c>
      <c r="M436" t="s">
        <v>43</v>
      </c>
      <c r="N436">
        <v>1</v>
      </c>
      <c r="O436">
        <v>0</v>
      </c>
      <c r="P436">
        <v>0</v>
      </c>
      <c r="Q436">
        <f t="shared" si="72"/>
        <v>0</v>
      </c>
      <c r="R436">
        <f t="shared" si="73"/>
        <v>0</v>
      </c>
      <c r="S436">
        <f t="shared" si="74"/>
        <v>0</v>
      </c>
      <c r="T436">
        <f t="shared" si="75"/>
        <v>0</v>
      </c>
      <c r="U436">
        <f t="shared" si="76"/>
        <v>0</v>
      </c>
      <c r="V436">
        <f t="shared" si="77"/>
        <v>0</v>
      </c>
      <c r="AL436">
        <f t="shared" si="78"/>
        <v>0</v>
      </c>
      <c r="AM436">
        <f t="shared" si="79"/>
        <v>0</v>
      </c>
      <c r="AN436">
        <f t="shared" si="80"/>
        <v>0</v>
      </c>
      <c r="AO436" t="str">
        <f t="shared" si="81"/>
        <v/>
      </c>
      <c r="AP436" t="str">
        <f t="shared" si="82"/>
        <v/>
      </c>
      <c r="AQ436" t="str">
        <f t="shared" si="83"/>
        <v/>
      </c>
    </row>
    <row r="437" spans="1:43" x14ac:dyDescent="0.3">
      <c r="A437" t="s">
        <v>472</v>
      </c>
      <c r="B437" t="s">
        <v>342</v>
      </c>
      <c r="C437" t="s">
        <v>189</v>
      </c>
      <c r="D437" t="s">
        <v>190</v>
      </c>
      <c r="E437">
        <v>0.40880114261918138</v>
      </c>
      <c r="F437">
        <v>0.27419053341725419</v>
      </c>
      <c r="G437">
        <v>0.31700832396356438</v>
      </c>
      <c r="H437">
        <v>1.0009999999999999</v>
      </c>
      <c r="I437">
        <v>1.0009999999999999</v>
      </c>
      <c r="J437">
        <v>1.0009999999999999</v>
      </c>
      <c r="N437">
        <v>0</v>
      </c>
      <c r="O437">
        <v>1</v>
      </c>
      <c r="P437">
        <v>0</v>
      </c>
      <c r="Q437">
        <f t="shared" si="72"/>
        <v>0</v>
      </c>
      <c r="R437">
        <f t="shared" si="73"/>
        <v>0</v>
      </c>
      <c r="S437">
        <f t="shared" si="74"/>
        <v>0</v>
      </c>
      <c r="T437">
        <f t="shared" si="75"/>
        <v>0</v>
      </c>
      <c r="U437">
        <f t="shared" si="76"/>
        <v>0</v>
      </c>
      <c r="V437">
        <f t="shared" si="77"/>
        <v>0</v>
      </c>
      <c r="AL437">
        <f t="shared" si="78"/>
        <v>0</v>
      </c>
      <c r="AM437">
        <f t="shared" si="79"/>
        <v>0</v>
      </c>
      <c r="AN437">
        <f t="shared" si="80"/>
        <v>0</v>
      </c>
      <c r="AO437" t="str">
        <f t="shared" si="81"/>
        <v/>
      </c>
      <c r="AP437" t="str">
        <f t="shared" si="82"/>
        <v/>
      </c>
      <c r="AQ437" t="str">
        <f t="shared" si="83"/>
        <v/>
      </c>
    </row>
    <row r="438" spans="1:43" x14ac:dyDescent="0.3">
      <c r="A438" t="s">
        <v>472</v>
      </c>
      <c r="B438" t="s">
        <v>185</v>
      </c>
      <c r="C438" t="s">
        <v>194</v>
      </c>
      <c r="D438" t="s">
        <v>162</v>
      </c>
      <c r="E438">
        <v>0.55496397689912091</v>
      </c>
      <c r="F438">
        <v>0.18101554801160341</v>
      </c>
      <c r="G438">
        <v>0.26402047508927562</v>
      </c>
      <c r="H438">
        <v>1.8</v>
      </c>
      <c r="I438">
        <v>4</v>
      </c>
      <c r="J438">
        <v>3.6</v>
      </c>
      <c r="K438" t="s">
        <v>43</v>
      </c>
      <c r="L438" t="s">
        <v>43</v>
      </c>
      <c r="M438" t="s">
        <v>43</v>
      </c>
      <c r="N438">
        <v>0</v>
      </c>
      <c r="O438">
        <v>0</v>
      </c>
      <c r="P438">
        <v>1</v>
      </c>
      <c r="Q438">
        <f t="shared" si="72"/>
        <v>0</v>
      </c>
      <c r="R438">
        <f t="shared" si="73"/>
        <v>0</v>
      </c>
      <c r="S438">
        <f t="shared" si="74"/>
        <v>0</v>
      </c>
      <c r="T438">
        <f t="shared" si="75"/>
        <v>0</v>
      </c>
      <c r="U438">
        <f t="shared" si="76"/>
        <v>0</v>
      </c>
      <c r="V438">
        <f t="shared" si="77"/>
        <v>0</v>
      </c>
      <c r="AL438">
        <f t="shared" si="78"/>
        <v>0</v>
      </c>
      <c r="AM438">
        <f t="shared" si="79"/>
        <v>0</v>
      </c>
      <c r="AN438">
        <f t="shared" si="80"/>
        <v>0</v>
      </c>
      <c r="AO438" t="str">
        <f t="shared" si="81"/>
        <v/>
      </c>
      <c r="AP438" t="str">
        <f t="shared" si="82"/>
        <v/>
      </c>
      <c r="AQ438" t="str">
        <f t="shared" si="83"/>
        <v/>
      </c>
    </row>
    <row r="439" spans="1:43" x14ac:dyDescent="0.3">
      <c r="A439" t="s">
        <v>472</v>
      </c>
      <c r="B439" t="s">
        <v>200</v>
      </c>
      <c r="C439" t="s">
        <v>328</v>
      </c>
      <c r="D439" t="s">
        <v>190</v>
      </c>
      <c r="E439">
        <v>0.53632747723308283</v>
      </c>
      <c r="F439">
        <v>0.19268192246565499</v>
      </c>
      <c r="G439">
        <v>0.27099060030126221</v>
      </c>
      <c r="H439">
        <v>1.0009999999999999</v>
      </c>
      <c r="I439">
        <v>1.0009999999999999</v>
      </c>
      <c r="J439">
        <v>1.0009999999999999</v>
      </c>
      <c r="N439">
        <v>1</v>
      </c>
      <c r="O439">
        <v>0</v>
      </c>
      <c r="P439">
        <v>0</v>
      </c>
      <c r="Q439">
        <f t="shared" si="72"/>
        <v>0</v>
      </c>
      <c r="R439">
        <f t="shared" si="73"/>
        <v>0</v>
      </c>
      <c r="S439">
        <f t="shared" si="74"/>
        <v>0</v>
      </c>
      <c r="T439">
        <f t="shared" si="75"/>
        <v>0</v>
      </c>
      <c r="U439">
        <f t="shared" si="76"/>
        <v>0</v>
      </c>
      <c r="V439">
        <f t="shared" si="77"/>
        <v>0</v>
      </c>
      <c r="AL439">
        <f t="shared" si="78"/>
        <v>0</v>
      </c>
      <c r="AM439">
        <f t="shared" si="79"/>
        <v>0</v>
      </c>
      <c r="AN439">
        <f t="shared" si="80"/>
        <v>0</v>
      </c>
      <c r="AO439" t="str">
        <f t="shared" si="81"/>
        <v/>
      </c>
      <c r="AP439" t="str">
        <f t="shared" si="82"/>
        <v/>
      </c>
      <c r="AQ439" t="str">
        <f t="shared" si="83"/>
        <v/>
      </c>
    </row>
    <row r="440" spans="1:43" x14ac:dyDescent="0.3">
      <c r="A440" t="s">
        <v>472</v>
      </c>
      <c r="B440" t="s">
        <v>473</v>
      </c>
      <c r="C440" t="s">
        <v>160</v>
      </c>
      <c r="D440" t="s">
        <v>162</v>
      </c>
      <c r="E440">
        <v>0.18757598725251179</v>
      </c>
      <c r="F440">
        <v>0.61050895734405786</v>
      </c>
      <c r="G440">
        <v>0.20191505540343019</v>
      </c>
      <c r="H440">
        <v>4.8499999999999996</v>
      </c>
      <c r="I440">
        <v>1.58</v>
      </c>
      <c r="J440">
        <v>3.95</v>
      </c>
      <c r="K440" t="s">
        <v>43</v>
      </c>
      <c r="L440" t="s">
        <v>43</v>
      </c>
      <c r="M440" t="s">
        <v>43</v>
      </c>
      <c r="N440">
        <v>1</v>
      </c>
      <c r="O440">
        <v>0</v>
      </c>
      <c r="P440">
        <v>0</v>
      </c>
      <c r="Q440">
        <f t="shared" si="72"/>
        <v>0</v>
      </c>
      <c r="R440">
        <f t="shared" si="73"/>
        <v>0</v>
      </c>
      <c r="S440">
        <f t="shared" si="74"/>
        <v>0</v>
      </c>
      <c r="T440">
        <f t="shared" si="75"/>
        <v>0</v>
      </c>
      <c r="U440">
        <f t="shared" si="76"/>
        <v>0</v>
      </c>
      <c r="V440">
        <f t="shared" si="77"/>
        <v>0</v>
      </c>
      <c r="AL440">
        <f t="shared" si="78"/>
        <v>0</v>
      </c>
      <c r="AM440">
        <f t="shared" si="79"/>
        <v>0</v>
      </c>
      <c r="AN440">
        <f t="shared" si="80"/>
        <v>0</v>
      </c>
      <c r="AO440" t="str">
        <f t="shared" si="81"/>
        <v/>
      </c>
      <c r="AP440" t="str">
        <f t="shared" si="82"/>
        <v/>
      </c>
      <c r="AQ440" t="str">
        <f t="shared" si="83"/>
        <v/>
      </c>
    </row>
    <row r="441" spans="1:43" x14ac:dyDescent="0.3">
      <c r="A441" t="s">
        <v>472</v>
      </c>
      <c r="B441" t="s">
        <v>245</v>
      </c>
      <c r="C441" t="s">
        <v>242</v>
      </c>
      <c r="D441" t="s">
        <v>169</v>
      </c>
      <c r="E441">
        <v>0.26420338402923271</v>
      </c>
      <c r="F441">
        <v>0.45474811032371087</v>
      </c>
      <c r="G441">
        <v>0.2810485056470563</v>
      </c>
      <c r="H441">
        <v>3.35</v>
      </c>
      <c r="I441">
        <v>2.25</v>
      </c>
      <c r="J441">
        <v>3.05</v>
      </c>
      <c r="K441" t="s">
        <v>43</v>
      </c>
      <c r="L441" t="s">
        <v>43</v>
      </c>
      <c r="M441" t="s">
        <v>43</v>
      </c>
      <c r="N441">
        <v>0</v>
      </c>
      <c r="O441">
        <v>1</v>
      </c>
      <c r="P441">
        <v>0</v>
      </c>
      <c r="Q441">
        <f t="shared" si="72"/>
        <v>0</v>
      </c>
      <c r="R441">
        <f t="shared" si="73"/>
        <v>0</v>
      </c>
      <c r="S441">
        <f t="shared" si="74"/>
        <v>0</v>
      </c>
      <c r="T441">
        <f t="shared" si="75"/>
        <v>0</v>
      </c>
      <c r="U441">
        <f t="shared" si="76"/>
        <v>0</v>
      </c>
      <c r="V441">
        <f t="shared" si="77"/>
        <v>0</v>
      </c>
      <c r="AL441">
        <f t="shared" si="78"/>
        <v>0</v>
      </c>
      <c r="AM441">
        <f t="shared" si="79"/>
        <v>0</v>
      </c>
      <c r="AN441">
        <f t="shared" si="80"/>
        <v>0</v>
      </c>
      <c r="AO441" t="str">
        <f t="shared" si="81"/>
        <v/>
      </c>
      <c r="AP441" t="str">
        <f t="shared" si="82"/>
        <v/>
      </c>
      <c r="AQ441" t="str">
        <f t="shared" si="83"/>
        <v/>
      </c>
    </row>
    <row r="442" spans="1:43" x14ac:dyDescent="0.3">
      <c r="A442" t="s">
        <v>472</v>
      </c>
      <c r="B442" t="s">
        <v>210</v>
      </c>
      <c r="C442" t="s">
        <v>170</v>
      </c>
      <c r="D442" t="s">
        <v>169</v>
      </c>
      <c r="E442">
        <v>0.32292556765709463</v>
      </c>
      <c r="F442">
        <v>0.36481095989307422</v>
      </c>
      <c r="G442">
        <v>0.31226347244983133</v>
      </c>
      <c r="H442">
        <v>2.7</v>
      </c>
      <c r="I442">
        <v>2.75</v>
      </c>
      <c r="J442">
        <v>3</v>
      </c>
      <c r="K442" t="s">
        <v>43</v>
      </c>
      <c r="L442" t="s">
        <v>43</v>
      </c>
      <c r="M442" t="s">
        <v>30</v>
      </c>
      <c r="N442">
        <v>0</v>
      </c>
      <c r="O442">
        <v>0</v>
      </c>
      <c r="P442">
        <v>1</v>
      </c>
      <c r="Q442">
        <f t="shared" si="72"/>
        <v>0</v>
      </c>
      <c r="R442">
        <f t="shared" si="73"/>
        <v>0</v>
      </c>
      <c r="S442">
        <f t="shared" si="74"/>
        <v>0</v>
      </c>
      <c r="T442">
        <f t="shared" si="75"/>
        <v>0</v>
      </c>
      <c r="U442">
        <f t="shared" si="76"/>
        <v>0</v>
      </c>
      <c r="V442">
        <f t="shared" si="77"/>
        <v>0</v>
      </c>
      <c r="AL442">
        <f t="shared" si="78"/>
        <v>0</v>
      </c>
      <c r="AM442">
        <f t="shared" si="79"/>
        <v>0</v>
      </c>
      <c r="AN442">
        <f t="shared" si="80"/>
        <v>0</v>
      </c>
      <c r="AO442" t="str">
        <f t="shared" si="81"/>
        <v/>
      </c>
      <c r="AP442" t="str">
        <f t="shared" si="82"/>
        <v/>
      </c>
      <c r="AQ442" t="str">
        <f t="shared" si="83"/>
        <v/>
      </c>
    </row>
    <row r="443" spans="1:43" x14ac:dyDescent="0.3">
      <c r="A443" t="s">
        <v>472</v>
      </c>
      <c r="B443" t="s">
        <v>180</v>
      </c>
      <c r="C443" t="s">
        <v>193</v>
      </c>
      <c r="D443" t="s">
        <v>162</v>
      </c>
      <c r="E443">
        <v>0.3815723965054485</v>
      </c>
      <c r="F443">
        <v>0.34015509888722878</v>
      </c>
      <c r="G443">
        <v>0.27827250460732278</v>
      </c>
      <c r="H443">
        <v>2.35</v>
      </c>
      <c r="I443">
        <v>2.9</v>
      </c>
      <c r="J443">
        <v>3.2</v>
      </c>
      <c r="K443" t="s">
        <v>43</v>
      </c>
      <c r="L443" t="s">
        <v>43</v>
      </c>
      <c r="M443" t="s">
        <v>43</v>
      </c>
      <c r="N443">
        <v>1</v>
      </c>
      <c r="O443">
        <v>0</v>
      </c>
      <c r="P443">
        <v>0</v>
      </c>
      <c r="Q443">
        <f t="shared" si="72"/>
        <v>0</v>
      </c>
      <c r="R443">
        <f t="shared" si="73"/>
        <v>0</v>
      </c>
      <c r="S443">
        <f t="shared" si="74"/>
        <v>0</v>
      </c>
      <c r="T443">
        <f t="shared" si="75"/>
        <v>0</v>
      </c>
      <c r="U443">
        <f t="shared" si="76"/>
        <v>0</v>
      </c>
      <c r="V443">
        <f t="shared" si="77"/>
        <v>0</v>
      </c>
      <c r="AL443">
        <f t="shared" si="78"/>
        <v>0</v>
      </c>
      <c r="AM443">
        <f t="shared" si="79"/>
        <v>0</v>
      </c>
      <c r="AN443">
        <f t="shared" si="80"/>
        <v>0</v>
      </c>
      <c r="AO443" t="str">
        <f t="shared" si="81"/>
        <v/>
      </c>
      <c r="AP443" t="str">
        <f t="shared" si="82"/>
        <v/>
      </c>
      <c r="AQ443" t="str">
        <f t="shared" si="83"/>
        <v/>
      </c>
    </row>
    <row r="444" spans="1:43" x14ac:dyDescent="0.3">
      <c r="A444" t="s">
        <v>472</v>
      </c>
      <c r="B444" t="s">
        <v>235</v>
      </c>
      <c r="C444" t="s">
        <v>238</v>
      </c>
      <c r="D444" t="s">
        <v>169</v>
      </c>
      <c r="E444">
        <v>0.25714095022890809</v>
      </c>
      <c r="F444">
        <v>0.46999183407721451</v>
      </c>
      <c r="G444">
        <v>0.27286721569387729</v>
      </c>
      <c r="H444">
        <v>3.6</v>
      </c>
      <c r="I444">
        <v>2.0499999999999998</v>
      </c>
      <c r="J444">
        <v>3.2</v>
      </c>
      <c r="K444" t="s">
        <v>43</v>
      </c>
      <c r="L444" t="s">
        <v>43</v>
      </c>
      <c r="M444" t="s">
        <v>43</v>
      </c>
      <c r="N444">
        <v>0</v>
      </c>
      <c r="O444">
        <v>1</v>
      </c>
      <c r="P444">
        <v>0</v>
      </c>
      <c r="Q444">
        <f t="shared" si="72"/>
        <v>0</v>
      </c>
      <c r="R444">
        <f t="shared" si="73"/>
        <v>0</v>
      </c>
      <c r="S444">
        <f t="shared" si="74"/>
        <v>0</v>
      </c>
      <c r="T444">
        <f t="shared" si="75"/>
        <v>0</v>
      </c>
      <c r="U444">
        <f t="shared" si="76"/>
        <v>0</v>
      </c>
      <c r="V444">
        <f t="shared" si="77"/>
        <v>0</v>
      </c>
      <c r="AL444">
        <f t="shared" si="78"/>
        <v>0</v>
      </c>
      <c r="AM444">
        <f t="shared" si="79"/>
        <v>0</v>
      </c>
      <c r="AN444">
        <f t="shared" si="80"/>
        <v>0</v>
      </c>
      <c r="AO444" t="str">
        <f t="shared" si="81"/>
        <v/>
      </c>
      <c r="AP444" t="str">
        <f t="shared" si="82"/>
        <v/>
      </c>
      <c r="AQ444" t="str">
        <f t="shared" si="83"/>
        <v/>
      </c>
    </row>
    <row r="445" spans="1:43" x14ac:dyDescent="0.3">
      <c r="A445" t="s">
        <v>472</v>
      </c>
      <c r="B445" t="s">
        <v>345</v>
      </c>
      <c r="C445" t="s">
        <v>348</v>
      </c>
      <c r="D445" t="s">
        <v>261</v>
      </c>
      <c r="E445">
        <v>0.37542162235294668</v>
      </c>
      <c r="F445">
        <v>0.31214008122391051</v>
      </c>
      <c r="G445">
        <v>0.3124382964231428</v>
      </c>
      <c r="H445">
        <v>2.35</v>
      </c>
      <c r="I445">
        <v>3</v>
      </c>
      <c r="J445">
        <v>3.05</v>
      </c>
      <c r="K445" t="s">
        <v>43</v>
      </c>
      <c r="L445" t="s">
        <v>43</v>
      </c>
      <c r="M445" t="s">
        <v>43</v>
      </c>
      <c r="N445">
        <v>1</v>
      </c>
      <c r="O445">
        <v>0</v>
      </c>
      <c r="P445">
        <v>0</v>
      </c>
      <c r="Q445">
        <f t="shared" si="72"/>
        <v>0</v>
      </c>
      <c r="R445">
        <f t="shared" si="73"/>
        <v>0</v>
      </c>
      <c r="S445">
        <f t="shared" si="74"/>
        <v>0</v>
      </c>
      <c r="T445">
        <f t="shared" si="75"/>
        <v>0</v>
      </c>
      <c r="U445">
        <f t="shared" si="76"/>
        <v>0</v>
      </c>
      <c r="V445">
        <f t="shared" si="77"/>
        <v>0</v>
      </c>
      <c r="AL445">
        <f t="shared" si="78"/>
        <v>0</v>
      </c>
      <c r="AM445">
        <f t="shared" si="79"/>
        <v>0</v>
      </c>
      <c r="AN445">
        <f t="shared" si="80"/>
        <v>0</v>
      </c>
      <c r="AO445" t="str">
        <f t="shared" si="81"/>
        <v/>
      </c>
      <c r="AP445" t="str">
        <f t="shared" si="82"/>
        <v/>
      </c>
      <c r="AQ445" t="str">
        <f t="shared" si="83"/>
        <v/>
      </c>
    </row>
    <row r="446" spans="1:43" x14ac:dyDescent="0.3">
      <c r="A446" t="s">
        <v>472</v>
      </c>
      <c r="B446" t="s">
        <v>461</v>
      </c>
      <c r="C446" t="s">
        <v>344</v>
      </c>
      <c r="D446" t="s">
        <v>261</v>
      </c>
      <c r="E446">
        <v>0.33327511127359971</v>
      </c>
      <c r="F446">
        <v>0.37437263760227679</v>
      </c>
      <c r="G446">
        <v>0.29235225112412361</v>
      </c>
      <c r="H446">
        <v>2.35</v>
      </c>
      <c r="I446">
        <v>2.8</v>
      </c>
      <c r="J446">
        <v>3.25</v>
      </c>
      <c r="K446" t="s">
        <v>43</v>
      </c>
      <c r="L446" t="s">
        <v>43</v>
      </c>
      <c r="M446" t="s">
        <v>43</v>
      </c>
      <c r="N446">
        <v>0</v>
      </c>
      <c r="O446">
        <v>1</v>
      </c>
      <c r="P446">
        <v>0</v>
      </c>
      <c r="Q446">
        <f t="shared" si="72"/>
        <v>0</v>
      </c>
      <c r="R446">
        <f t="shared" si="73"/>
        <v>0</v>
      </c>
      <c r="S446">
        <f t="shared" si="74"/>
        <v>0</v>
      </c>
      <c r="T446">
        <f t="shared" si="75"/>
        <v>0</v>
      </c>
      <c r="U446">
        <f t="shared" si="76"/>
        <v>0</v>
      </c>
      <c r="V446">
        <f t="shared" si="77"/>
        <v>0</v>
      </c>
      <c r="AL446">
        <f t="shared" si="78"/>
        <v>0</v>
      </c>
      <c r="AM446">
        <f t="shared" si="79"/>
        <v>0</v>
      </c>
      <c r="AN446">
        <f t="shared" si="80"/>
        <v>0</v>
      </c>
      <c r="AO446" t="str">
        <f t="shared" si="81"/>
        <v/>
      </c>
      <c r="AP446" t="str">
        <f t="shared" si="82"/>
        <v/>
      </c>
      <c r="AQ446" t="str">
        <f t="shared" si="83"/>
        <v/>
      </c>
    </row>
    <row r="447" spans="1:43" x14ac:dyDescent="0.3">
      <c r="A447" t="s">
        <v>472</v>
      </c>
      <c r="B447" t="s">
        <v>161</v>
      </c>
      <c r="C447" t="s">
        <v>321</v>
      </c>
      <c r="D447" t="s">
        <v>162</v>
      </c>
      <c r="E447">
        <v>0.59644903727768372</v>
      </c>
      <c r="F447">
        <v>0.16094816934034231</v>
      </c>
      <c r="G447">
        <v>0.24260279338197399</v>
      </c>
      <c r="H447">
        <v>1.66</v>
      </c>
      <c r="I447">
        <v>4.55</v>
      </c>
      <c r="J447">
        <v>3.7</v>
      </c>
      <c r="K447" t="s">
        <v>43</v>
      </c>
      <c r="L447" t="s">
        <v>43</v>
      </c>
      <c r="M447" t="s">
        <v>43</v>
      </c>
      <c r="N447">
        <v>0</v>
      </c>
      <c r="O447">
        <v>0</v>
      </c>
      <c r="P447">
        <v>1</v>
      </c>
      <c r="Q447">
        <f t="shared" si="72"/>
        <v>0</v>
      </c>
      <c r="R447">
        <f t="shared" si="73"/>
        <v>0</v>
      </c>
      <c r="S447">
        <f t="shared" si="74"/>
        <v>0</v>
      </c>
      <c r="T447">
        <f t="shared" si="75"/>
        <v>0</v>
      </c>
      <c r="U447">
        <f t="shared" si="76"/>
        <v>0</v>
      </c>
      <c r="V447">
        <f t="shared" si="77"/>
        <v>0</v>
      </c>
      <c r="AL447">
        <f t="shared" si="78"/>
        <v>0</v>
      </c>
      <c r="AM447">
        <f t="shared" si="79"/>
        <v>0</v>
      </c>
      <c r="AN447">
        <f t="shared" si="80"/>
        <v>0</v>
      </c>
      <c r="AO447" t="str">
        <f t="shared" si="81"/>
        <v/>
      </c>
      <c r="AP447" t="str">
        <f t="shared" si="82"/>
        <v/>
      </c>
      <c r="AQ447" t="str">
        <f t="shared" si="83"/>
        <v/>
      </c>
    </row>
    <row r="448" spans="1:43" x14ac:dyDescent="0.3">
      <c r="A448" t="s">
        <v>472</v>
      </c>
      <c r="B448" t="s">
        <v>333</v>
      </c>
      <c r="C448" t="s">
        <v>196</v>
      </c>
      <c r="D448" t="s">
        <v>190</v>
      </c>
      <c r="E448">
        <v>0.45290607328595428</v>
      </c>
      <c r="F448">
        <v>0.2457287437194943</v>
      </c>
      <c r="G448">
        <v>0.30136518299455139</v>
      </c>
      <c r="H448">
        <v>1.0009999999999999</v>
      </c>
      <c r="I448">
        <v>1.0009999999999999</v>
      </c>
      <c r="J448">
        <v>1.0009999999999999</v>
      </c>
      <c r="Q448">
        <f t="shared" si="72"/>
        <v>0</v>
      </c>
      <c r="R448">
        <f t="shared" si="73"/>
        <v>0</v>
      </c>
      <c r="S448">
        <f t="shared" si="74"/>
        <v>0</v>
      </c>
      <c r="T448">
        <f t="shared" si="75"/>
        <v>0</v>
      </c>
      <c r="U448">
        <f t="shared" si="76"/>
        <v>0</v>
      </c>
      <c r="V448">
        <f t="shared" si="77"/>
        <v>0</v>
      </c>
      <c r="AL448">
        <f t="shared" si="78"/>
        <v>0</v>
      </c>
      <c r="AM448">
        <f t="shared" si="79"/>
        <v>0</v>
      </c>
      <c r="AN448">
        <f t="shared" si="80"/>
        <v>0</v>
      </c>
      <c r="AO448" t="str">
        <f t="shared" si="81"/>
        <v/>
      </c>
      <c r="AP448" t="str">
        <f t="shared" si="82"/>
        <v/>
      </c>
      <c r="AQ448" t="str">
        <f t="shared" si="83"/>
        <v/>
      </c>
    </row>
    <row r="449" spans="1:43" x14ac:dyDescent="0.3">
      <c r="A449" t="s">
        <v>472</v>
      </c>
      <c r="B449" t="s">
        <v>260</v>
      </c>
      <c r="C449" t="s">
        <v>459</v>
      </c>
      <c r="D449" t="s">
        <v>261</v>
      </c>
      <c r="E449">
        <v>0.76658581265072334</v>
      </c>
      <c r="F449">
        <v>7.9675179143315483E-2</v>
      </c>
      <c r="G449">
        <v>0.15373900820596109</v>
      </c>
      <c r="H449">
        <v>1.24</v>
      </c>
      <c r="I449">
        <v>8.75</v>
      </c>
      <c r="J449">
        <v>6</v>
      </c>
      <c r="K449" t="s">
        <v>30</v>
      </c>
      <c r="L449" t="s">
        <v>43</v>
      </c>
      <c r="M449" t="s">
        <v>43</v>
      </c>
      <c r="N449">
        <v>1</v>
      </c>
      <c r="O449">
        <v>0</v>
      </c>
      <c r="P449">
        <v>0</v>
      </c>
      <c r="Q449">
        <f t="shared" si="72"/>
        <v>0</v>
      </c>
      <c r="R449">
        <f t="shared" si="73"/>
        <v>0</v>
      </c>
      <c r="S449">
        <f t="shared" si="74"/>
        <v>0</v>
      </c>
      <c r="T449">
        <f t="shared" si="75"/>
        <v>0</v>
      </c>
      <c r="U449">
        <f t="shared" si="76"/>
        <v>0</v>
      </c>
      <c r="V449">
        <f t="shared" si="77"/>
        <v>0</v>
      </c>
      <c r="AL449">
        <f t="shared" si="78"/>
        <v>0</v>
      </c>
      <c r="AM449">
        <f t="shared" si="79"/>
        <v>0</v>
      </c>
      <c r="AN449">
        <f t="shared" si="80"/>
        <v>0</v>
      </c>
      <c r="AO449" t="str">
        <f t="shared" si="81"/>
        <v/>
      </c>
      <c r="AP449" t="str">
        <f t="shared" si="82"/>
        <v/>
      </c>
      <c r="AQ449" t="str">
        <f t="shared" si="83"/>
        <v/>
      </c>
    </row>
    <row r="450" spans="1:43" x14ac:dyDescent="0.3">
      <c r="A450" t="s">
        <v>472</v>
      </c>
      <c r="B450" t="s">
        <v>349</v>
      </c>
      <c r="C450" t="s">
        <v>350</v>
      </c>
      <c r="D450" t="s">
        <v>261</v>
      </c>
      <c r="E450">
        <v>0.48299686037788109</v>
      </c>
      <c r="F450">
        <v>0.22455902154463661</v>
      </c>
      <c r="G450">
        <v>0.29244411807748227</v>
      </c>
      <c r="H450">
        <v>1.95</v>
      </c>
      <c r="I450">
        <v>3.7</v>
      </c>
      <c r="J450">
        <v>3.3</v>
      </c>
      <c r="K450" t="s">
        <v>43</v>
      </c>
      <c r="L450" t="s">
        <v>43</v>
      </c>
      <c r="M450" t="s">
        <v>43</v>
      </c>
      <c r="N450">
        <v>1</v>
      </c>
      <c r="O450">
        <v>0</v>
      </c>
      <c r="P450">
        <v>0</v>
      </c>
      <c r="Q450">
        <f t="shared" ref="Q450:Q513" si="84">IF((($AC$1*E450)^($AB$1))-(1-(($AC$1*E450)^($AB$1)))/(H450-1)&lt;0, 0,(($AC$1*E450)^($AB$1))-(1-(($AC$1*E450)^($AB$1)))/(H450-1))</f>
        <v>0</v>
      </c>
      <c r="R450">
        <f t="shared" ref="R450:R513" si="85">IF((($AC$1*F450)^($AB$1))-(1-(($AC$1*F450)^($AB$1)))/(I450-1)&lt;0, 0,(($AC$1*F450)^($AB$1))-(1-(($AC$1*F450)^($AB$1)))/(I450-1))</f>
        <v>0</v>
      </c>
      <c r="S450">
        <f t="shared" ref="S450:S513" si="86">IF((($AC$1*G450)^($AB$1))-(1-(($AC$1*G450)^($AB$1)))/(J450-1)&lt;0, 0,(($AC$1*G450)^($AB$1))-(1-(($AC$1*G450)^($AB$1)))/(J450-1))</f>
        <v>0</v>
      </c>
      <c r="T450">
        <f t="shared" ref="T450:T513" si="87">H450*Q450*N450</f>
        <v>0</v>
      </c>
      <c r="U450">
        <f t="shared" ref="U450:U513" si="88">I450*R450*O450</f>
        <v>0</v>
      </c>
      <c r="V450">
        <f t="shared" ref="V450:V513" si="89">J450*S450*P450</f>
        <v>0</v>
      </c>
      <c r="AL450">
        <f t="shared" ref="AL450:AL513" si="90">Q450*COUNT(N450)</f>
        <v>0</v>
      </c>
      <c r="AM450">
        <f t="shared" ref="AM450:AM513" si="91">R450*COUNT(O450)</f>
        <v>0</v>
      </c>
      <c r="AN450">
        <f t="shared" ref="AN450:AN513" si="92">S450*COUNT(P450)</f>
        <v>0</v>
      </c>
      <c r="AO450" t="str">
        <f t="shared" ref="AO450:AO513" si="93">IF(AL450=0,"",T450-AL450)</f>
        <v/>
      </c>
      <c r="AP450" t="str">
        <f t="shared" ref="AP450:AP513" si="94">IF(AM450=0,"",U450-AM450)</f>
        <v/>
      </c>
      <c r="AQ450" t="str">
        <f t="shared" ref="AQ450:AQ513" si="95">IF(AN450=0,"",V450-AN450)</f>
        <v/>
      </c>
    </row>
    <row r="451" spans="1:43" x14ac:dyDescent="0.3">
      <c r="A451" t="s">
        <v>472</v>
      </c>
      <c r="B451" t="s">
        <v>259</v>
      </c>
      <c r="C451" t="s">
        <v>351</v>
      </c>
      <c r="D451" t="s">
        <v>261</v>
      </c>
      <c r="E451">
        <v>0.35448049590204173</v>
      </c>
      <c r="F451">
        <v>0.3458431451088807</v>
      </c>
      <c r="G451">
        <v>0.29967635898907752</v>
      </c>
      <c r="H451">
        <v>2.5</v>
      </c>
      <c r="I451">
        <v>2.9</v>
      </c>
      <c r="J451">
        <v>2.9</v>
      </c>
      <c r="K451" t="s">
        <v>43</v>
      </c>
      <c r="L451" t="s">
        <v>43</v>
      </c>
      <c r="M451" t="s">
        <v>43</v>
      </c>
      <c r="N451">
        <v>0</v>
      </c>
      <c r="O451">
        <v>1</v>
      </c>
      <c r="P451">
        <v>0</v>
      </c>
      <c r="Q451">
        <f t="shared" si="84"/>
        <v>0</v>
      </c>
      <c r="R451">
        <f t="shared" si="85"/>
        <v>0</v>
      </c>
      <c r="S451">
        <f t="shared" si="86"/>
        <v>0</v>
      </c>
      <c r="T451">
        <f t="shared" si="87"/>
        <v>0</v>
      </c>
      <c r="U451">
        <f t="shared" si="88"/>
        <v>0</v>
      </c>
      <c r="V451">
        <f t="shared" si="89"/>
        <v>0</v>
      </c>
      <c r="AL451">
        <f t="shared" si="90"/>
        <v>0</v>
      </c>
      <c r="AM451">
        <f t="shared" si="91"/>
        <v>0</v>
      </c>
      <c r="AN451">
        <f t="shared" si="92"/>
        <v>0</v>
      </c>
      <c r="AO451" t="str">
        <f t="shared" si="93"/>
        <v/>
      </c>
      <c r="AP451" t="str">
        <f t="shared" si="94"/>
        <v/>
      </c>
      <c r="AQ451" t="str">
        <f t="shared" si="95"/>
        <v/>
      </c>
    </row>
    <row r="452" spans="1:43" x14ac:dyDescent="0.3">
      <c r="A452" t="s">
        <v>472</v>
      </c>
      <c r="B452" t="s">
        <v>243</v>
      </c>
      <c r="C452" t="s">
        <v>240</v>
      </c>
      <c r="D452" t="s">
        <v>169</v>
      </c>
      <c r="E452">
        <v>0.3672017615571857</v>
      </c>
      <c r="F452">
        <v>0.31845542669317278</v>
      </c>
      <c r="G452">
        <v>0.31434281174964152</v>
      </c>
      <c r="H452">
        <v>2.2999999999999998</v>
      </c>
      <c r="I452">
        <v>3.05</v>
      </c>
      <c r="J452">
        <v>3.15</v>
      </c>
      <c r="K452" t="s">
        <v>43</v>
      </c>
      <c r="L452" t="s">
        <v>43</v>
      </c>
      <c r="M452" t="s">
        <v>43</v>
      </c>
      <c r="N452">
        <v>0</v>
      </c>
      <c r="O452">
        <v>0</v>
      </c>
      <c r="P452">
        <v>1</v>
      </c>
      <c r="Q452">
        <f t="shared" si="84"/>
        <v>0</v>
      </c>
      <c r="R452">
        <f t="shared" si="85"/>
        <v>0</v>
      </c>
      <c r="S452">
        <f t="shared" si="86"/>
        <v>0</v>
      </c>
      <c r="T452">
        <f t="shared" si="87"/>
        <v>0</v>
      </c>
      <c r="U452">
        <f t="shared" si="88"/>
        <v>0</v>
      </c>
      <c r="V452">
        <f t="shared" si="89"/>
        <v>0</v>
      </c>
      <c r="AL452">
        <f t="shared" si="90"/>
        <v>0</v>
      </c>
      <c r="AM452">
        <f t="shared" si="91"/>
        <v>0</v>
      </c>
      <c r="AN452">
        <f t="shared" si="92"/>
        <v>0</v>
      </c>
      <c r="AO452" t="str">
        <f t="shared" si="93"/>
        <v/>
      </c>
      <c r="AP452" t="str">
        <f t="shared" si="94"/>
        <v/>
      </c>
      <c r="AQ452" t="str">
        <f t="shared" si="95"/>
        <v/>
      </c>
    </row>
    <row r="453" spans="1:43" x14ac:dyDescent="0.3">
      <c r="A453" t="s">
        <v>472</v>
      </c>
      <c r="B453" t="s">
        <v>184</v>
      </c>
      <c r="C453" t="s">
        <v>182</v>
      </c>
      <c r="D453" t="s">
        <v>162</v>
      </c>
      <c r="E453">
        <v>0.32199869143893828</v>
      </c>
      <c r="F453">
        <v>0.3676031851785363</v>
      </c>
      <c r="G453">
        <v>0.31039812338252543</v>
      </c>
      <c r="H453">
        <v>3</v>
      </c>
      <c r="I453">
        <v>2.2999999999999998</v>
      </c>
      <c r="J453">
        <v>3.15</v>
      </c>
      <c r="K453" t="s">
        <v>43</v>
      </c>
      <c r="L453" t="s">
        <v>43</v>
      </c>
      <c r="M453" t="s">
        <v>43</v>
      </c>
      <c r="N453">
        <v>0</v>
      </c>
      <c r="O453">
        <v>0</v>
      </c>
      <c r="P453">
        <v>1</v>
      </c>
      <c r="Q453">
        <f t="shared" si="84"/>
        <v>0</v>
      </c>
      <c r="R453">
        <f t="shared" si="85"/>
        <v>0</v>
      </c>
      <c r="S453">
        <f t="shared" si="86"/>
        <v>0</v>
      </c>
      <c r="T453">
        <f t="shared" si="87"/>
        <v>0</v>
      </c>
      <c r="U453">
        <f t="shared" si="88"/>
        <v>0</v>
      </c>
      <c r="V453">
        <f t="shared" si="89"/>
        <v>0</v>
      </c>
      <c r="AL453">
        <f t="shared" si="90"/>
        <v>0</v>
      </c>
      <c r="AM453">
        <f t="shared" si="91"/>
        <v>0</v>
      </c>
      <c r="AN453">
        <f t="shared" si="92"/>
        <v>0</v>
      </c>
      <c r="AO453" t="str">
        <f t="shared" si="93"/>
        <v/>
      </c>
      <c r="AP453" t="str">
        <f t="shared" si="94"/>
        <v/>
      </c>
      <c r="AQ453" t="str">
        <f t="shared" si="95"/>
        <v/>
      </c>
    </row>
    <row r="454" spans="1:43" x14ac:dyDescent="0.3">
      <c r="A454" t="s">
        <v>472</v>
      </c>
      <c r="B454" t="s">
        <v>276</v>
      </c>
      <c r="C454" t="s">
        <v>426</v>
      </c>
      <c r="D454" t="s">
        <v>71</v>
      </c>
      <c r="E454">
        <v>0.24598420937972831</v>
      </c>
      <c r="F454">
        <v>0.48522639952796248</v>
      </c>
      <c r="G454">
        <v>0.26878939109230909</v>
      </c>
      <c r="H454">
        <v>3.8</v>
      </c>
      <c r="I454">
        <v>2.1</v>
      </c>
      <c r="J454">
        <v>3.15</v>
      </c>
      <c r="K454" t="s">
        <v>43</v>
      </c>
      <c r="L454" t="s">
        <v>43</v>
      </c>
      <c r="M454" t="s">
        <v>43</v>
      </c>
      <c r="N454">
        <v>0</v>
      </c>
      <c r="O454">
        <v>0</v>
      </c>
      <c r="P454">
        <v>1</v>
      </c>
      <c r="Q454">
        <f t="shared" si="84"/>
        <v>0</v>
      </c>
      <c r="R454">
        <f t="shared" si="85"/>
        <v>0</v>
      </c>
      <c r="S454">
        <f t="shared" si="86"/>
        <v>0</v>
      </c>
      <c r="T454">
        <f t="shared" si="87"/>
        <v>0</v>
      </c>
      <c r="U454">
        <f t="shared" si="88"/>
        <v>0</v>
      </c>
      <c r="V454">
        <f t="shared" si="89"/>
        <v>0</v>
      </c>
      <c r="AL454">
        <f t="shared" si="90"/>
        <v>0</v>
      </c>
      <c r="AM454">
        <f t="shared" si="91"/>
        <v>0</v>
      </c>
      <c r="AN454">
        <f t="shared" si="92"/>
        <v>0</v>
      </c>
      <c r="AO454" t="str">
        <f t="shared" si="93"/>
        <v/>
      </c>
      <c r="AP454" t="str">
        <f t="shared" si="94"/>
        <v/>
      </c>
      <c r="AQ454" t="str">
        <f t="shared" si="95"/>
        <v/>
      </c>
    </row>
    <row r="455" spans="1:43" x14ac:dyDescent="0.3">
      <c r="A455" t="s">
        <v>472</v>
      </c>
      <c r="B455" t="s">
        <v>252</v>
      </c>
      <c r="C455" t="s">
        <v>209</v>
      </c>
      <c r="D455" t="s">
        <v>169</v>
      </c>
      <c r="E455">
        <v>0.33845796871273098</v>
      </c>
      <c r="F455">
        <v>0.34849340647374261</v>
      </c>
      <c r="G455">
        <v>0.31304862481352641</v>
      </c>
      <c r="H455">
        <v>2.65</v>
      </c>
      <c r="I455">
        <v>2.75</v>
      </c>
      <c r="J455">
        <v>3</v>
      </c>
      <c r="K455" t="s">
        <v>43</v>
      </c>
      <c r="L455" t="s">
        <v>43</v>
      </c>
      <c r="M455" t="s">
        <v>43</v>
      </c>
      <c r="N455">
        <v>0</v>
      </c>
      <c r="O455">
        <v>1</v>
      </c>
      <c r="P455">
        <v>0</v>
      </c>
      <c r="Q455">
        <f t="shared" si="84"/>
        <v>0</v>
      </c>
      <c r="R455">
        <f t="shared" si="85"/>
        <v>0</v>
      </c>
      <c r="S455">
        <f t="shared" si="86"/>
        <v>0</v>
      </c>
      <c r="T455">
        <f t="shared" si="87"/>
        <v>0</v>
      </c>
      <c r="U455">
        <f t="shared" si="88"/>
        <v>0</v>
      </c>
      <c r="V455">
        <f t="shared" si="89"/>
        <v>0</v>
      </c>
      <c r="AL455">
        <f t="shared" si="90"/>
        <v>0</v>
      </c>
      <c r="AM455">
        <f t="shared" si="91"/>
        <v>0</v>
      </c>
      <c r="AN455">
        <f t="shared" si="92"/>
        <v>0</v>
      </c>
      <c r="AO455" t="str">
        <f t="shared" si="93"/>
        <v/>
      </c>
      <c r="AP455" t="str">
        <f t="shared" si="94"/>
        <v/>
      </c>
      <c r="AQ455" t="str">
        <f t="shared" si="95"/>
        <v/>
      </c>
    </row>
    <row r="456" spans="1:43" x14ac:dyDescent="0.3">
      <c r="A456" t="s">
        <v>472</v>
      </c>
      <c r="B456" t="s">
        <v>292</v>
      </c>
      <c r="C456" t="s">
        <v>325</v>
      </c>
      <c r="D456" t="s">
        <v>190</v>
      </c>
      <c r="E456">
        <v>0.38032141017890048</v>
      </c>
      <c r="F456">
        <v>0.30365693567616109</v>
      </c>
      <c r="G456">
        <v>0.31602165414493838</v>
      </c>
      <c r="H456">
        <v>1.0009999999999999</v>
      </c>
      <c r="I456">
        <v>1.0009999999999999</v>
      </c>
      <c r="J456">
        <v>1.0009999999999999</v>
      </c>
      <c r="Q456">
        <f t="shared" si="84"/>
        <v>0</v>
      </c>
      <c r="R456">
        <f t="shared" si="85"/>
        <v>0</v>
      </c>
      <c r="S456">
        <f t="shared" si="86"/>
        <v>0</v>
      </c>
      <c r="T456">
        <f t="shared" si="87"/>
        <v>0</v>
      </c>
      <c r="U456">
        <f t="shared" si="88"/>
        <v>0</v>
      </c>
      <c r="V456">
        <f t="shared" si="89"/>
        <v>0</v>
      </c>
      <c r="AL456">
        <f t="shared" si="90"/>
        <v>0</v>
      </c>
      <c r="AM456">
        <f t="shared" si="91"/>
        <v>0</v>
      </c>
      <c r="AN456">
        <f t="shared" si="92"/>
        <v>0</v>
      </c>
      <c r="AO456" t="str">
        <f t="shared" si="93"/>
        <v/>
      </c>
      <c r="AP456" t="str">
        <f t="shared" si="94"/>
        <v/>
      </c>
      <c r="AQ456" t="str">
        <f t="shared" si="95"/>
        <v/>
      </c>
    </row>
    <row r="457" spans="1:43" x14ac:dyDescent="0.3">
      <c r="A457" t="s">
        <v>472</v>
      </c>
      <c r="B457" t="s">
        <v>337</v>
      </c>
      <c r="C457" t="s">
        <v>291</v>
      </c>
      <c r="D457" t="s">
        <v>190</v>
      </c>
      <c r="E457">
        <v>0.47607272379438759</v>
      </c>
      <c r="F457">
        <v>0.2281571974934869</v>
      </c>
      <c r="G457">
        <v>0.29577007871212552</v>
      </c>
      <c r="H457">
        <v>1.0009999999999999</v>
      </c>
      <c r="I457">
        <v>1.0009999999999999</v>
      </c>
      <c r="J457">
        <v>1.0009999999999999</v>
      </c>
      <c r="N457">
        <v>0</v>
      </c>
      <c r="O457">
        <v>0</v>
      </c>
      <c r="P457">
        <v>1</v>
      </c>
      <c r="Q457">
        <f t="shared" si="84"/>
        <v>0</v>
      </c>
      <c r="R457">
        <f t="shared" si="85"/>
        <v>0</v>
      </c>
      <c r="S457">
        <f t="shared" si="86"/>
        <v>0</v>
      </c>
      <c r="T457">
        <f t="shared" si="87"/>
        <v>0</v>
      </c>
      <c r="U457">
        <f t="shared" si="88"/>
        <v>0</v>
      </c>
      <c r="V457">
        <f t="shared" si="89"/>
        <v>0</v>
      </c>
      <c r="AL457">
        <f t="shared" si="90"/>
        <v>0</v>
      </c>
      <c r="AM457">
        <f t="shared" si="91"/>
        <v>0</v>
      </c>
      <c r="AN457">
        <f t="shared" si="92"/>
        <v>0</v>
      </c>
      <c r="AO457" t="str">
        <f t="shared" si="93"/>
        <v/>
      </c>
      <c r="AP457" t="str">
        <f t="shared" si="94"/>
        <v/>
      </c>
      <c r="AQ457" t="str">
        <f t="shared" si="95"/>
        <v/>
      </c>
    </row>
    <row r="458" spans="1:43" x14ac:dyDescent="0.3">
      <c r="A458" t="s">
        <v>472</v>
      </c>
      <c r="B458" t="s">
        <v>326</v>
      </c>
      <c r="C458" t="s">
        <v>336</v>
      </c>
      <c r="D458" t="s">
        <v>190</v>
      </c>
      <c r="E458">
        <v>0.36312757856754579</v>
      </c>
      <c r="F458">
        <v>0.33992776397899949</v>
      </c>
      <c r="G458">
        <v>0.29694465745345461</v>
      </c>
      <c r="H458">
        <v>1.0009999999999999</v>
      </c>
      <c r="I458">
        <v>1.0009999999999999</v>
      </c>
      <c r="J458">
        <v>1.0009999999999999</v>
      </c>
      <c r="Q458">
        <f t="shared" si="84"/>
        <v>0</v>
      </c>
      <c r="R458">
        <f t="shared" si="85"/>
        <v>0</v>
      </c>
      <c r="S458">
        <f t="shared" si="86"/>
        <v>0</v>
      </c>
      <c r="T458">
        <f t="shared" si="87"/>
        <v>0</v>
      </c>
      <c r="U458">
        <f t="shared" si="88"/>
        <v>0</v>
      </c>
      <c r="V458">
        <f t="shared" si="89"/>
        <v>0</v>
      </c>
      <c r="AL458">
        <f t="shared" si="90"/>
        <v>0</v>
      </c>
      <c r="AM458">
        <f t="shared" si="91"/>
        <v>0</v>
      </c>
      <c r="AN458">
        <f t="shared" si="92"/>
        <v>0</v>
      </c>
      <c r="AO458" t="str">
        <f t="shared" si="93"/>
        <v/>
      </c>
      <c r="AP458" t="str">
        <f t="shared" si="94"/>
        <v/>
      </c>
      <c r="AQ458" t="str">
        <f t="shared" si="95"/>
        <v/>
      </c>
    </row>
    <row r="459" spans="1:43" x14ac:dyDescent="0.3">
      <c r="A459" t="s">
        <v>472</v>
      </c>
      <c r="B459" t="s">
        <v>329</v>
      </c>
      <c r="C459" t="s">
        <v>191</v>
      </c>
      <c r="D459" t="s">
        <v>190</v>
      </c>
      <c r="E459">
        <v>0.34011499470405621</v>
      </c>
      <c r="F459">
        <v>0.33776725865319568</v>
      </c>
      <c r="G459">
        <v>0.32211774664274812</v>
      </c>
      <c r="H459">
        <v>1.0009999999999999</v>
      </c>
      <c r="I459">
        <v>1.0009999999999999</v>
      </c>
      <c r="J459">
        <v>1.0009999999999999</v>
      </c>
      <c r="N459">
        <v>0</v>
      </c>
      <c r="O459">
        <v>0</v>
      </c>
      <c r="P459">
        <v>1</v>
      </c>
      <c r="Q459">
        <f t="shared" si="84"/>
        <v>0</v>
      </c>
      <c r="R459">
        <f t="shared" si="85"/>
        <v>0</v>
      </c>
      <c r="S459">
        <f t="shared" si="86"/>
        <v>0</v>
      </c>
      <c r="T459">
        <f t="shared" si="87"/>
        <v>0</v>
      </c>
      <c r="U459">
        <f t="shared" si="88"/>
        <v>0</v>
      </c>
      <c r="V459">
        <f t="shared" si="89"/>
        <v>0</v>
      </c>
      <c r="AL459">
        <f t="shared" si="90"/>
        <v>0</v>
      </c>
      <c r="AM459">
        <f t="shared" si="91"/>
        <v>0</v>
      </c>
      <c r="AN459">
        <f t="shared" si="92"/>
        <v>0</v>
      </c>
      <c r="AO459" t="str">
        <f t="shared" si="93"/>
        <v/>
      </c>
      <c r="AP459" t="str">
        <f t="shared" si="94"/>
        <v/>
      </c>
      <c r="AQ459" t="str">
        <f t="shared" si="95"/>
        <v/>
      </c>
    </row>
    <row r="460" spans="1:43" x14ac:dyDescent="0.3">
      <c r="A460" t="s">
        <v>472</v>
      </c>
      <c r="B460" t="s">
        <v>323</v>
      </c>
      <c r="C460" t="s">
        <v>332</v>
      </c>
      <c r="D460" t="s">
        <v>162</v>
      </c>
      <c r="E460">
        <v>0.28963516590028859</v>
      </c>
      <c r="F460">
        <v>0.4418530035066594</v>
      </c>
      <c r="G460">
        <v>0.26851183059305189</v>
      </c>
      <c r="H460">
        <v>3.4</v>
      </c>
      <c r="I460">
        <v>2.1</v>
      </c>
      <c r="J460">
        <v>3.2</v>
      </c>
      <c r="K460" t="s">
        <v>43</v>
      </c>
      <c r="L460" t="s">
        <v>43</v>
      </c>
      <c r="M460" t="s">
        <v>43</v>
      </c>
      <c r="N460">
        <v>0</v>
      </c>
      <c r="O460">
        <v>1</v>
      </c>
      <c r="P460">
        <v>0</v>
      </c>
      <c r="Q460">
        <f t="shared" si="84"/>
        <v>0</v>
      </c>
      <c r="R460">
        <f t="shared" si="85"/>
        <v>0</v>
      </c>
      <c r="S460">
        <f t="shared" si="86"/>
        <v>0</v>
      </c>
      <c r="T460">
        <f t="shared" si="87"/>
        <v>0</v>
      </c>
      <c r="U460">
        <f t="shared" si="88"/>
        <v>0</v>
      </c>
      <c r="V460">
        <f t="shared" si="89"/>
        <v>0</v>
      </c>
      <c r="AL460">
        <f t="shared" si="90"/>
        <v>0</v>
      </c>
      <c r="AM460">
        <f t="shared" si="91"/>
        <v>0</v>
      </c>
      <c r="AN460">
        <f t="shared" si="92"/>
        <v>0</v>
      </c>
      <c r="AO460" t="str">
        <f t="shared" si="93"/>
        <v/>
      </c>
      <c r="AP460" t="str">
        <f t="shared" si="94"/>
        <v/>
      </c>
      <c r="AQ460" t="str">
        <f t="shared" si="95"/>
        <v/>
      </c>
    </row>
    <row r="461" spans="1:43" x14ac:dyDescent="0.3">
      <c r="A461" t="s">
        <v>472</v>
      </c>
      <c r="B461" t="s">
        <v>197</v>
      </c>
      <c r="C461" t="s">
        <v>335</v>
      </c>
      <c r="D461" t="s">
        <v>162</v>
      </c>
      <c r="E461">
        <v>0.31615978821455359</v>
      </c>
      <c r="F461">
        <v>0.40647683699848369</v>
      </c>
      <c r="G461">
        <v>0.27736337478696249</v>
      </c>
      <c r="H461">
        <v>2.8</v>
      </c>
      <c r="I461">
        <v>2.5499999999999998</v>
      </c>
      <c r="J461">
        <v>3</v>
      </c>
      <c r="K461" t="s">
        <v>43</v>
      </c>
      <c r="L461" t="s">
        <v>43</v>
      </c>
      <c r="M461" t="s">
        <v>43</v>
      </c>
      <c r="N461">
        <v>1</v>
      </c>
      <c r="O461">
        <v>0</v>
      </c>
      <c r="P461">
        <v>0</v>
      </c>
      <c r="Q461">
        <f t="shared" si="84"/>
        <v>0</v>
      </c>
      <c r="R461">
        <f t="shared" si="85"/>
        <v>0</v>
      </c>
      <c r="S461">
        <f t="shared" si="86"/>
        <v>0</v>
      </c>
      <c r="T461">
        <f t="shared" si="87"/>
        <v>0</v>
      </c>
      <c r="U461">
        <f t="shared" si="88"/>
        <v>0</v>
      </c>
      <c r="V461">
        <f t="shared" si="89"/>
        <v>0</v>
      </c>
      <c r="AL461">
        <f t="shared" si="90"/>
        <v>0</v>
      </c>
      <c r="AM461">
        <f t="shared" si="91"/>
        <v>0</v>
      </c>
      <c r="AN461">
        <f t="shared" si="92"/>
        <v>0</v>
      </c>
      <c r="AO461" t="str">
        <f t="shared" si="93"/>
        <v/>
      </c>
      <c r="AP461" t="str">
        <f t="shared" si="94"/>
        <v/>
      </c>
      <c r="AQ461" t="str">
        <f t="shared" si="95"/>
        <v/>
      </c>
    </row>
    <row r="462" spans="1:43" x14ac:dyDescent="0.3">
      <c r="A462" t="s">
        <v>472</v>
      </c>
      <c r="B462" t="s">
        <v>186</v>
      </c>
      <c r="C462" t="s">
        <v>183</v>
      </c>
      <c r="D462" t="s">
        <v>162</v>
      </c>
      <c r="E462">
        <v>0.55111282017165397</v>
      </c>
      <c r="F462">
        <v>0.19824824582779679</v>
      </c>
      <c r="G462">
        <v>0.25063893400054921</v>
      </c>
      <c r="H462">
        <v>1.76</v>
      </c>
      <c r="I462">
        <v>3.9</v>
      </c>
      <c r="J462">
        <v>3.65</v>
      </c>
      <c r="K462" t="s">
        <v>43</v>
      </c>
      <c r="L462" t="s">
        <v>43</v>
      </c>
      <c r="M462" t="s">
        <v>43</v>
      </c>
      <c r="N462">
        <v>0</v>
      </c>
      <c r="O462">
        <v>0</v>
      </c>
      <c r="P462">
        <v>1</v>
      </c>
      <c r="Q462">
        <f t="shared" si="84"/>
        <v>0</v>
      </c>
      <c r="R462">
        <f t="shared" si="85"/>
        <v>0</v>
      </c>
      <c r="S462">
        <f t="shared" si="86"/>
        <v>0</v>
      </c>
      <c r="T462">
        <f t="shared" si="87"/>
        <v>0</v>
      </c>
      <c r="U462">
        <f t="shared" si="88"/>
        <v>0</v>
      </c>
      <c r="V462">
        <f t="shared" si="89"/>
        <v>0</v>
      </c>
      <c r="AL462">
        <f t="shared" si="90"/>
        <v>0</v>
      </c>
      <c r="AM462">
        <f t="shared" si="91"/>
        <v>0</v>
      </c>
      <c r="AN462">
        <f t="shared" si="92"/>
        <v>0</v>
      </c>
      <c r="AO462" t="str">
        <f t="shared" si="93"/>
        <v/>
      </c>
      <c r="AP462" t="str">
        <f t="shared" si="94"/>
        <v/>
      </c>
      <c r="AQ462" t="str">
        <f t="shared" si="95"/>
        <v/>
      </c>
    </row>
    <row r="463" spans="1:43" x14ac:dyDescent="0.3">
      <c r="A463" t="s">
        <v>472</v>
      </c>
      <c r="B463" t="s">
        <v>322</v>
      </c>
      <c r="C463" t="s">
        <v>187</v>
      </c>
      <c r="D463" t="s">
        <v>162</v>
      </c>
      <c r="E463">
        <v>0.33998738528083672</v>
      </c>
      <c r="F463">
        <v>0.38470704438797487</v>
      </c>
      <c r="G463">
        <v>0.27530557033118852</v>
      </c>
      <c r="H463">
        <v>2.65</v>
      </c>
      <c r="I463">
        <v>2.5</v>
      </c>
      <c r="J463">
        <v>3.2</v>
      </c>
      <c r="K463" t="s">
        <v>43</v>
      </c>
      <c r="L463" t="s">
        <v>43</v>
      </c>
      <c r="M463" t="s">
        <v>43</v>
      </c>
      <c r="N463">
        <v>0</v>
      </c>
      <c r="O463">
        <v>1</v>
      </c>
      <c r="P463">
        <v>0</v>
      </c>
      <c r="Q463">
        <f t="shared" si="84"/>
        <v>0</v>
      </c>
      <c r="R463">
        <f t="shared" si="85"/>
        <v>0</v>
      </c>
      <c r="S463">
        <f t="shared" si="86"/>
        <v>0</v>
      </c>
      <c r="T463">
        <f t="shared" si="87"/>
        <v>0</v>
      </c>
      <c r="U463">
        <f t="shared" si="88"/>
        <v>0</v>
      </c>
      <c r="V463">
        <f t="shared" si="89"/>
        <v>0</v>
      </c>
      <c r="AL463">
        <f t="shared" si="90"/>
        <v>0</v>
      </c>
      <c r="AM463">
        <f t="shared" si="91"/>
        <v>0</v>
      </c>
      <c r="AN463">
        <f t="shared" si="92"/>
        <v>0</v>
      </c>
      <c r="AO463" t="str">
        <f t="shared" si="93"/>
        <v/>
      </c>
      <c r="AP463" t="str">
        <f t="shared" si="94"/>
        <v/>
      </c>
      <c r="AQ463" t="str">
        <f t="shared" si="95"/>
        <v/>
      </c>
    </row>
    <row r="464" spans="1:43" x14ac:dyDescent="0.3">
      <c r="A464" t="s">
        <v>472</v>
      </c>
      <c r="B464" t="s">
        <v>239</v>
      </c>
      <c r="C464" t="s">
        <v>339</v>
      </c>
      <c r="D464" t="s">
        <v>169</v>
      </c>
      <c r="E464">
        <v>0.28615298713150239</v>
      </c>
      <c r="F464">
        <v>0.42263996931360798</v>
      </c>
      <c r="G464">
        <v>0.29120704355488952</v>
      </c>
      <c r="H464">
        <v>2.85</v>
      </c>
      <c r="I464">
        <v>2.4</v>
      </c>
      <c r="J464">
        <v>3.35</v>
      </c>
      <c r="K464" t="s">
        <v>43</v>
      </c>
      <c r="L464" t="s">
        <v>43</v>
      </c>
      <c r="M464" t="s">
        <v>43</v>
      </c>
      <c r="N464">
        <v>1</v>
      </c>
      <c r="O464">
        <v>0</v>
      </c>
      <c r="P464">
        <v>0</v>
      </c>
      <c r="Q464">
        <f t="shared" si="84"/>
        <v>0</v>
      </c>
      <c r="R464">
        <f t="shared" si="85"/>
        <v>0</v>
      </c>
      <c r="S464">
        <f t="shared" si="86"/>
        <v>0</v>
      </c>
      <c r="T464">
        <f t="shared" si="87"/>
        <v>0</v>
      </c>
      <c r="U464">
        <f t="shared" si="88"/>
        <v>0</v>
      </c>
      <c r="V464">
        <f t="shared" si="89"/>
        <v>0</v>
      </c>
      <c r="AL464">
        <f t="shared" si="90"/>
        <v>0</v>
      </c>
      <c r="AM464">
        <f t="shared" si="91"/>
        <v>0</v>
      </c>
      <c r="AN464">
        <f t="shared" si="92"/>
        <v>0</v>
      </c>
      <c r="AO464" t="str">
        <f t="shared" si="93"/>
        <v/>
      </c>
      <c r="AP464" t="str">
        <f t="shared" si="94"/>
        <v/>
      </c>
      <c r="AQ464" t="str">
        <f t="shared" si="95"/>
        <v/>
      </c>
    </row>
    <row r="465" spans="1:43" x14ac:dyDescent="0.3">
      <c r="A465" t="s">
        <v>472</v>
      </c>
      <c r="B465" t="s">
        <v>168</v>
      </c>
      <c r="C465" t="s">
        <v>251</v>
      </c>
      <c r="D465" t="s">
        <v>169</v>
      </c>
      <c r="E465">
        <v>0.60510021736124309</v>
      </c>
      <c r="F465">
        <v>0.15298943559249931</v>
      </c>
      <c r="G465">
        <v>0.24191034704625761</v>
      </c>
      <c r="H465">
        <v>1.65</v>
      </c>
      <c r="I465">
        <v>5.75</v>
      </c>
      <c r="J465">
        <v>3.45</v>
      </c>
      <c r="K465" t="s">
        <v>30</v>
      </c>
      <c r="L465" t="s">
        <v>43</v>
      </c>
      <c r="M465" t="s">
        <v>43</v>
      </c>
      <c r="N465">
        <v>1</v>
      </c>
      <c r="O465">
        <v>0</v>
      </c>
      <c r="P465">
        <v>0</v>
      </c>
      <c r="Q465">
        <f t="shared" si="84"/>
        <v>0</v>
      </c>
      <c r="R465">
        <f t="shared" si="85"/>
        <v>0</v>
      </c>
      <c r="S465">
        <f t="shared" si="86"/>
        <v>0</v>
      </c>
      <c r="T465">
        <f t="shared" si="87"/>
        <v>0</v>
      </c>
      <c r="U465">
        <f t="shared" si="88"/>
        <v>0</v>
      </c>
      <c r="V465">
        <f t="shared" si="89"/>
        <v>0</v>
      </c>
      <c r="AL465">
        <f t="shared" si="90"/>
        <v>0</v>
      </c>
      <c r="AM465">
        <f t="shared" si="91"/>
        <v>0</v>
      </c>
      <c r="AN465">
        <f t="shared" si="92"/>
        <v>0</v>
      </c>
      <c r="AO465" t="str">
        <f t="shared" si="93"/>
        <v/>
      </c>
      <c r="AP465" t="str">
        <f t="shared" si="94"/>
        <v/>
      </c>
      <c r="AQ465" t="str">
        <f t="shared" si="95"/>
        <v/>
      </c>
    </row>
    <row r="466" spans="1:43" x14ac:dyDescent="0.3">
      <c r="A466" t="s">
        <v>472</v>
      </c>
      <c r="B466" t="s">
        <v>338</v>
      </c>
      <c r="C466" t="s">
        <v>244</v>
      </c>
      <c r="D466" t="s">
        <v>169</v>
      </c>
      <c r="E466">
        <v>0.2387303278030864</v>
      </c>
      <c r="F466">
        <v>0.50665624293459732</v>
      </c>
      <c r="G466">
        <v>0.25461342926231628</v>
      </c>
      <c r="H466">
        <v>4.05</v>
      </c>
      <c r="I466">
        <v>1.95</v>
      </c>
      <c r="J466">
        <v>3.35</v>
      </c>
      <c r="K466" t="s">
        <v>43</v>
      </c>
      <c r="L466" t="s">
        <v>30</v>
      </c>
      <c r="M466" t="s">
        <v>43</v>
      </c>
      <c r="N466">
        <v>0</v>
      </c>
      <c r="O466">
        <v>1</v>
      </c>
      <c r="P466">
        <v>0</v>
      </c>
      <c r="Q466">
        <f t="shared" si="84"/>
        <v>0</v>
      </c>
      <c r="R466">
        <f t="shared" si="85"/>
        <v>0</v>
      </c>
      <c r="S466">
        <f t="shared" si="86"/>
        <v>0</v>
      </c>
      <c r="T466">
        <f t="shared" si="87"/>
        <v>0</v>
      </c>
      <c r="U466">
        <f t="shared" si="88"/>
        <v>0</v>
      </c>
      <c r="V466">
        <f t="shared" si="89"/>
        <v>0</v>
      </c>
      <c r="AL466">
        <f t="shared" si="90"/>
        <v>0</v>
      </c>
      <c r="AM466">
        <f t="shared" si="91"/>
        <v>0</v>
      </c>
      <c r="AN466">
        <f t="shared" si="92"/>
        <v>0</v>
      </c>
      <c r="AO466" t="str">
        <f t="shared" si="93"/>
        <v/>
      </c>
      <c r="AP466" t="str">
        <f t="shared" si="94"/>
        <v/>
      </c>
      <c r="AQ466" t="str">
        <f t="shared" si="95"/>
        <v/>
      </c>
    </row>
    <row r="467" spans="1:43" x14ac:dyDescent="0.3">
      <c r="A467" t="s">
        <v>472</v>
      </c>
      <c r="B467" t="s">
        <v>414</v>
      </c>
      <c r="C467" t="s">
        <v>120</v>
      </c>
      <c r="D467" t="s">
        <v>63</v>
      </c>
      <c r="E467">
        <v>0.3806454605887809</v>
      </c>
      <c r="F467">
        <v>0.33263844939804837</v>
      </c>
      <c r="G467">
        <v>0.28671609001317072</v>
      </c>
      <c r="H467">
        <v>2.0499999999999998</v>
      </c>
      <c r="I467">
        <v>3.4</v>
      </c>
      <c r="J467">
        <v>3.15</v>
      </c>
      <c r="K467" t="s">
        <v>30</v>
      </c>
      <c r="L467" t="s">
        <v>30</v>
      </c>
      <c r="M467" t="s">
        <v>30</v>
      </c>
      <c r="N467">
        <v>0</v>
      </c>
      <c r="O467">
        <v>0</v>
      </c>
      <c r="P467">
        <v>1</v>
      </c>
      <c r="Q467">
        <f t="shared" si="84"/>
        <v>0</v>
      </c>
      <c r="R467">
        <f t="shared" si="85"/>
        <v>0</v>
      </c>
      <c r="S467">
        <f t="shared" si="86"/>
        <v>0</v>
      </c>
      <c r="T467">
        <f t="shared" si="87"/>
        <v>0</v>
      </c>
      <c r="U467">
        <f t="shared" si="88"/>
        <v>0</v>
      </c>
      <c r="V467">
        <f t="shared" si="89"/>
        <v>0</v>
      </c>
      <c r="AL467">
        <f t="shared" si="90"/>
        <v>0</v>
      </c>
      <c r="AM467">
        <f t="shared" si="91"/>
        <v>0</v>
      </c>
      <c r="AN467">
        <f t="shared" si="92"/>
        <v>0</v>
      </c>
      <c r="AO467" t="str">
        <f t="shared" si="93"/>
        <v/>
      </c>
      <c r="AP467" t="str">
        <f t="shared" si="94"/>
        <v/>
      </c>
      <c r="AQ467" t="str">
        <f t="shared" si="95"/>
        <v/>
      </c>
    </row>
    <row r="468" spans="1:43" x14ac:dyDescent="0.3">
      <c r="A468" t="s">
        <v>472</v>
      </c>
      <c r="B468" t="s">
        <v>253</v>
      </c>
      <c r="C468" t="s">
        <v>114</v>
      </c>
      <c r="D468" t="s">
        <v>79</v>
      </c>
      <c r="E468">
        <v>0.49999011540260102</v>
      </c>
      <c r="F468">
        <v>0.21617747147025179</v>
      </c>
      <c r="G468">
        <v>0.28383241312714719</v>
      </c>
      <c r="H468">
        <v>2.02</v>
      </c>
      <c r="I468">
        <v>3.65</v>
      </c>
      <c r="J468">
        <v>3.3</v>
      </c>
      <c r="K468" t="s">
        <v>30</v>
      </c>
      <c r="L468" t="s">
        <v>43</v>
      </c>
      <c r="M468" t="s">
        <v>43</v>
      </c>
      <c r="N468">
        <v>1</v>
      </c>
      <c r="O468">
        <v>0</v>
      </c>
      <c r="P468">
        <v>0</v>
      </c>
      <c r="Q468">
        <f t="shared" si="84"/>
        <v>0</v>
      </c>
      <c r="R468">
        <f t="shared" si="85"/>
        <v>0</v>
      </c>
      <c r="S468">
        <f t="shared" si="86"/>
        <v>0</v>
      </c>
      <c r="T468">
        <f t="shared" si="87"/>
        <v>0</v>
      </c>
      <c r="U468">
        <f t="shared" si="88"/>
        <v>0</v>
      </c>
      <c r="V468">
        <f t="shared" si="89"/>
        <v>0</v>
      </c>
      <c r="AL468">
        <f t="shared" si="90"/>
        <v>0</v>
      </c>
      <c r="AM468">
        <f t="shared" si="91"/>
        <v>0</v>
      </c>
      <c r="AN468">
        <f t="shared" si="92"/>
        <v>0</v>
      </c>
      <c r="AO468" t="str">
        <f t="shared" si="93"/>
        <v/>
      </c>
      <c r="AP468" t="str">
        <f t="shared" si="94"/>
        <v/>
      </c>
      <c r="AQ468" t="str">
        <f t="shared" si="95"/>
        <v/>
      </c>
    </row>
    <row r="469" spans="1:43" x14ac:dyDescent="0.3">
      <c r="A469" t="s">
        <v>472</v>
      </c>
      <c r="B469" t="s">
        <v>237</v>
      </c>
      <c r="C469" t="s">
        <v>352</v>
      </c>
      <c r="D469" t="s">
        <v>174</v>
      </c>
      <c r="E469">
        <v>0.16128327945400281</v>
      </c>
      <c r="F469">
        <v>0.64301114633352574</v>
      </c>
      <c r="G469">
        <v>0.19570557421247151</v>
      </c>
      <c r="H469">
        <v>6.2</v>
      </c>
      <c r="I469">
        <v>1.57</v>
      </c>
      <c r="J469">
        <v>4</v>
      </c>
      <c r="K469" t="s">
        <v>30</v>
      </c>
      <c r="L469" t="s">
        <v>30</v>
      </c>
      <c r="M469" t="s">
        <v>43</v>
      </c>
      <c r="N469">
        <v>0</v>
      </c>
      <c r="O469">
        <v>1</v>
      </c>
      <c r="P469">
        <v>0</v>
      </c>
      <c r="Q469">
        <f t="shared" si="84"/>
        <v>0</v>
      </c>
      <c r="R469">
        <f t="shared" si="85"/>
        <v>0</v>
      </c>
      <c r="S469">
        <f t="shared" si="86"/>
        <v>0</v>
      </c>
      <c r="T469">
        <f t="shared" si="87"/>
        <v>0</v>
      </c>
      <c r="U469">
        <f t="shared" si="88"/>
        <v>0</v>
      </c>
      <c r="V469">
        <f t="shared" si="89"/>
        <v>0</v>
      </c>
      <c r="AL469">
        <f t="shared" si="90"/>
        <v>0</v>
      </c>
      <c r="AM469">
        <f t="shared" si="91"/>
        <v>0</v>
      </c>
      <c r="AN469">
        <f t="shared" si="92"/>
        <v>0</v>
      </c>
      <c r="AO469" t="str">
        <f t="shared" si="93"/>
        <v/>
      </c>
      <c r="AP469" t="str">
        <f t="shared" si="94"/>
        <v/>
      </c>
      <c r="AQ469" t="str">
        <f t="shared" si="95"/>
        <v/>
      </c>
    </row>
    <row r="470" spans="1:43" x14ac:dyDescent="0.3">
      <c r="A470" t="s">
        <v>472</v>
      </c>
      <c r="B470" t="s">
        <v>403</v>
      </c>
      <c r="C470" t="s">
        <v>52</v>
      </c>
      <c r="D470" t="s">
        <v>53</v>
      </c>
      <c r="E470">
        <v>0.69181026241484789</v>
      </c>
      <c r="F470">
        <v>0.1126270785743243</v>
      </c>
      <c r="G470">
        <v>0.19556265901082789</v>
      </c>
      <c r="H470">
        <v>1.38</v>
      </c>
      <c r="I470">
        <v>6.5</v>
      </c>
      <c r="J470">
        <v>4.6500000000000004</v>
      </c>
      <c r="K470" t="s">
        <v>43</v>
      </c>
      <c r="L470" t="s">
        <v>43</v>
      </c>
      <c r="M470" t="s">
        <v>43</v>
      </c>
      <c r="N470">
        <v>1</v>
      </c>
      <c r="O470">
        <v>0</v>
      </c>
      <c r="P470">
        <v>0</v>
      </c>
      <c r="Q470">
        <f t="shared" si="84"/>
        <v>0</v>
      </c>
      <c r="R470">
        <f t="shared" si="85"/>
        <v>0</v>
      </c>
      <c r="S470">
        <f t="shared" si="86"/>
        <v>0</v>
      </c>
      <c r="T470">
        <f t="shared" si="87"/>
        <v>0</v>
      </c>
      <c r="U470">
        <f t="shared" si="88"/>
        <v>0</v>
      </c>
      <c r="V470">
        <f t="shared" si="89"/>
        <v>0</v>
      </c>
      <c r="AL470">
        <f t="shared" si="90"/>
        <v>0</v>
      </c>
      <c r="AM470">
        <f t="shared" si="91"/>
        <v>0</v>
      </c>
      <c r="AN470">
        <f t="shared" si="92"/>
        <v>0</v>
      </c>
      <c r="AO470" t="str">
        <f t="shared" si="93"/>
        <v/>
      </c>
      <c r="AP470" t="str">
        <f t="shared" si="94"/>
        <v/>
      </c>
      <c r="AQ470" t="str">
        <f t="shared" si="95"/>
        <v/>
      </c>
    </row>
    <row r="471" spans="1:43" x14ac:dyDescent="0.3">
      <c r="A471" t="s">
        <v>472</v>
      </c>
      <c r="B471" t="s">
        <v>55</v>
      </c>
      <c r="C471" t="s">
        <v>391</v>
      </c>
      <c r="D471" t="s">
        <v>53</v>
      </c>
      <c r="E471">
        <v>0.27407917678634708</v>
      </c>
      <c r="F471">
        <v>0.4504051905229996</v>
      </c>
      <c r="G471">
        <v>0.27551563269065349</v>
      </c>
      <c r="H471">
        <v>3.55</v>
      </c>
      <c r="I471">
        <v>1.88</v>
      </c>
      <c r="J471">
        <v>3.85</v>
      </c>
      <c r="K471" t="s">
        <v>30</v>
      </c>
      <c r="L471" t="s">
        <v>30</v>
      </c>
      <c r="M471" t="s">
        <v>43</v>
      </c>
      <c r="N471">
        <v>1</v>
      </c>
      <c r="O471">
        <v>0</v>
      </c>
      <c r="P471">
        <v>0</v>
      </c>
      <c r="Q471">
        <f t="shared" si="84"/>
        <v>0</v>
      </c>
      <c r="R471">
        <f t="shared" si="85"/>
        <v>0</v>
      </c>
      <c r="S471">
        <f t="shared" si="86"/>
        <v>0</v>
      </c>
      <c r="T471">
        <f t="shared" si="87"/>
        <v>0</v>
      </c>
      <c r="U471">
        <f t="shared" si="88"/>
        <v>0</v>
      </c>
      <c r="V471">
        <f t="shared" si="89"/>
        <v>0</v>
      </c>
      <c r="AL471">
        <f t="shared" si="90"/>
        <v>0</v>
      </c>
      <c r="AM471">
        <f t="shared" si="91"/>
        <v>0</v>
      </c>
      <c r="AN471">
        <f t="shared" si="92"/>
        <v>0</v>
      </c>
      <c r="AO471" t="str">
        <f t="shared" si="93"/>
        <v/>
      </c>
      <c r="AP471" t="str">
        <f t="shared" si="94"/>
        <v/>
      </c>
      <c r="AQ471" t="str">
        <f t="shared" si="95"/>
        <v/>
      </c>
    </row>
    <row r="472" spans="1:43" x14ac:dyDescent="0.3">
      <c r="A472" t="s">
        <v>472</v>
      </c>
      <c r="B472" t="s">
        <v>129</v>
      </c>
      <c r="C472" t="s">
        <v>93</v>
      </c>
      <c r="D472" t="s">
        <v>50</v>
      </c>
      <c r="E472">
        <v>0.32571328259802629</v>
      </c>
      <c r="F472">
        <v>0.39075973232410632</v>
      </c>
      <c r="G472">
        <v>0.2835269850778675</v>
      </c>
      <c r="H472">
        <v>2.5</v>
      </c>
      <c r="I472">
        <v>2.7</v>
      </c>
      <c r="J472">
        <v>3.35</v>
      </c>
      <c r="K472" t="s">
        <v>43</v>
      </c>
      <c r="L472" t="s">
        <v>43</v>
      </c>
      <c r="M472" t="s">
        <v>30</v>
      </c>
      <c r="N472">
        <v>0</v>
      </c>
      <c r="O472">
        <v>1</v>
      </c>
      <c r="P472">
        <v>0</v>
      </c>
      <c r="Q472">
        <f t="shared" si="84"/>
        <v>0</v>
      </c>
      <c r="R472">
        <f t="shared" si="85"/>
        <v>0</v>
      </c>
      <c r="S472">
        <f t="shared" si="86"/>
        <v>0</v>
      </c>
      <c r="T472">
        <f t="shared" si="87"/>
        <v>0</v>
      </c>
      <c r="U472">
        <f t="shared" si="88"/>
        <v>0</v>
      </c>
      <c r="V472">
        <f t="shared" si="89"/>
        <v>0</v>
      </c>
      <c r="AL472">
        <f t="shared" si="90"/>
        <v>0</v>
      </c>
      <c r="AM472">
        <f t="shared" si="91"/>
        <v>0</v>
      </c>
      <c r="AN472">
        <f t="shared" si="92"/>
        <v>0</v>
      </c>
      <c r="AO472" t="str">
        <f t="shared" si="93"/>
        <v/>
      </c>
      <c r="AP472" t="str">
        <f t="shared" si="94"/>
        <v/>
      </c>
      <c r="AQ472" t="str">
        <f t="shared" si="95"/>
        <v/>
      </c>
    </row>
    <row r="473" spans="1:43" x14ac:dyDescent="0.3">
      <c r="A473" t="s">
        <v>472</v>
      </c>
      <c r="B473" t="s">
        <v>408</v>
      </c>
      <c r="C473" t="s">
        <v>91</v>
      </c>
      <c r="D473" t="s">
        <v>66</v>
      </c>
      <c r="E473">
        <v>0.31086915176528979</v>
      </c>
      <c r="F473">
        <v>0.38885924751031542</v>
      </c>
      <c r="G473">
        <v>0.3002716007243949</v>
      </c>
      <c r="H473">
        <v>2.82</v>
      </c>
      <c r="I473">
        <v>2.5</v>
      </c>
      <c r="J473">
        <v>3.15</v>
      </c>
      <c r="K473" t="s">
        <v>30</v>
      </c>
      <c r="L473" t="s">
        <v>43</v>
      </c>
      <c r="M473" t="s">
        <v>43</v>
      </c>
      <c r="N473">
        <v>1</v>
      </c>
      <c r="O473">
        <v>0</v>
      </c>
      <c r="P473">
        <v>0</v>
      </c>
      <c r="Q473">
        <f t="shared" si="84"/>
        <v>0</v>
      </c>
      <c r="R473">
        <f t="shared" si="85"/>
        <v>0</v>
      </c>
      <c r="S473">
        <f t="shared" si="86"/>
        <v>0</v>
      </c>
      <c r="T473">
        <f t="shared" si="87"/>
        <v>0</v>
      </c>
      <c r="U473">
        <f t="shared" si="88"/>
        <v>0</v>
      </c>
      <c r="V473">
        <f t="shared" si="89"/>
        <v>0</v>
      </c>
      <c r="AL473">
        <f t="shared" si="90"/>
        <v>0</v>
      </c>
      <c r="AM473">
        <f t="shared" si="91"/>
        <v>0</v>
      </c>
      <c r="AN473">
        <f t="shared" si="92"/>
        <v>0</v>
      </c>
      <c r="AO473" t="str">
        <f t="shared" si="93"/>
        <v/>
      </c>
      <c r="AP473" t="str">
        <f t="shared" si="94"/>
        <v/>
      </c>
      <c r="AQ473" t="str">
        <f t="shared" si="95"/>
        <v/>
      </c>
    </row>
    <row r="474" spans="1:43" x14ac:dyDescent="0.3">
      <c r="A474" t="s">
        <v>472</v>
      </c>
      <c r="B474" t="s">
        <v>113</v>
      </c>
      <c r="C474" t="s">
        <v>429</v>
      </c>
      <c r="D474" t="s">
        <v>58</v>
      </c>
      <c r="E474">
        <v>0.55225985588327886</v>
      </c>
      <c r="F474">
        <v>0.18482680272616059</v>
      </c>
      <c r="G474">
        <v>0.26291334139056038</v>
      </c>
      <c r="H474">
        <v>1.75</v>
      </c>
      <c r="I474">
        <v>4.5</v>
      </c>
      <c r="J474">
        <v>4.05</v>
      </c>
      <c r="K474" t="s">
        <v>30</v>
      </c>
      <c r="L474" t="s">
        <v>30</v>
      </c>
      <c r="M474" t="s">
        <v>30</v>
      </c>
      <c r="N474">
        <v>1</v>
      </c>
      <c r="O474">
        <v>0</v>
      </c>
      <c r="P474">
        <v>0</v>
      </c>
      <c r="Q474">
        <f t="shared" si="84"/>
        <v>0</v>
      </c>
      <c r="R474">
        <f t="shared" si="85"/>
        <v>0</v>
      </c>
      <c r="S474">
        <f t="shared" si="86"/>
        <v>0</v>
      </c>
      <c r="T474">
        <f t="shared" si="87"/>
        <v>0</v>
      </c>
      <c r="U474">
        <f t="shared" si="88"/>
        <v>0</v>
      </c>
      <c r="V474">
        <f t="shared" si="89"/>
        <v>0</v>
      </c>
      <c r="AL474">
        <f t="shared" si="90"/>
        <v>0</v>
      </c>
      <c r="AM474">
        <f t="shared" si="91"/>
        <v>0</v>
      </c>
      <c r="AN474">
        <f t="shared" si="92"/>
        <v>0</v>
      </c>
      <c r="AO474" t="str">
        <f t="shared" si="93"/>
        <v/>
      </c>
      <c r="AP474" t="str">
        <f t="shared" si="94"/>
        <v/>
      </c>
      <c r="AQ474" t="str">
        <f t="shared" si="95"/>
        <v/>
      </c>
    </row>
    <row r="475" spans="1:43" x14ac:dyDescent="0.3">
      <c r="A475" t="s">
        <v>472</v>
      </c>
      <c r="B475" t="s">
        <v>444</v>
      </c>
      <c r="C475" t="s">
        <v>474</v>
      </c>
      <c r="D475" t="s">
        <v>179</v>
      </c>
      <c r="E475">
        <v>0.28542381180117199</v>
      </c>
      <c r="F475">
        <v>0.41043981659200129</v>
      </c>
      <c r="G475">
        <v>0.30413637160682661</v>
      </c>
      <c r="H475">
        <v>3.65</v>
      </c>
      <c r="I475">
        <v>2.25</v>
      </c>
      <c r="J475">
        <v>2.75</v>
      </c>
      <c r="K475" t="s">
        <v>43</v>
      </c>
      <c r="L475" t="s">
        <v>43</v>
      </c>
      <c r="M475" t="s">
        <v>43</v>
      </c>
      <c r="N475">
        <v>0</v>
      </c>
      <c r="O475">
        <v>1</v>
      </c>
      <c r="P475">
        <v>0</v>
      </c>
      <c r="Q475">
        <f t="shared" si="84"/>
        <v>0</v>
      </c>
      <c r="R475">
        <f t="shared" si="85"/>
        <v>0</v>
      </c>
      <c r="S475">
        <f t="shared" si="86"/>
        <v>0</v>
      </c>
      <c r="T475">
        <f t="shared" si="87"/>
        <v>0</v>
      </c>
      <c r="U475">
        <f t="shared" si="88"/>
        <v>0</v>
      </c>
      <c r="V475">
        <f t="shared" si="89"/>
        <v>0</v>
      </c>
      <c r="AL475">
        <f t="shared" si="90"/>
        <v>0</v>
      </c>
      <c r="AM475">
        <f t="shared" si="91"/>
        <v>0</v>
      </c>
      <c r="AN475">
        <f t="shared" si="92"/>
        <v>0</v>
      </c>
      <c r="AO475" t="str">
        <f t="shared" si="93"/>
        <v/>
      </c>
      <c r="AP475" t="str">
        <f t="shared" si="94"/>
        <v/>
      </c>
      <c r="AQ475" t="str">
        <f t="shared" si="95"/>
        <v/>
      </c>
    </row>
    <row r="476" spans="1:43" x14ac:dyDescent="0.3">
      <c r="A476" t="s">
        <v>472</v>
      </c>
      <c r="B476" t="s">
        <v>258</v>
      </c>
      <c r="C476" t="s">
        <v>165</v>
      </c>
      <c r="D476" t="s">
        <v>71</v>
      </c>
      <c r="E476">
        <v>0.23852442089625719</v>
      </c>
      <c r="F476">
        <v>0.50706961609995072</v>
      </c>
      <c r="G476">
        <v>0.2544059630037922</v>
      </c>
      <c r="H476">
        <v>3.9</v>
      </c>
      <c r="I476">
        <v>2.0499999999999998</v>
      </c>
      <c r="J476">
        <v>3.45</v>
      </c>
      <c r="K476" t="s">
        <v>30</v>
      </c>
      <c r="L476" t="s">
        <v>30</v>
      </c>
      <c r="M476" t="s">
        <v>43</v>
      </c>
      <c r="N476">
        <v>0</v>
      </c>
      <c r="O476">
        <v>0</v>
      </c>
      <c r="P476">
        <v>1</v>
      </c>
      <c r="Q476">
        <f t="shared" si="84"/>
        <v>0</v>
      </c>
      <c r="R476">
        <f t="shared" si="85"/>
        <v>0</v>
      </c>
      <c r="S476">
        <f t="shared" si="86"/>
        <v>0</v>
      </c>
      <c r="T476">
        <f t="shared" si="87"/>
        <v>0</v>
      </c>
      <c r="U476">
        <f t="shared" si="88"/>
        <v>0</v>
      </c>
      <c r="V476">
        <f t="shared" si="89"/>
        <v>0</v>
      </c>
      <c r="AL476">
        <f t="shared" si="90"/>
        <v>0</v>
      </c>
      <c r="AM476">
        <f t="shared" si="91"/>
        <v>0</v>
      </c>
      <c r="AN476">
        <f t="shared" si="92"/>
        <v>0</v>
      </c>
      <c r="AO476" t="str">
        <f t="shared" si="93"/>
        <v/>
      </c>
      <c r="AP476" t="str">
        <f t="shared" si="94"/>
        <v/>
      </c>
      <c r="AQ476" t="str">
        <f t="shared" si="95"/>
        <v/>
      </c>
    </row>
    <row r="477" spans="1:43" x14ac:dyDescent="0.3">
      <c r="A477" t="s">
        <v>472</v>
      </c>
      <c r="B477" t="s">
        <v>164</v>
      </c>
      <c r="C477" t="s">
        <v>101</v>
      </c>
      <c r="D477" t="s">
        <v>79</v>
      </c>
      <c r="E477">
        <v>9.1544195904098E-2</v>
      </c>
      <c r="F477">
        <v>0.78596665715501601</v>
      </c>
      <c r="G477">
        <v>0.1224891469408859</v>
      </c>
      <c r="H477">
        <v>12</v>
      </c>
      <c r="I477">
        <v>1.21</v>
      </c>
      <c r="J477">
        <v>6.5</v>
      </c>
      <c r="K477" t="s">
        <v>30</v>
      </c>
      <c r="L477" t="s">
        <v>30</v>
      </c>
      <c r="M477" t="s">
        <v>43</v>
      </c>
      <c r="N477">
        <v>0</v>
      </c>
      <c r="O477">
        <v>1</v>
      </c>
      <c r="P477">
        <v>0</v>
      </c>
      <c r="Q477">
        <f t="shared" si="84"/>
        <v>0</v>
      </c>
      <c r="R477">
        <f t="shared" si="85"/>
        <v>0</v>
      </c>
      <c r="S477">
        <f t="shared" si="86"/>
        <v>0</v>
      </c>
      <c r="T477">
        <f t="shared" si="87"/>
        <v>0</v>
      </c>
      <c r="U477">
        <f t="shared" si="88"/>
        <v>0</v>
      </c>
      <c r="V477">
        <f t="shared" si="89"/>
        <v>0</v>
      </c>
      <c r="AL477">
        <f t="shared" si="90"/>
        <v>0</v>
      </c>
      <c r="AM477">
        <f t="shared" si="91"/>
        <v>0</v>
      </c>
      <c r="AN477">
        <f t="shared" si="92"/>
        <v>0</v>
      </c>
      <c r="AO477" t="str">
        <f t="shared" si="93"/>
        <v/>
      </c>
      <c r="AP477" t="str">
        <f t="shared" si="94"/>
        <v/>
      </c>
      <c r="AQ477" t="str">
        <f t="shared" si="95"/>
        <v/>
      </c>
    </row>
    <row r="478" spans="1:43" x14ac:dyDescent="0.3">
      <c r="A478" t="s">
        <v>472</v>
      </c>
      <c r="B478" t="s">
        <v>77</v>
      </c>
      <c r="C478" t="s">
        <v>231</v>
      </c>
      <c r="D478" t="s">
        <v>79</v>
      </c>
      <c r="E478">
        <v>0.29098894608566572</v>
      </c>
      <c r="F478">
        <v>0.44328615212290418</v>
      </c>
      <c r="G478">
        <v>0.26572490179143021</v>
      </c>
      <c r="H478">
        <v>2.95</v>
      </c>
      <c r="I478">
        <v>2.2000000000000002</v>
      </c>
      <c r="J478">
        <v>3.45</v>
      </c>
      <c r="K478" t="s">
        <v>43</v>
      </c>
      <c r="L478" t="s">
        <v>43</v>
      </c>
      <c r="M478" t="s">
        <v>43</v>
      </c>
      <c r="N478">
        <v>0</v>
      </c>
      <c r="O478">
        <v>1</v>
      </c>
      <c r="P478">
        <v>0</v>
      </c>
      <c r="Q478">
        <f t="shared" si="84"/>
        <v>0</v>
      </c>
      <c r="R478">
        <f t="shared" si="85"/>
        <v>0</v>
      </c>
      <c r="S478">
        <f t="shared" si="86"/>
        <v>0</v>
      </c>
      <c r="T478">
        <f t="shared" si="87"/>
        <v>0</v>
      </c>
      <c r="U478">
        <f t="shared" si="88"/>
        <v>0</v>
      </c>
      <c r="V478">
        <f t="shared" si="89"/>
        <v>0</v>
      </c>
      <c r="AL478">
        <f t="shared" si="90"/>
        <v>0</v>
      </c>
      <c r="AM478">
        <f t="shared" si="91"/>
        <v>0</v>
      </c>
      <c r="AN478">
        <f t="shared" si="92"/>
        <v>0</v>
      </c>
      <c r="AO478" t="str">
        <f t="shared" si="93"/>
        <v/>
      </c>
      <c r="AP478" t="str">
        <f t="shared" si="94"/>
        <v/>
      </c>
      <c r="AQ478" t="str">
        <f t="shared" si="95"/>
        <v/>
      </c>
    </row>
    <row r="479" spans="1:43" x14ac:dyDescent="0.3">
      <c r="A479" t="s">
        <v>472</v>
      </c>
      <c r="B479" t="s">
        <v>176</v>
      </c>
      <c r="C479" t="s">
        <v>262</v>
      </c>
      <c r="D479" t="s">
        <v>174</v>
      </c>
      <c r="E479">
        <v>0.15114214946223919</v>
      </c>
      <c r="F479">
        <v>0.66130571769111113</v>
      </c>
      <c r="G479">
        <v>0.18755213284664979</v>
      </c>
      <c r="H479">
        <v>7.7</v>
      </c>
      <c r="I479">
        <v>1.45</v>
      </c>
      <c r="J479">
        <v>4.4000000000000004</v>
      </c>
      <c r="K479" t="s">
        <v>30</v>
      </c>
      <c r="L479" t="s">
        <v>30</v>
      </c>
      <c r="M479" t="s">
        <v>43</v>
      </c>
      <c r="N479">
        <v>0</v>
      </c>
      <c r="O479">
        <v>0</v>
      </c>
      <c r="P479">
        <v>1</v>
      </c>
      <c r="Q479">
        <f t="shared" si="84"/>
        <v>0</v>
      </c>
      <c r="R479">
        <f t="shared" si="85"/>
        <v>0</v>
      </c>
      <c r="S479">
        <f t="shared" si="86"/>
        <v>0</v>
      </c>
      <c r="T479">
        <f t="shared" si="87"/>
        <v>0</v>
      </c>
      <c r="U479">
        <f t="shared" si="88"/>
        <v>0</v>
      </c>
      <c r="V479">
        <f t="shared" si="89"/>
        <v>0</v>
      </c>
      <c r="AL479">
        <f t="shared" si="90"/>
        <v>0</v>
      </c>
      <c r="AM479">
        <f t="shared" si="91"/>
        <v>0</v>
      </c>
      <c r="AN479">
        <f t="shared" si="92"/>
        <v>0</v>
      </c>
      <c r="AO479" t="str">
        <f t="shared" si="93"/>
        <v/>
      </c>
      <c r="AP479" t="str">
        <f t="shared" si="94"/>
        <v/>
      </c>
      <c r="AQ479" t="str">
        <f t="shared" si="95"/>
        <v/>
      </c>
    </row>
    <row r="480" spans="1:43" x14ac:dyDescent="0.3">
      <c r="A480" t="s">
        <v>472</v>
      </c>
      <c r="B480" t="s">
        <v>158</v>
      </c>
      <c r="C480" t="s">
        <v>230</v>
      </c>
      <c r="D480" t="s">
        <v>76</v>
      </c>
      <c r="E480">
        <v>0.66137829469659459</v>
      </c>
      <c r="F480">
        <v>0.12647267384385649</v>
      </c>
      <c r="G480">
        <v>0.21214903145954889</v>
      </c>
      <c r="H480">
        <v>1.42</v>
      </c>
      <c r="I480">
        <v>7.25</v>
      </c>
      <c r="J480">
        <v>4.8499999999999996</v>
      </c>
      <c r="K480" t="s">
        <v>30</v>
      </c>
      <c r="L480" t="s">
        <v>43</v>
      </c>
      <c r="M480" t="s">
        <v>43</v>
      </c>
      <c r="N480">
        <v>0</v>
      </c>
      <c r="O480">
        <v>1</v>
      </c>
      <c r="P480">
        <v>0</v>
      </c>
      <c r="Q480">
        <f t="shared" si="84"/>
        <v>0</v>
      </c>
      <c r="R480">
        <f t="shared" si="85"/>
        <v>0</v>
      </c>
      <c r="S480">
        <f t="shared" si="86"/>
        <v>0</v>
      </c>
      <c r="T480">
        <f t="shared" si="87"/>
        <v>0</v>
      </c>
      <c r="U480">
        <f t="shared" si="88"/>
        <v>0</v>
      </c>
      <c r="V480">
        <f t="shared" si="89"/>
        <v>0</v>
      </c>
      <c r="AL480">
        <f t="shared" si="90"/>
        <v>0</v>
      </c>
      <c r="AM480">
        <f t="shared" si="91"/>
        <v>0</v>
      </c>
      <c r="AN480">
        <f t="shared" si="92"/>
        <v>0</v>
      </c>
      <c r="AO480" t="str">
        <f t="shared" si="93"/>
        <v/>
      </c>
      <c r="AP480" t="str">
        <f t="shared" si="94"/>
        <v/>
      </c>
      <c r="AQ480" t="str">
        <f t="shared" si="95"/>
        <v/>
      </c>
    </row>
    <row r="481" spans="1:43" x14ac:dyDescent="0.3">
      <c r="A481" t="s">
        <v>472</v>
      </c>
      <c r="B481" t="s">
        <v>116</v>
      </c>
      <c r="C481" t="s">
        <v>64</v>
      </c>
      <c r="D481" t="s">
        <v>66</v>
      </c>
      <c r="E481">
        <v>0.67935688604023026</v>
      </c>
      <c r="F481">
        <v>0.1180913099247958</v>
      </c>
      <c r="G481">
        <v>0.202551804034974</v>
      </c>
      <c r="H481">
        <v>1.42</v>
      </c>
      <c r="I481">
        <v>7</v>
      </c>
      <c r="J481">
        <v>4.9000000000000004</v>
      </c>
      <c r="K481" t="s">
        <v>30</v>
      </c>
      <c r="L481" t="s">
        <v>43</v>
      </c>
      <c r="M481" t="s">
        <v>43</v>
      </c>
      <c r="N481">
        <v>1</v>
      </c>
      <c r="O481">
        <v>0</v>
      </c>
      <c r="P481">
        <v>0</v>
      </c>
      <c r="Q481">
        <f t="shared" si="84"/>
        <v>0</v>
      </c>
      <c r="R481">
        <f t="shared" si="85"/>
        <v>0</v>
      </c>
      <c r="S481">
        <f t="shared" si="86"/>
        <v>0</v>
      </c>
      <c r="T481">
        <f t="shared" si="87"/>
        <v>0</v>
      </c>
      <c r="U481">
        <f t="shared" si="88"/>
        <v>0</v>
      </c>
      <c r="V481">
        <f t="shared" si="89"/>
        <v>0</v>
      </c>
      <c r="AL481">
        <f t="shared" si="90"/>
        <v>0</v>
      </c>
      <c r="AM481">
        <f t="shared" si="91"/>
        <v>0</v>
      </c>
      <c r="AN481">
        <f t="shared" si="92"/>
        <v>0</v>
      </c>
      <c r="AO481" t="str">
        <f t="shared" si="93"/>
        <v/>
      </c>
      <c r="AP481" t="str">
        <f t="shared" si="94"/>
        <v/>
      </c>
      <c r="AQ481" t="str">
        <f t="shared" si="95"/>
        <v/>
      </c>
    </row>
    <row r="482" spans="1:43" x14ac:dyDescent="0.3">
      <c r="A482" t="s">
        <v>472</v>
      </c>
      <c r="B482" t="s">
        <v>428</v>
      </c>
      <c r="C482" t="s">
        <v>389</v>
      </c>
      <c r="D482" t="s">
        <v>179</v>
      </c>
      <c r="E482">
        <v>0.28779787556322378</v>
      </c>
      <c r="F482">
        <v>0.41307973653114333</v>
      </c>
      <c r="G482">
        <v>0.299122387905633</v>
      </c>
      <c r="H482">
        <v>3.2</v>
      </c>
      <c r="I482">
        <v>2.4</v>
      </c>
      <c r="J482">
        <v>2.85</v>
      </c>
      <c r="K482" t="s">
        <v>43</v>
      </c>
      <c r="L482" t="s">
        <v>43</v>
      </c>
      <c r="M482" t="s">
        <v>43</v>
      </c>
      <c r="N482">
        <v>0</v>
      </c>
      <c r="O482">
        <v>0</v>
      </c>
      <c r="P482">
        <v>1</v>
      </c>
      <c r="Q482">
        <f t="shared" si="84"/>
        <v>0</v>
      </c>
      <c r="R482">
        <f t="shared" si="85"/>
        <v>0</v>
      </c>
      <c r="S482">
        <f t="shared" si="86"/>
        <v>0</v>
      </c>
      <c r="T482">
        <f t="shared" si="87"/>
        <v>0</v>
      </c>
      <c r="U482">
        <f t="shared" si="88"/>
        <v>0</v>
      </c>
      <c r="V482">
        <f t="shared" si="89"/>
        <v>0</v>
      </c>
      <c r="AL482">
        <f t="shared" si="90"/>
        <v>0</v>
      </c>
      <c r="AM482">
        <f t="shared" si="91"/>
        <v>0</v>
      </c>
      <c r="AN482">
        <f t="shared" si="92"/>
        <v>0</v>
      </c>
      <c r="AO482" t="str">
        <f t="shared" si="93"/>
        <v/>
      </c>
      <c r="AP482" t="str">
        <f t="shared" si="94"/>
        <v/>
      </c>
      <c r="AQ482" t="str">
        <f t="shared" si="95"/>
        <v/>
      </c>
    </row>
    <row r="483" spans="1:43" x14ac:dyDescent="0.3">
      <c r="A483" t="s">
        <v>472</v>
      </c>
      <c r="B483" t="s">
        <v>78</v>
      </c>
      <c r="C483" t="s">
        <v>115</v>
      </c>
      <c r="D483" t="s">
        <v>79</v>
      </c>
      <c r="E483">
        <v>0.63991584674937407</v>
      </c>
      <c r="F483">
        <v>0.1379102946105277</v>
      </c>
      <c r="G483">
        <v>0.2221738586400982</v>
      </c>
      <c r="H483">
        <v>1.62</v>
      </c>
      <c r="I483">
        <v>4.6500000000000004</v>
      </c>
      <c r="J483">
        <v>4.05</v>
      </c>
      <c r="K483" t="s">
        <v>30</v>
      </c>
      <c r="L483" t="s">
        <v>43</v>
      </c>
      <c r="M483" t="s">
        <v>43</v>
      </c>
      <c r="N483">
        <v>0</v>
      </c>
      <c r="O483">
        <v>0</v>
      </c>
      <c r="P483">
        <v>1</v>
      </c>
      <c r="Q483">
        <f t="shared" si="84"/>
        <v>3.5498286167180426E-3</v>
      </c>
      <c r="R483">
        <f t="shared" si="85"/>
        <v>0</v>
      </c>
      <c r="S483">
        <f t="shared" si="86"/>
        <v>0</v>
      </c>
      <c r="T483">
        <f t="shared" si="87"/>
        <v>0</v>
      </c>
      <c r="U483">
        <f t="shared" si="88"/>
        <v>0</v>
      </c>
      <c r="V483">
        <f t="shared" si="89"/>
        <v>0</v>
      </c>
      <c r="AL483">
        <f t="shared" si="90"/>
        <v>3.5498286167180426E-3</v>
      </c>
      <c r="AM483">
        <f t="shared" si="91"/>
        <v>0</v>
      </c>
      <c r="AN483">
        <f t="shared" si="92"/>
        <v>0</v>
      </c>
      <c r="AO483">
        <f t="shared" si="93"/>
        <v>-3.5498286167180426E-3</v>
      </c>
      <c r="AP483" t="str">
        <f t="shared" si="94"/>
        <v/>
      </c>
      <c r="AQ483" t="str">
        <f t="shared" si="95"/>
        <v/>
      </c>
    </row>
    <row r="484" spans="1:43" x14ac:dyDescent="0.3">
      <c r="A484" t="s">
        <v>472</v>
      </c>
      <c r="B484" t="s">
        <v>99</v>
      </c>
      <c r="C484" t="s">
        <v>422</v>
      </c>
      <c r="D484" t="s">
        <v>58</v>
      </c>
      <c r="E484">
        <v>0.16455740559127449</v>
      </c>
      <c r="F484">
        <v>0.6384111383806117</v>
      </c>
      <c r="G484">
        <v>0.19703145602811381</v>
      </c>
      <c r="H484">
        <v>4.7</v>
      </c>
      <c r="I484">
        <v>1.78</v>
      </c>
      <c r="J484">
        <v>3.8</v>
      </c>
      <c r="K484" t="s">
        <v>30</v>
      </c>
      <c r="L484" t="s">
        <v>30</v>
      </c>
      <c r="M484" t="s">
        <v>30</v>
      </c>
      <c r="N484">
        <v>1</v>
      </c>
      <c r="O484">
        <v>0</v>
      </c>
      <c r="P484">
        <v>0</v>
      </c>
      <c r="Q484">
        <f t="shared" si="84"/>
        <v>0</v>
      </c>
      <c r="R484">
        <f t="shared" si="85"/>
        <v>0.12567449794523206</v>
      </c>
      <c r="S484">
        <f t="shared" si="86"/>
        <v>0</v>
      </c>
      <c r="T484">
        <f t="shared" si="87"/>
        <v>0</v>
      </c>
      <c r="U484">
        <f t="shared" si="88"/>
        <v>0</v>
      </c>
      <c r="V484">
        <f t="shared" si="89"/>
        <v>0</v>
      </c>
      <c r="AL484">
        <f t="shared" si="90"/>
        <v>0</v>
      </c>
      <c r="AM484">
        <f t="shared" si="91"/>
        <v>0.12567449794523206</v>
      </c>
      <c r="AN484">
        <f t="shared" si="92"/>
        <v>0</v>
      </c>
      <c r="AO484" t="str">
        <f t="shared" si="93"/>
        <v/>
      </c>
      <c r="AP484">
        <f t="shared" si="94"/>
        <v>-0.12567449794523206</v>
      </c>
      <c r="AQ484" t="str">
        <f t="shared" si="95"/>
        <v/>
      </c>
    </row>
    <row r="485" spans="1:43" x14ac:dyDescent="0.3">
      <c r="A485" t="s">
        <v>472</v>
      </c>
      <c r="B485" t="s">
        <v>95</v>
      </c>
      <c r="C485" t="s">
        <v>303</v>
      </c>
      <c r="D485" t="s">
        <v>71</v>
      </c>
      <c r="E485">
        <v>0.66145270326828598</v>
      </c>
      <c r="F485">
        <v>0.12639492924074239</v>
      </c>
      <c r="G485">
        <v>0.21215236749097169</v>
      </c>
      <c r="H485">
        <v>1.6</v>
      </c>
      <c r="I485">
        <v>6</v>
      </c>
      <c r="J485">
        <v>4.1500000000000004</v>
      </c>
      <c r="K485" t="s">
        <v>30</v>
      </c>
      <c r="L485" t="s">
        <v>43</v>
      </c>
      <c r="M485" t="s">
        <v>30</v>
      </c>
      <c r="N485">
        <v>0</v>
      </c>
      <c r="O485">
        <v>0</v>
      </c>
      <c r="P485">
        <v>1</v>
      </c>
      <c r="Q485">
        <f t="shared" si="84"/>
        <v>5.1019683877820077E-2</v>
      </c>
      <c r="R485">
        <f t="shared" si="85"/>
        <v>0</v>
      </c>
      <c r="S485">
        <f t="shared" si="86"/>
        <v>0</v>
      </c>
      <c r="T485">
        <f t="shared" si="87"/>
        <v>0</v>
      </c>
      <c r="U485">
        <f t="shared" si="88"/>
        <v>0</v>
      </c>
      <c r="V485">
        <f t="shared" si="89"/>
        <v>0</v>
      </c>
      <c r="AL485">
        <f t="shared" si="90"/>
        <v>5.1019683877820077E-2</v>
      </c>
      <c r="AM485">
        <f t="shared" si="91"/>
        <v>0</v>
      </c>
      <c r="AN485">
        <f t="shared" si="92"/>
        <v>0</v>
      </c>
      <c r="AO485">
        <f t="shared" si="93"/>
        <v>-5.1019683877820077E-2</v>
      </c>
      <c r="AP485" t="str">
        <f t="shared" si="94"/>
        <v/>
      </c>
      <c r="AQ485" t="str">
        <f t="shared" si="95"/>
        <v/>
      </c>
    </row>
    <row r="486" spans="1:43" x14ac:dyDescent="0.3">
      <c r="A486" t="s">
        <v>472</v>
      </c>
      <c r="B486" t="s">
        <v>216</v>
      </c>
      <c r="C486" t="s">
        <v>236</v>
      </c>
      <c r="D486" t="s">
        <v>174</v>
      </c>
      <c r="E486">
        <v>0.577495425261909</v>
      </c>
      <c r="F486">
        <v>0.16878987738817991</v>
      </c>
      <c r="G486">
        <v>0.2537146973499112</v>
      </c>
      <c r="H486">
        <v>1.7</v>
      </c>
      <c r="I486">
        <v>5.75</v>
      </c>
      <c r="J486">
        <v>3.45</v>
      </c>
      <c r="K486" t="s">
        <v>30</v>
      </c>
      <c r="L486" t="s">
        <v>43</v>
      </c>
      <c r="M486" t="s">
        <v>43</v>
      </c>
      <c r="N486">
        <v>1</v>
      </c>
      <c r="O486">
        <v>0</v>
      </c>
      <c r="P486">
        <v>0</v>
      </c>
      <c r="Q486">
        <f t="shared" si="84"/>
        <v>0</v>
      </c>
      <c r="R486">
        <f t="shared" si="85"/>
        <v>0</v>
      </c>
      <c r="S486">
        <f t="shared" si="86"/>
        <v>0</v>
      </c>
      <c r="T486">
        <f t="shared" si="87"/>
        <v>0</v>
      </c>
      <c r="U486">
        <f t="shared" si="88"/>
        <v>0</v>
      </c>
      <c r="V486">
        <f t="shared" si="89"/>
        <v>0</v>
      </c>
      <c r="AL486">
        <f t="shared" si="90"/>
        <v>0</v>
      </c>
      <c r="AM486">
        <f t="shared" si="91"/>
        <v>0</v>
      </c>
      <c r="AN486">
        <f t="shared" si="92"/>
        <v>0</v>
      </c>
      <c r="AO486" t="str">
        <f t="shared" si="93"/>
        <v/>
      </c>
      <c r="AP486" t="str">
        <f t="shared" si="94"/>
        <v/>
      </c>
      <c r="AQ486" t="str">
        <f t="shared" si="95"/>
        <v/>
      </c>
    </row>
    <row r="487" spans="1:43" x14ac:dyDescent="0.3">
      <c r="A487" t="s">
        <v>472</v>
      </c>
      <c r="B487" t="s">
        <v>73</v>
      </c>
      <c r="C487" t="s">
        <v>386</v>
      </c>
      <c r="D487" t="s">
        <v>66</v>
      </c>
      <c r="E487">
        <v>0.34521471517812519</v>
      </c>
      <c r="F487">
        <v>0.34196342381122857</v>
      </c>
      <c r="G487">
        <v>0.31282186101064607</v>
      </c>
      <c r="H487">
        <v>2.6</v>
      </c>
      <c r="I487">
        <v>2.7</v>
      </c>
      <c r="J487">
        <v>3.1</v>
      </c>
      <c r="K487" t="s">
        <v>43</v>
      </c>
      <c r="L487" t="s">
        <v>43</v>
      </c>
      <c r="M487" t="s">
        <v>30</v>
      </c>
      <c r="N487">
        <v>0</v>
      </c>
      <c r="O487">
        <v>0</v>
      </c>
      <c r="P487">
        <v>1</v>
      </c>
      <c r="Q487">
        <f t="shared" si="84"/>
        <v>0</v>
      </c>
      <c r="R487">
        <f t="shared" si="85"/>
        <v>0</v>
      </c>
      <c r="S487">
        <f t="shared" si="86"/>
        <v>0</v>
      </c>
      <c r="T487">
        <f t="shared" si="87"/>
        <v>0</v>
      </c>
      <c r="U487">
        <f t="shared" si="88"/>
        <v>0</v>
      </c>
      <c r="V487">
        <f t="shared" si="89"/>
        <v>0</v>
      </c>
      <c r="AL487">
        <f t="shared" si="90"/>
        <v>0</v>
      </c>
      <c r="AM487">
        <f t="shared" si="91"/>
        <v>0</v>
      </c>
      <c r="AN487">
        <f t="shared" si="92"/>
        <v>0</v>
      </c>
      <c r="AO487" t="str">
        <f t="shared" si="93"/>
        <v/>
      </c>
      <c r="AP487" t="str">
        <f t="shared" si="94"/>
        <v/>
      </c>
      <c r="AQ487" t="str">
        <f t="shared" si="95"/>
        <v/>
      </c>
    </row>
    <row r="488" spans="1:43" x14ac:dyDescent="0.3">
      <c r="A488" t="s">
        <v>472</v>
      </c>
      <c r="B488" t="s">
        <v>264</v>
      </c>
      <c r="C488" t="s">
        <v>146</v>
      </c>
      <c r="D488" t="s">
        <v>42</v>
      </c>
      <c r="E488">
        <v>0.62562297793732158</v>
      </c>
      <c r="F488">
        <v>0.14444964526625459</v>
      </c>
      <c r="G488">
        <v>0.22992737679642369</v>
      </c>
      <c r="H488">
        <v>1.65</v>
      </c>
      <c r="I488">
        <v>5.25</v>
      </c>
      <c r="J488">
        <v>3.8</v>
      </c>
      <c r="K488" t="s">
        <v>30</v>
      </c>
      <c r="L488" t="s">
        <v>43</v>
      </c>
      <c r="M488" t="s">
        <v>43</v>
      </c>
      <c r="N488">
        <v>0</v>
      </c>
      <c r="O488">
        <v>0</v>
      </c>
      <c r="P488">
        <v>1</v>
      </c>
      <c r="Q488">
        <f t="shared" si="84"/>
        <v>0</v>
      </c>
      <c r="R488">
        <f t="shared" si="85"/>
        <v>0</v>
      </c>
      <c r="S488">
        <f t="shared" si="86"/>
        <v>0</v>
      </c>
      <c r="T488">
        <f t="shared" si="87"/>
        <v>0</v>
      </c>
      <c r="U488">
        <f t="shared" si="88"/>
        <v>0</v>
      </c>
      <c r="V488">
        <f t="shared" si="89"/>
        <v>0</v>
      </c>
      <c r="AL488">
        <f t="shared" si="90"/>
        <v>0</v>
      </c>
      <c r="AM488">
        <f t="shared" si="91"/>
        <v>0</v>
      </c>
      <c r="AN488">
        <f t="shared" si="92"/>
        <v>0</v>
      </c>
      <c r="AO488" t="str">
        <f t="shared" si="93"/>
        <v/>
      </c>
      <c r="AP488" t="str">
        <f t="shared" si="94"/>
        <v/>
      </c>
      <c r="AQ488" t="str">
        <f t="shared" si="95"/>
        <v/>
      </c>
    </row>
    <row r="489" spans="1:43" x14ac:dyDescent="0.3">
      <c r="A489" t="s">
        <v>472</v>
      </c>
      <c r="B489" t="s">
        <v>424</v>
      </c>
      <c r="C489" t="s">
        <v>475</v>
      </c>
      <c r="D489" t="s">
        <v>46</v>
      </c>
      <c r="E489">
        <v>0.31245375958939248</v>
      </c>
      <c r="F489">
        <v>0.396877780824615</v>
      </c>
      <c r="G489">
        <v>0.29066845958599241</v>
      </c>
      <c r="H489">
        <v>2.75</v>
      </c>
      <c r="I489">
        <v>2.5</v>
      </c>
      <c r="J489">
        <v>3.05</v>
      </c>
      <c r="K489" t="s">
        <v>43</v>
      </c>
      <c r="L489" t="s">
        <v>43</v>
      </c>
      <c r="M489" t="s">
        <v>43</v>
      </c>
      <c r="N489">
        <v>0</v>
      </c>
      <c r="O489">
        <v>0</v>
      </c>
      <c r="P489">
        <v>1</v>
      </c>
      <c r="Q489">
        <f t="shared" si="84"/>
        <v>0</v>
      </c>
      <c r="R489">
        <f t="shared" si="85"/>
        <v>0</v>
      </c>
      <c r="S489">
        <f t="shared" si="86"/>
        <v>0</v>
      </c>
      <c r="T489">
        <f t="shared" si="87"/>
        <v>0</v>
      </c>
      <c r="U489">
        <f t="shared" si="88"/>
        <v>0</v>
      </c>
      <c r="V489">
        <f t="shared" si="89"/>
        <v>0</v>
      </c>
      <c r="AL489">
        <f t="shared" si="90"/>
        <v>0</v>
      </c>
      <c r="AM489">
        <f t="shared" si="91"/>
        <v>0</v>
      </c>
      <c r="AN489">
        <f t="shared" si="92"/>
        <v>0</v>
      </c>
      <c r="AO489" t="str">
        <f t="shared" si="93"/>
        <v/>
      </c>
      <c r="AP489" t="str">
        <f t="shared" si="94"/>
        <v/>
      </c>
      <c r="AQ489" t="str">
        <f t="shared" si="95"/>
        <v/>
      </c>
    </row>
    <row r="490" spans="1:43" x14ac:dyDescent="0.3">
      <c r="A490" t="s">
        <v>476</v>
      </c>
      <c r="B490" t="s">
        <v>132</v>
      </c>
      <c r="C490" t="s">
        <v>154</v>
      </c>
      <c r="D490" t="s">
        <v>50</v>
      </c>
      <c r="E490">
        <v>0.36920152213720209</v>
      </c>
      <c r="F490">
        <v>0.31061878032196488</v>
      </c>
      <c r="G490">
        <v>0.32017969754083297</v>
      </c>
      <c r="H490">
        <v>2.2000000000000002</v>
      </c>
      <c r="I490">
        <v>3.3</v>
      </c>
      <c r="J490">
        <v>3.05</v>
      </c>
      <c r="K490" t="s">
        <v>43</v>
      </c>
      <c r="L490" t="s">
        <v>43</v>
      </c>
      <c r="M490" t="s">
        <v>43</v>
      </c>
      <c r="N490">
        <v>0</v>
      </c>
      <c r="O490">
        <v>0</v>
      </c>
      <c r="P490">
        <v>1</v>
      </c>
      <c r="Q490">
        <f t="shared" si="84"/>
        <v>0</v>
      </c>
      <c r="R490">
        <f t="shared" si="85"/>
        <v>0</v>
      </c>
      <c r="S490">
        <f t="shared" si="86"/>
        <v>0</v>
      </c>
      <c r="T490">
        <f t="shared" si="87"/>
        <v>0</v>
      </c>
      <c r="U490">
        <f t="shared" si="88"/>
        <v>0</v>
      </c>
      <c r="V490">
        <f t="shared" si="89"/>
        <v>0</v>
      </c>
      <c r="AL490">
        <f t="shared" si="90"/>
        <v>0</v>
      </c>
      <c r="AM490">
        <f t="shared" si="91"/>
        <v>0</v>
      </c>
      <c r="AN490">
        <f t="shared" si="92"/>
        <v>0</v>
      </c>
      <c r="AO490" t="str">
        <f t="shared" si="93"/>
        <v/>
      </c>
      <c r="AP490" t="str">
        <f t="shared" si="94"/>
        <v/>
      </c>
      <c r="AQ490" t="str">
        <f t="shared" si="95"/>
        <v/>
      </c>
    </row>
    <row r="491" spans="1:43" x14ac:dyDescent="0.3">
      <c r="A491" t="s">
        <v>476</v>
      </c>
      <c r="B491" t="s">
        <v>57</v>
      </c>
      <c r="C491" t="s">
        <v>360</v>
      </c>
      <c r="D491" t="s">
        <v>58</v>
      </c>
      <c r="E491">
        <v>0.28230601759657492</v>
      </c>
      <c r="F491">
        <v>0.43117898724667492</v>
      </c>
      <c r="G491">
        <v>0.28651499515675027</v>
      </c>
      <c r="H491">
        <v>2.9</v>
      </c>
      <c r="I491">
        <v>2.5</v>
      </c>
      <c r="J491">
        <v>3.15</v>
      </c>
      <c r="K491" t="s">
        <v>43</v>
      </c>
      <c r="L491" t="s">
        <v>43</v>
      </c>
      <c r="M491" t="s">
        <v>43</v>
      </c>
      <c r="N491">
        <v>0</v>
      </c>
      <c r="O491">
        <v>0</v>
      </c>
      <c r="P491">
        <v>1</v>
      </c>
      <c r="Q491">
        <f t="shared" si="84"/>
        <v>0</v>
      </c>
      <c r="R491">
        <f t="shared" si="85"/>
        <v>0</v>
      </c>
      <c r="S491">
        <f t="shared" si="86"/>
        <v>0</v>
      </c>
      <c r="T491">
        <f t="shared" si="87"/>
        <v>0</v>
      </c>
      <c r="U491">
        <f t="shared" si="88"/>
        <v>0</v>
      </c>
      <c r="V491">
        <f t="shared" si="89"/>
        <v>0</v>
      </c>
      <c r="AL491">
        <f t="shared" si="90"/>
        <v>0</v>
      </c>
      <c r="AM491">
        <f t="shared" si="91"/>
        <v>0</v>
      </c>
      <c r="AN491">
        <f t="shared" si="92"/>
        <v>0</v>
      </c>
      <c r="AO491" t="str">
        <f t="shared" si="93"/>
        <v/>
      </c>
      <c r="AP491" t="str">
        <f t="shared" si="94"/>
        <v/>
      </c>
      <c r="AQ491" t="str">
        <f t="shared" si="95"/>
        <v/>
      </c>
    </row>
    <row r="492" spans="1:43" x14ac:dyDescent="0.3">
      <c r="A492" t="s">
        <v>476</v>
      </c>
      <c r="B492" t="s">
        <v>70</v>
      </c>
      <c r="C492" t="s">
        <v>166</v>
      </c>
      <c r="D492" t="s">
        <v>71</v>
      </c>
      <c r="E492">
        <v>0.67305044530937741</v>
      </c>
      <c r="F492">
        <v>0.1209306602003638</v>
      </c>
      <c r="G492">
        <v>0.20601889449025881</v>
      </c>
      <c r="H492">
        <v>1.47</v>
      </c>
      <c r="I492">
        <v>6.75</v>
      </c>
      <c r="J492">
        <v>4.25</v>
      </c>
      <c r="K492" t="s">
        <v>30</v>
      </c>
      <c r="L492" t="s">
        <v>43</v>
      </c>
      <c r="M492" t="s">
        <v>43</v>
      </c>
      <c r="N492">
        <v>1</v>
      </c>
      <c r="O492">
        <v>0</v>
      </c>
      <c r="P492">
        <v>0</v>
      </c>
      <c r="Q492">
        <f t="shared" si="84"/>
        <v>0</v>
      </c>
      <c r="R492">
        <f t="shared" si="85"/>
        <v>0</v>
      </c>
      <c r="S492">
        <f t="shared" si="86"/>
        <v>0</v>
      </c>
      <c r="T492">
        <f t="shared" si="87"/>
        <v>0</v>
      </c>
      <c r="U492">
        <f t="shared" si="88"/>
        <v>0</v>
      </c>
      <c r="V492">
        <f t="shared" si="89"/>
        <v>0</v>
      </c>
      <c r="AL492">
        <f t="shared" si="90"/>
        <v>0</v>
      </c>
      <c r="AM492">
        <f t="shared" si="91"/>
        <v>0</v>
      </c>
      <c r="AN492">
        <f t="shared" si="92"/>
        <v>0</v>
      </c>
      <c r="AO492" t="str">
        <f t="shared" si="93"/>
        <v/>
      </c>
      <c r="AP492" t="str">
        <f t="shared" si="94"/>
        <v/>
      </c>
      <c r="AQ492" t="str">
        <f t="shared" si="95"/>
        <v/>
      </c>
    </row>
    <row r="493" spans="1:43" x14ac:dyDescent="0.3">
      <c r="A493" t="s">
        <v>476</v>
      </c>
      <c r="B493" t="s">
        <v>411</v>
      </c>
      <c r="C493" t="s">
        <v>68</v>
      </c>
      <c r="D493" t="s">
        <v>66</v>
      </c>
      <c r="E493">
        <v>0.33965824108590709</v>
      </c>
      <c r="F493">
        <v>0.34298187807278591</v>
      </c>
      <c r="G493">
        <v>0.31735988084130701</v>
      </c>
      <c r="H493">
        <v>2.52</v>
      </c>
      <c r="I493">
        <v>2.85</v>
      </c>
      <c r="J493">
        <v>3.15</v>
      </c>
      <c r="K493" t="s">
        <v>30</v>
      </c>
      <c r="L493" t="s">
        <v>43</v>
      </c>
      <c r="M493" t="s">
        <v>30</v>
      </c>
      <c r="N493">
        <v>1</v>
      </c>
      <c r="O493">
        <v>0</v>
      </c>
      <c r="P493">
        <v>0</v>
      </c>
      <c r="Q493">
        <f t="shared" si="84"/>
        <v>0</v>
      </c>
      <c r="R493">
        <f t="shared" si="85"/>
        <v>0</v>
      </c>
      <c r="S493">
        <f t="shared" si="86"/>
        <v>0</v>
      </c>
      <c r="T493">
        <f t="shared" si="87"/>
        <v>0</v>
      </c>
      <c r="U493">
        <f t="shared" si="88"/>
        <v>0</v>
      </c>
      <c r="V493">
        <f t="shared" si="89"/>
        <v>0</v>
      </c>
      <c r="AL493">
        <f t="shared" si="90"/>
        <v>0</v>
      </c>
      <c r="AM493">
        <f t="shared" si="91"/>
        <v>0</v>
      </c>
      <c r="AN493">
        <f t="shared" si="92"/>
        <v>0</v>
      </c>
      <c r="AO493" t="str">
        <f t="shared" si="93"/>
        <v/>
      </c>
      <c r="AP493" t="str">
        <f t="shared" si="94"/>
        <v/>
      </c>
      <c r="AQ493" t="str">
        <f t="shared" si="95"/>
        <v/>
      </c>
    </row>
    <row r="494" spans="1:43" x14ac:dyDescent="0.3">
      <c r="A494" t="s">
        <v>476</v>
      </c>
      <c r="B494" t="s">
        <v>460</v>
      </c>
      <c r="C494" t="s">
        <v>464</v>
      </c>
      <c r="D494" t="s">
        <v>261</v>
      </c>
      <c r="E494">
        <v>7.5113326998829874E-2</v>
      </c>
      <c r="F494">
        <v>0.81936203097016891</v>
      </c>
      <c r="G494">
        <v>0.1055246420310014</v>
      </c>
      <c r="H494">
        <v>16</v>
      </c>
      <c r="I494">
        <v>1.0900000000000001</v>
      </c>
      <c r="J494">
        <v>9.25</v>
      </c>
      <c r="K494" t="s">
        <v>43</v>
      </c>
      <c r="L494" t="s">
        <v>43</v>
      </c>
      <c r="M494" t="s">
        <v>43</v>
      </c>
      <c r="N494">
        <v>0</v>
      </c>
      <c r="O494">
        <v>0</v>
      </c>
      <c r="P494">
        <v>1</v>
      </c>
      <c r="Q494">
        <f t="shared" si="84"/>
        <v>0</v>
      </c>
      <c r="R494">
        <f t="shared" si="85"/>
        <v>0</v>
      </c>
      <c r="S494">
        <f t="shared" si="86"/>
        <v>0</v>
      </c>
      <c r="T494">
        <f t="shared" si="87"/>
        <v>0</v>
      </c>
      <c r="U494">
        <f t="shared" si="88"/>
        <v>0</v>
      </c>
      <c r="V494">
        <f t="shared" si="89"/>
        <v>0</v>
      </c>
      <c r="AL494">
        <f t="shared" si="90"/>
        <v>0</v>
      </c>
      <c r="AM494">
        <f t="shared" si="91"/>
        <v>0</v>
      </c>
      <c r="AN494">
        <f t="shared" si="92"/>
        <v>0</v>
      </c>
      <c r="AO494" t="str">
        <f t="shared" si="93"/>
        <v/>
      </c>
      <c r="AP494" t="str">
        <f t="shared" si="94"/>
        <v/>
      </c>
      <c r="AQ494" t="str">
        <f t="shared" si="95"/>
        <v/>
      </c>
    </row>
    <row r="495" spans="1:43" x14ac:dyDescent="0.3">
      <c r="A495" t="s">
        <v>476</v>
      </c>
      <c r="B495" t="s">
        <v>287</v>
      </c>
      <c r="C495" t="s">
        <v>289</v>
      </c>
      <c r="D495" t="s">
        <v>135</v>
      </c>
      <c r="E495">
        <v>0.59654210093889759</v>
      </c>
      <c r="F495">
        <v>0.15735814757231251</v>
      </c>
      <c r="G495">
        <v>0.2460997514887899</v>
      </c>
      <c r="H495">
        <v>1.55</v>
      </c>
      <c r="I495">
        <v>5.75</v>
      </c>
      <c r="J495">
        <v>4</v>
      </c>
      <c r="K495" t="s">
        <v>30</v>
      </c>
      <c r="L495" t="s">
        <v>43</v>
      </c>
      <c r="M495" t="s">
        <v>43</v>
      </c>
      <c r="N495">
        <v>1</v>
      </c>
      <c r="O495">
        <v>0</v>
      </c>
      <c r="P495">
        <v>0</v>
      </c>
      <c r="Q495">
        <f t="shared" si="84"/>
        <v>0</v>
      </c>
      <c r="R495">
        <f t="shared" si="85"/>
        <v>0</v>
      </c>
      <c r="S495">
        <f t="shared" si="86"/>
        <v>0</v>
      </c>
      <c r="T495">
        <f t="shared" si="87"/>
        <v>0</v>
      </c>
      <c r="U495">
        <f t="shared" si="88"/>
        <v>0</v>
      </c>
      <c r="V495">
        <f t="shared" si="89"/>
        <v>0</v>
      </c>
      <c r="AL495">
        <f t="shared" si="90"/>
        <v>0</v>
      </c>
      <c r="AM495">
        <f t="shared" si="91"/>
        <v>0</v>
      </c>
      <c r="AN495">
        <f t="shared" si="92"/>
        <v>0</v>
      </c>
      <c r="AO495" t="str">
        <f t="shared" si="93"/>
        <v/>
      </c>
      <c r="AP495" t="str">
        <f t="shared" si="94"/>
        <v/>
      </c>
      <c r="AQ495" t="str">
        <f t="shared" si="95"/>
        <v/>
      </c>
    </row>
    <row r="496" spans="1:43" x14ac:dyDescent="0.3">
      <c r="A496" t="s">
        <v>476</v>
      </c>
      <c r="B496" t="s">
        <v>300</v>
      </c>
      <c r="C496" t="s">
        <v>398</v>
      </c>
      <c r="D496" t="s">
        <v>135</v>
      </c>
      <c r="E496">
        <v>0.40451957670762251</v>
      </c>
      <c r="F496">
        <v>0.28022382442082622</v>
      </c>
      <c r="G496">
        <v>0.31525659887155139</v>
      </c>
      <c r="H496">
        <v>2.2000000000000002</v>
      </c>
      <c r="I496">
        <v>3.05</v>
      </c>
      <c r="J496">
        <v>3.35</v>
      </c>
      <c r="K496" t="s">
        <v>43</v>
      </c>
      <c r="L496" t="s">
        <v>43</v>
      </c>
      <c r="M496" t="s">
        <v>30</v>
      </c>
      <c r="Q496">
        <f t="shared" si="84"/>
        <v>0</v>
      </c>
      <c r="R496">
        <f t="shared" si="85"/>
        <v>0</v>
      </c>
      <c r="S496">
        <f t="shared" si="86"/>
        <v>0</v>
      </c>
      <c r="T496">
        <f t="shared" si="87"/>
        <v>0</v>
      </c>
      <c r="U496">
        <f t="shared" si="88"/>
        <v>0</v>
      </c>
      <c r="V496">
        <f t="shared" si="89"/>
        <v>0</v>
      </c>
      <c r="AL496">
        <f t="shared" si="90"/>
        <v>0</v>
      </c>
      <c r="AM496">
        <f t="shared" si="91"/>
        <v>0</v>
      </c>
      <c r="AN496">
        <f t="shared" si="92"/>
        <v>0</v>
      </c>
      <c r="AO496" t="str">
        <f t="shared" si="93"/>
        <v/>
      </c>
      <c r="AP496" t="str">
        <f t="shared" si="94"/>
        <v/>
      </c>
      <c r="AQ496" t="str">
        <f t="shared" si="95"/>
        <v/>
      </c>
    </row>
    <row r="497" spans="1:43" x14ac:dyDescent="0.3">
      <c r="A497" t="s">
        <v>476</v>
      </c>
      <c r="B497" t="s">
        <v>397</v>
      </c>
      <c r="C497" t="s">
        <v>298</v>
      </c>
      <c r="D497" t="s">
        <v>135</v>
      </c>
      <c r="E497">
        <v>0.47068841364807551</v>
      </c>
      <c r="F497">
        <v>0.23382098658044079</v>
      </c>
      <c r="G497">
        <v>0.29549059977148379</v>
      </c>
      <c r="H497">
        <v>1.93</v>
      </c>
      <c r="I497">
        <v>3.75</v>
      </c>
      <c r="J497">
        <v>3.35</v>
      </c>
      <c r="K497" t="s">
        <v>30</v>
      </c>
      <c r="L497" t="s">
        <v>43</v>
      </c>
      <c r="M497" t="s">
        <v>43</v>
      </c>
      <c r="N497">
        <v>0</v>
      </c>
      <c r="O497">
        <v>0</v>
      </c>
      <c r="P497">
        <v>1</v>
      </c>
      <c r="Q497">
        <f t="shared" si="84"/>
        <v>0</v>
      </c>
      <c r="R497">
        <f t="shared" si="85"/>
        <v>0</v>
      </c>
      <c r="S497">
        <f t="shared" si="86"/>
        <v>0</v>
      </c>
      <c r="T497">
        <f t="shared" si="87"/>
        <v>0</v>
      </c>
      <c r="U497">
        <f t="shared" si="88"/>
        <v>0</v>
      </c>
      <c r="V497">
        <f t="shared" si="89"/>
        <v>0</v>
      </c>
      <c r="AL497">
        <f t="shared" si="90"/>
        <v>0</v>
      </c>
      <c r="AM497">
        <f t="shared" si="91"/>
        <v>0</v>
      </c>
      <c r="AN497">
        <f t="shared" si="92"/>
        <v>0</v>
      </c>
      <c r="AO497" t="str">
        <f t="shared" si="93"/>
        <v/>
      </c>
      <c r="AP497" t="str">
        <f t="shared" si="94"/>
        <v/>
      </c>
      <c r="AQ497" t="str">
        <f t="shared" si="95"/>
        <v/>
      </c>
    </row>
    <row r="498" spans="1:43" x14ac:dyDescent="0.3">
      <c r="A498" t="s">
        <v>476</v>
      </c>
      <c r="B498" t="s">
        <v>100</v>
      </c>
      <c r="C498" t="s">
        <v>254</v>
      </c>
      <c r="D498" t="s">
        <v>79</v>
      </c>
      <c r="E498">
        <v>0.27040091001257532</v>
      </c>
      <c r="F498">
        <v>0.4583158117432819</v>
      </c>
      <c r="G498">
        <v>0.27128327824414272</v>
      </c>
      <c r="H498">
        <v>3.25</v>
      </c>
      <c r="I498">
        <v>2.2000000000000002</v>
      </c>
      <c r="J498">
        <v>3.1</v>
      </c>
      <c r="K498" t="s">
        <v>43</v>
      </c>
      <c r="L498" t="s">
        <v>43</v>
      </c>
      <c r="M498" t="s">
        <v>43</v>
      </c>
      <c r="N498">
        <v>0</v>
      </c>
      <c r="O498">
        <v>1</v>
      </c>
      <c r="P498">
        <v>0</v>
      </c>
      <c r="Q498">
        <f t="shared" si="84"/>
        <v>0</v>
      </c>
      <c r="R498">
        <f t="shared" si="85"/>
        <v>0</v>
      </c>
      <c r="S498">
        <f t="shared" si="86"/>
        <v>0</v>
      </c>
      <c r="T498">
        <f t="shared" si="87"/>
        <v>0</v>
      </c>
      <c r="U498">
        <f t="shared" si="88"/>
        <v>0</v>
      </c>
      <c r="V498">
        <f t="shared" si="89"/>
        <v>0</v>
      </c>
      <c r="AL498">
        <f t="shared" si="90"/>
        <v>0</v>
      </c>
      <c r="AM498">
        <f t="shared" si="91"/>
        <v>0</v>
      </c>
      <c r="AN498">
        <f t="shared" si="92"/>
        <v>0</v>
      </c>
      <c r="AO498" t="str">
        <f t="shared" si="93"/>
        <v/>
      </c>
      <c r="AP498" t="str">
        <f t="shared" si="94"/>
        <v/>
      </c>
      <c r="AQ498" t="str">
        <f t="shared" si="95"/>
        <v/>
      </c>
    </row>
    <row r="499" spans="1:43" x14ac:dyDescent="0.3">
      <c r="A499" t="s">
        <v>476</v>
      </c>
      <c r="B499" t="s">
        <v>385</v>
      </c>
      <c r="C499" t="s">
        <v>436</v>
      </c>
      <c r="D499" t="s">
        <v>179</v>
      </c>
      <c r="E499">
        <v>0.32653975024420101</v>
      </c>
      <c r="F499">
        <v>0.35353803212663482</v>
      </c>
      <c r="G499">
        <v>0.31992221762916417</v>
      </c>
      <c r="H499">
        <v>2.8</v>
      </c>
      <c r="I499">
        <v>2.7</v>
      </c>
      <c r="J499">
        <v>2.82</v>
      </c>
      <c r="K499" t="s">
        <v>43</v>
      </c>
      <c r="L499" t="s">
        <v>43</v>
      </c>
      <c r="M499" t="s">
        <v>30</v>
      </c>
      <c r="N499">
        <v>0</v>
      </c>
      <c r="O499">
        <v>1</v>
      </c>
      <c r="P499">
        <v>0</v>
      </c>
      <c r="Q499">
        <f t="shared" si="84"/>
        <v>0</v>
      </c>
      <c r="R499">
        <f t="shared" si="85"/>
        <v>0</v>
      </c>
      <c r="S499">
        <f t="shared" si="86"/>
        <v>0</v>
      </c>
      <c r="T499">
        <f t="shared" si="87"/>
        <v>0</v>
      </c>
      <c r="U499">
        <f t="shared" si="88"/>
        <v>0</v>
      </c>
      <c r="V499">
        <f t="shared" si="89"/>
        <v>0</v>
      </c>
      <c r="AL499">
        <f t="shared" si="90"/>
        <v>0</v>
      </c>
      <c r="AM499">
        <f t="shared" si="91"/>
        <v>0</v>
      </c>
      <c r="AN499">
        <f t="shared" si="92"/>
        <v>0</v>
      </c>
      <c r="AO499" t="str">
        <f t="shared" si="93"/>
        <v/>
      </c>
      <c r="AP499" t="str">
        <f t="shared" si="94"/>
        <v/>
      </c>
      <c r="AQ499" t="str">
        <f t="shared" si="95"/>
        <v/>
      </c>
    </row>
    <row r="500" spans="1:43" x14ac:dyDescent="0.3">
      <c r="A500" t="s">
        <v>476</v>
      </c>
      <c r="B500" t="s">
        <v>226</v>
      </c>
      <c r="C500" t="s">
        <v>399</v>
      </c>
      <c r="D500" t="s">
        <v>50</v>
      </c>
      <c r="E500">
        <v>0.32203905188077159</v>
      </c>
      <c r="F500">
        <v>0.36962773856634779</v>
      </c>
      <c r="G500">
        <v>0.30833320955288052</v>
      </c>
      <c r="H500">
        <v>2.65</v>
      </c>
      <c r="I500">
        <v>2.6</v>
      </c>
      <c r="J500">
        <v>3.1</v>
      </c>
      <c r="K500" t="s">
        <v>43</v>
      </c>
      <c r="L500" t="s">
        <v>43</v>
      </c>
      <c r="M500" t="s">
        <v>43</v>
      </c>
      <c r="N500">
        <v>0</v>
      </c>
      <c r="O500">
        <v>0</v>
      </c>
      <c r="P500">
        <v>1</v>
      </c>
      <c r="Q500">
        <f t="shared" si="84"/>
        <v>0</v>
      </c>
      <c r="R500">
        <f t="shared" si="85"/>
        <v>0</v>
      </c>
      <c r="S500">
        <f t="shared" si="86"/>
        <v>0</v>
      </c>
      <c r="T500">
        <f t="shared" si="87"/>
        <v>0</v>
      </c>
      <c r="U500">
        <f t="shared" si="88"/>
        <v>0</v>
      </c>
      <c r="V500">
        <f t="shared" si="89"/>
        <v>0</v>
      </c>
      <c r="AL500">
        <f t="shared" si="90"/>
        <v>0</v>
      </c>
      <c r="AM500">
        <f t="shared" si="91"/>
        <v>0</v>
      </c>
      <c r="AN500">
        <f t="shared" si="92"/>
        <v>0</v>
      </c>
      <c r="AO500" t="str">
        <f t="shared" si="93"/>
        <v/>
      </c>
      <c r="AP500" t="str">
        <f t="shared" si="94"/>
        <v/>
      </c>
      <c r="AQ500" t="str">
        <f t="shared" si="95"/>
        <v/>
      </c>
    </row>
    <row r="501" spans="1:43" x14ac:dyDescent="0.3">
      <c r="A501" t="s">
        <v>476</v>
      </c>
      <c r="B501" t="s">
        <v>130</v>
      </c>
      <c r="C501" t="s">
        <v>270</v>
      </c>
      <c r="D501" t="s">
        <v>50</v>
      </c>
      <c r="E501">
        <v>0.29536849634790108</v>
      </c>
      <c r="F501">
        <v>0.41891423203438122</v>
      </c>
      <c r="G501">
        <v>0.28571727161771759</v>
      </c>
      <c r="H501">
        <v>2.95</v>
      </c>
      <c r="I501">
        <v>2.3199999999999998</v>
      </c>
      <c r="J501">
        <v>3.2</v>
      </c>
      <c r="K501" t="s">
        <v>43</v>
      </c>
      <c r="L501" t="s">
        <v>30</v>
      </c>
      <c r="M501" t="s">
        <v>43</v>
      </c>
      <c r="N501">
        <v>0</v>
      </c>
      <c r="O501">
        <v>1</v>
      </c>
      <c r="P501">
        <v>0</v>
      </c>
      <c r="Q501">
        <f t="shared" si="84"/>
        <v>0</v>
      </c>
      <c r="R501">
        <f t="shared" si="85"/>
        <v>0</v>
      </c>
      <c r="S501">
        <f t="shared" si="86"/>
        <v>0</v>
      </c>
      <c r="T501">
        <f t="shared" si="87"/>
        <v>0</v>
      </c>
      <c r="U501">
        <f t="shared" si="88"/>
        <v>0</v>
      </c>
      <c r="V501">
        <f t="shared" si="89"/>
        <v>0</v>
      </c>
      <c r="AL501">
        <f t="shared" si="90"/>
        <v>0</v>
      </c>
      <c r="AM501">
        <f t="shared" si="91"/>
        <v>0</v>
      </c>
      <c r="AN501">
        <f t="shared" si="92"/>
        <v>0</v>
      </c>
      <c r="AO501" t="str">
        <f t="shared" si="93"/>
        <v/>
      </c>
      <c r="AP501" t="str">
        <f t="shared" si="94"/>
        <v/>
      </c>
      <c r="AQ501" t="str">
        <f t="shared" si="95"/>
        <v/>
      </c>
    </row>
    <row r="502" spans="1:43" x14ac:dyDescent="0.3">
      <c r="A502" t="s">
        <v>476</v>
      </c>
      <c r="B502" t="s">
        <v>469</v>
      </c>
      <c r="C502" t="s">
        <v>457</v>
      </c>
      <c r="D502" t="s">
        <v>450</v>
      </c>
      <c r="E502">
        <v>0.41228207050269972</v>
      </c>
      <c r="F502">
        <v>0.28195382800806917</v>
      </c>
      <c r="G502">
        <v>0.30576410148923111</v>
      </c>
      <c r="H502">
        <v>2.25</v>
      </c>
      <c r="I502">
        <v>2.85</v>
      </c>
      <c r="J502">
        <v>3.45</v>
      </c>
      <c r="K502" t="s">
        <v>43</v>
      </c>
      <c r="L502" t="s">
        <v>43</v>
      </c>
      <c r="M502" t="s">
        <v>43</v>
      </c>
      <c r="N502">
        <v>0</v>
      </c>
      <c r="O502">
        <v>1</v>
      </c>
      <c r="P502">
        <v>0</v>
      </c>
      <c r="Q502">
        <f t="shared" si="84"/>
        <v>0</v>
      </c>
      <c r="R502">
        <f t="shared" si="85"/>
        <v>0</v>
      </c>
      <c r="S502">
        <f t="shared" si="86"/>
        <v>0</v>
      </c>
      <c r="T502">
        <f t="shared" si="87"/>
        <v>0</v>
      </c>
      <c r="U502">
        <f t="shared" si="88"/>
        <v>0</v>
      </c>
      <c r="V502">
        <f t="shared" si="89"/>
        <v>0</v>
      </c>
      <c r="AL502">
        <f t="shared" si="90"/>
        <v>0</v>
      </c>
      <c r="AM502">
        <f t="shared" si="91"/>
        <v>0</v>
      </c>
      <c r="AN502">
        <f t="shared" si="92"/>
        <v>0</v>
      </c>
      <c r="AO502" t="str">
        <f t="shared" si="93"/>
        <v/>
      </c>
      <c r="AP502" t="str">
        <f t="shared" si="94"/>
        <v/>
      </c>
      <c r="AQ502" t="str">
        <f t="shared" si="95"/>
        <v/>
      </c>
    </row>
    <row r="503" spans="1:43" x14ac:dyDescent="0.3">
      <c r="A503" t="s">
        <v>476</v>
      </c>
      <c r="B503" t="s">
        <v>387</v>
      </c>
      <c r="C503" t="s">
        <v>172</v>
      </c>
      <c r="D503" t="s">
        <v>174</v>
      </c>
      <c r="E503">
        <v>0.63610187882313696</v>
      </c>
      <c r="F503">
        <v>0.13857773555711159</v>
      </c>
      <c r="G503">
        <v>0.22532038561975151</v>
      </c>
      <c r="H503">
        <v>1.5</v>
      </c>
      <c r="I503">
        <v>7.5</v>
      </c>
      <c r="J503">
        <v>4.1500000000000004</v>
      </c>
      <c r="K503" t="s">
        <v>30</v>
      </c>
      <c r="L503" t="s">
        <v>43</v>
      </c>
      <c r="M503" t="s">
        <v>43</v>
      </c>
      <c r="N503">
        <v>1</v>
      </c>
      <c r="O503">
        <v>0</v>
      </c>
      <c r="P503">
        <v>0</v>
      </c>
      <c r="Q503">
        <f t="shared" si="84"/>
        <v>0</v>
      </c>
      <c r="R503">
        <f t="shared" si="85"/>
        <v>0</v>
      </c>
      <c r="S503">
        <f t="shared" si="86"/>
        <v>0</v>
      </c>
      <c r="T503">
        <f t="shared" si="87"/>
        <v>0</v>
      </c>
      <c r="U503">
        <f t="shared" si="88"/>
        <v>0</v>
      </c>
      <c r="V503">
        <f t="shared" si="89"/>
        <v>0</v>
      </c>
      <c r="AL503">
        <f t="shared" si="90"/>
        <v>0</v>
      </c>
      <c r="AM503">
        <f t="shared" si="91"/>
        <v>0</v>
      </c>
      <c r="AN503">
        <f t="shared" si="92"/>
        <v>0</v>
      </c>
      <c r="AO503" t="str">
        <f t="shared" si="93"/>
        <v/>
      </c>
      <c r="AP503" t="str">
        <f t="shared" si="94"/>
        <v/>
      </c>
      <c r="AQ503" t="str">
        <f t="shared" si="95"/>
        <v/>
      </c>
    </row>
    <row r="504" spans="1:43" x14ac:dyDescent="0.3">
      <c r="A504" t="s">
        <v>476</v>
      </c>
      <c r="B504" t="s">
        <v>467</v>
      </c>
      <c r="C504" t="s">
        <v>451</v>
      </c>
      <c r="D504" t="s">
        <v>450</v>
      </c>
      <c r="E504">
        <v>0.43796307887239022</v>
      </c>
      <c r="F504">
        <v>0.25976193583991503</v>
      </c>
      <c r="G504">
        <v>0.30227498528769492</v>
      </c>
      <c r="H504">
        <v>2.2000000000000002</v>
      </c>
      <c r="I504">
        <v>3.25</v>
      </c>
      <c r="J504">
        <v>3.15</v>
      </c>
      <c r="K504" t="s">
        <v>43</v>
      </c>
      <c r="L504" t="s">
        <v>43</v>
      </c>
      <c r="M504" t="s">
        <v>43</v>
      </c>
      <c r="N504">
        <v>0</v>
      </c>
      <c r="O504">
        <v>1</v>
      </c>
      <c r="P504">
        <v>0</v>
      </c>
      <c r="Q504">
        <f t="shared" si="84"/>
        <v>0</v>
      </c>
      <c r="R504">
        <f t="shared" si="85"/>
        <v>0</v>
      </c>
      <c r="S504">
        <f t="shared" si="86"/>
        <v>0</v>
      </c>
      <c r="T504">
        <f t="shared" si="87"/>
        <v>0</v>
      </c>
      <c r="U504">
        <f t="shared" si="88"/>
        <v>0</v>
      </c>
      <c r="V504">
        <f t="shared" si="89"/>
        <v>0</v>
      </c>
      <c r="AL504">
        <f t="shared" si="90"/>
        <v>0</v>
      </c>
      <c r="AM504">
        <f t="shared" si="91"/>
        <v>0</v>
      </c>
      <c r="AN504">
        <f t="shared" si="92"/>
        <v>0</v>
      </c>
      <c r="AO504" t="str">
        <f t="shared" si="93"/>
        <v/>
      </c>
      <c r="AP504" t="str">
        <f t="shared" si="94"/>
        <v/>
      </c>
      <c r="AQ504" t="str">
        <f t="shared" si="95"/>
        <v/>
      </c>
    </row>
    <row r="505" spans="1:43" x14ac:dyDescent="0.3">
      <c r="A505" t="s">
        <v>476</v>
      </c>
      <c r="B505" t="s">
        <v>354</v>
      </c>
      <c r="C505" t="s">
        <v>421</v>
      </c>
      <c r="D505" t="s">
        <v>66</v>
      </c>
      <c r="E505">
        <v>0.55454483609242378</v>
      </c>
      <c r="F505">
        <v>0.17862844033291769</v>
      </c>
      <c r="G505">
        <v>0.26682672357465842</v>
      </c>
      <c r="H505">
        <v>1.72</v>
      </c>
      <c r="I505">
        <v>4.8499999999999996</v>
      </c>
      <c r="J505">
        <v>3.6</v>
      </c>
      <c r="K505" t="s">
        <v>30</v>
      </c>
      <c r="L505" t="s">
        <v>43</v>
      </c>
      <c r="M505" t="s">
        <v>43</v>
      </c>
      <c r="N505">
        <v>1</v>
      </c>
      <c r="O505">
        <v>0</v>
      </c>
      <c r="P505">
        <v>0</v>
      </c>
      <c r="Q505">
        <f t="shared" si="84"/>
        <v>0</v>
      </c>
      <c r="R505">
        <f t="shared" si="85"/>
        <v>0</v>
      </c>
      <c r="S505">
        <f t="shared" si="86"/>
        <v>0</v>
      </c>
      <c r="T505">
        <f t="shared" si="87"/>
        <v>0</v>
      </c>
      <c r="U505">
        <f t="shared" si="88"/>
        <v>0</v>
      </c>
      <c r="V505">
        <f t="shared" si="89"/>
        <v>0</v>
      </c>
      <c r="AL505">
        <f t="shared" si="90"/>
        <v>0</v>
      </c>
      <c r="AM505">
        <f t="shared" si="91"/>
        <v>0</v>
      </c>
      <c r="AN505">
        <f t="shared" si="92"/>
        <v>0</v>
      </c>
      <c r="AO505" t="str">
        <f t="shared" si="93"/>
        <v/>
      </c>
      <c r="AP505" t="str">
        <f t="shared" si="94"/>
        <v/>
      </c>
      <c r="AQ505" t="str">
        <f t="shared" si="95"/>
        <v/>
      </c>
    </row>
    <row r="506" spans="1:43" x14ac:dyDescent="0.3">
      <c r="A506" t="s">
        <v>476</v>
      </c>
      <c r="B506" t="s">
        <v>334</v>
      </c>
      <c r="C506" t="s">
        <v>213</v>
      </c>
      <c r="D506" t="s">
        <v>71</v>
      </c>
      <c r="E506">
        <v>0.24924322862354689</v>
      </c>
      <c r="F506">
        <v>0.48133910946759523</v>
      </c>
      <c r="G506">
        <v>0.26941766190885791</v>
      </c>
      <c r="H506">
        <v>3.65</v>
      </c>
      <c r="I506">
        <v>2.1</v>
      </c>
      <c r="J506">
        <v>3.35</v>
      </c>
      <c r="K506" t="s">
        <v>43</v>
      </c>
      <c r="L506" t="s">
        <v>43</v>
      </c>
      <c r="M506" t="s">
        <v>43</v>
      </c>
      <c r="N506">
        <v>0</v>
      </c>
      <c r="O506">
        <v>0</v>
      </c>
      <c r="P506">
        <v>1</v>
      </c>
      <c r="Q506">
        <f t="shared" si="84"/>
        <v>0</v>
      </c>
      <c r="R506">
        <f t="shared" si="85"/>
        <v>0</v>
      </c>
      <c r="S506">
        <f t="shared" si="86"/>
        <v>0</v>
      </c>
      <c r="T506">
        <f t="shared" si="87"/>
        <v>0</v>
      </c>
      <c r="U506">
        <f t="shared" si="88"/>
        <v>0</v>
      </c>
      <c r="V506">
        <f t="shared" si="89"/>
        <v>0</v>
      </c>
      <c r="AL506">
        <f t="shared" si="90"/>
        <v>0</v>
      </c>
      <c r="AM506">
        <f t="shared" si="91"/>
        <v>0</v>
      </c>
      <c r="AN506">
        <f t="shared" si="92"/>
        <v>0</v>
      </c>
      <c r="AO506" t="str">
        <f t="shared" si="93"/>
        <v/>
      </c>
      <c r="AP506" t="str">
        <f t="shared" si="94"/>
        <v/>
      </c>
      <c r="AQ506" t="str">
        <f t="shared" si="95"/>
        <v/>
      </c>
    </row>
    <row r="507" spans="1:43" x14ac:dyDescent="0.3">
      <c r="A507" t="s">
        <v>476</v>
      </c>
      <c r="B507" t="s">
        <v>224</v>
      </c>
      <c r="C507" t="s">
        <v>430</v>
      </c>
      <c r="D507" t="s">
        <v>58</v>
      </c>
      <c r="E507">
        <v>0.34527988748484523</v>
      </c>
      <c r="F507">
        <v>0.34321775864458592</v>
      </c>
      <c r="G507">
        <v>0.31150235387056868</v>
      </c>
      <c r="H507">
        <v>2.4</v>
      </c>
      <c r="I507">
        <v>3.25</v>
      </c>
      <c r="J507">
        <v>3.1</v>
      </c>
      <c r="K507" t="s">
        <v>43</v>
      </c>
      <c r="L507" t="s">
        <v>43</v>
      </c>
      <c r="M507" t="s">
        <v>30</v>
      </c>
      <c r="N507">
        <v>1</v>
      </c>
      <c r="O507">
        <v>0</v>
      </c>
      <c r="P507">
        <v>0</v>
      </c>
      <c r="Q507">
        <f t="shared" si="84"/>
        <v>0</v>
      </c>
      <c r="R507">
        <f t="shared" si="85"/>
        <v>0</v>
      </c>
      <c r="S507">
        <f t="shared" si="86"/>
        <v>0</v>
      </c>
      <c r="T507">
        <f t="shared" si="87"/>
        <v>0</v>
      </c>
      <c r="U507">
        <f t="shared" si="88"/>
        <v>0</v>
      </c>
      <c r="V507">
        <f t="shared" si="89"/>
        <v>0</v>
      </c>
      <c r="AL507">
        <f t="shared" si="90"/>
        <v>0</v>
      </c>
      <c r="AM507">
        <f t="shared" si="91"/>
        <v>0</v>
      </c>
      <c r="AN507">
        <f t="shared" si="92"/>
        <v>0</v>
      </c>
      <c r="AO507" t="str">
        <f t="shared" si="93"/>
        <v/>
      </c>
      <c r="AP507" t="str">
        <f t="shared" si="94"/>
        <v/>
      </c>
      <c r="AQ507" t="str">
        <f t="shared" si="95"/>
        <v/>
      </c>
    </row>
    <row r="508" spans="1:43" x14ac:dyDescent="0.3">
      <c r="A508" t="s">
        <v>476</v>
      </c>
      <c r="B508" t="s">
        <v>67</v>
      </c>
      <c r="C508" t="s">
        <v>406</v>
      </c>
      <c r="D508" t="s">
        <v>66</v>
      </c>
      <c r="E508">
        <v>0.33201225136938239</v>
      </c>
      <c r="F508">
        <v>0.35185471344975588</v>
      </c>
      <c r="G508">
        <v>0.31613303518086172</v>
      </c>
      <c r="H508">
        <v>2.7</v>
      </c>
      <c r="I508">
        <v>2.7</v>
      </c>
      <c r="J508">
        <v>3.05</v>
      </c>
      <c r="K508" t="s">
        <v>43</v>
      </c>
      <c r="L508" t="s">
        <v>43</v>
      </c>
      <c r="M508" t="s">
        <v>30</v>
      </c>
      <c r="N508">
        <v>1</v>
      </c>
      <c r="O508">
        <v>0</v>
      </c>
      <c r="P508">
        <v>0</v>
      </c>
      <c r="Q508">
        <f t="shared" si="84"/>
        <v>0</v>
      </c>
      <c r="R508">
        <f t="shared" si="85"/>
        <v>0</v>
      </c>
      <c r="S508">
        <f t="shared" si="86"/>
        <v>0</v>
      </c>
      <c r="T508">
        <f t="shared" si="87"/>
        <v>0</v>
      </c>
      <c r="U508">
        <f t="shared" si="88"/>
        <v>0</v>
      </c>
      <c r="V508">
        <f t="shared" si="89"/>
        <v>0</v>
      </c>
      <c r="AL508">
        <f t="shared" si="90"/>
        <v>0</v>
      </c>
      <c r="AM508">
        <f t="shared" si="91"/>
        <v>0</v>
      </c>
      <c r="AN508">
        <f t="shared" si="92"/>
        <v>0</v>
      </c>
      <c r="AO508" t="str">
        <f t="shared" si="93"/>
        <v/>
      </c>
      <c r="AP508" t="str">
        <f t="shared" si="94"/>
        <v/>
      </c>
      <c r="AQ508" t="str">
        <f t="shared" si="95"/>
        <v/>
      </c>
    </row>
    <row r="509" spans="1:43" x14ac:dyDescent="0.3">
      <c r="A509" t="s">
        <v>476</v>
      </c>
      <c r="B509" t="s">
        <v>137</v>
      </c>
      <c r="C509" t="s">
        <v>56</v>
      </c>
      <c r="D509" t="s">
        <v>58</v>
      </c>
      <c r="E509">
        <v>0.77878700273730195</v>
      </c>
      <c r="F509">
        <v>7.4454325809482094E-2</v>
      </c>
      <c r="G509">
        <v>0.14675867145321589</v>
      </c>
      <c r="H509">
        <v>1.22</v>
      </c>
      <c r="I509">
        <v>12.5</v>
      </c>
      <c r="J509">
        <v>6.75</v>
      </c>
      <c r="K509" t="s">
        <v>30</v>
      </c>
      <c r="L509" t="s">
        <v>30</v>
      </c>
      <c r="M509" t="s">
        <v>43</v>
      </c>
      <c r="N509">
        <v>1</v>
      </c>
      <c r="O509">
        <v>0</v>
      </c>
      <c r="P509">
        <v>0</v>
      </c>
      <c r="Q509">
        <f t="shared" si="84"/>
        <v>0</v>
      </c>
      <c r="R509">
        <f t="shared" si="85"/>
        <v>0</v>
      </c>
      <c r="S509">
        <f t="shared" si="86"/>
        <v>0</v>
      </c>
      <c r="T509">
        <f t="shared" si="87"/>
        <v>0</v>
      </c>
      <c r="U509">
        <f t="shared" si="88"/>
        <v>0</v>
      </c>
      <c r="V509">
        <f t="shared" si="89"/>
        <v>0</v>
      </c>
      <c r="AL509">
        <f t="shared" si="90"/>
        <v>0</v>
      </c>
      <c r="AM509">
        <f t="shared" si="91"/>
        <v>0</v>
      </c>
      <c r="AN509">
        <f t="shared" si="92"/>
        <v>0</v>
      </c>
      <c r="AO509" t="str">
        <f t="shared" si="93"/>
        <v/>
      </c>
      <c r="AP509" t="str">
        <f t="shared" si="94"/>
        <v/>
      </c>
      <c r="AQ509" t="str">
        <f t="shared" si="95"/>
        <v/>
      </c>
    </row>
    <row r="510" spans="1:43" x14ac:dyDescent="0.3">
      <c r="A510" t="s">
        <v>476</v>
      </c>
      <c r="B510" t="s">
        <v>407</v>
      </c>
      <c r="C510" t="s">
        <v>431</v>
      </c>
      <c r="D510" t="s">
        <v>66</v>
      </c>
      <c r="E510">
        <v>0.1269882918981301</v>
      </c>
      <c r="F510">
        <v>0.71027763715568815</v>
      </c>
      <c r="G510">
        <v>0.16273407094618181</v>
      </c>
      <c r="H510">
        <v>7.75</v>
      </c>
      <c r="I510">
        <v>1.39</v>
      </c>
      <c r="J510">
        <v>4.75</v>
      </c>
      <c r="K510" t="s">
        <v>43</v>
      </c>
      <c r="L510" t="s">
        <v>30</v>
      </c>
      <c r="M510" t="s">
        <v>43</v>
      </c>
      <c r="N510">
        <v>0</v>
      </c>
      <c r="O510">
        <v>1</v>
      </c>
      <c r="P510">
        <v>0</v>
      </c>
      <c r="Q510">
        <f t="shared" si="84"/>
        <v>0</v>
      </c>
      <c r="R510">
        <f t="shared" si="85"/>
        <v>0</v>
      </c>
      <c r="S510">
        <f t="shared" si="86"/>
        <v>0</v>
      </c>
      <c r="T510">
        <f t="shared" si="87"/>
        <v>0</v>
      </c>
      <c r="U510">
        <f t="shared" si="88"/>
        <v>0</v>
      </c>
      <c r="V510">
        <f t="shared" si="89"/>
        <v>0</v>
      </c>
      <c r="AL510">
        <f t="shared" si="90"/>
        <v>0</v>
      </c>
      <c r="AM510">
        <f t="shared" si="91"/>
        <v>0</v>
      </c>
      <c r="AN510">
        <f t="shared" si="92"/>
        <v>0</v>
      </c>
      <c r="AO510" t="str">
        <f t="shared" si="93"/>
        <v/>
      </c>
      <c r="AP510" t="str">
        <f t="shared" si="94"/>
        <v/>
      </c>
      <c r="AQ510" t="str">
        <f t="shared" si="95"/>
        <v/>
      </c>
    </row>
    <row r="511" spans="1:43" x14ac:dyDescent="0.3">
      <c r="A511" t="s">
        <v>476</v>
      </c>
      <c r="B511" t="s">
        <v>65</v>
      </c>
      <c r="C511" t="s">
        <v>117</v>
      </c>
      <c r="D511" t="s">
        <v>66</v>
      </c>
      <c r="E511">
        <v>0.40326207569064532</v>
      </c>
      <c r="F511">
        <v>0.2808503570371505</v>
      </c>
      <c r="G511">
        <v>0.31588756727220418</v>
      </c>
      <c r="H511">
        <v>2.2200000000000002</v>
      </c>
      <c r="I511">
        <v>3.4</v>
      </c>
      <c r="J511">
        <v>3.05</v>
      </c>
      <c r="K511" t="s">
        <v>30</v>
      </c>
      <c r="L511" t="s">
        <v>43</v>
      </c>
      <c r="M511" t="s">
        <v>43</v>
      </c>
      <c r="N511">
        <v>1</v>
      </c>
      <c r="O511">
        <v>0</v>
      </c>
      <c r="P511">
        <v>0</v>
      </c>
      <c r="Q511">
        <f t="shared" si="84"/>
        <v>0</v>
      </c>
      <c r="R511">
        <f t="shared" si="85"/>
        <v>0</v>
      </c>
      <c r="S511">
        <f t="shared" si="86"/>
        <v>0</v>
      </c>
      <c r="T511">
        <f t="shared" si="87"/>
        <v>0</v>
      </c>
      <c r="U511">
        <f t="shared" si="88"/>
        <v>0</v>
      </c>
      <c r="V511">
        <f t="shared" si="89"/>
        <v>0</v>
      </c>
      <c r="AL511">
        <f t="shared" si="90"/>
        <v>0</v>
      </c>
      <c r="AM511">
        <f t="shared" si="91"/>
        <v>0</v>
      </c>
      <c r="AN511">
        <f t="shared" si="92"/>
        <v>0</v>
      </c>
      <c r="AO511" t="str">
        <f t="shared" si="93"/>
        <v/>
      </c>
      <c r="AP511" t="str">
        <f t="shared" si="94"/>
        <v/>
      </c>
      <c r="AQ511" t="str">
        <f t="shared" si="95"/>
        <v/>
      </c>
    </row>
    <row r="512" spans="1:43" x14ac:dyDescent="0.3">
      <c r="A512" t="s">
        <v>476</v>
      </c>
      <c r="B512" t="s">
        <v>206</v>
      </c>
      <c r="C512" t="s">
        <v>96</v>
      </c>
      <c r="D512" t="s">
        <v>76</v>
      </c>
      <c r="E512">
        <v>0.26454971761109031</v>
      </c>
      <c r="F512">
        <v>0.46424352150017512</v>
      </c>
      <c r="G512">
        <v>0.27120676088873458</v>
      </c>
      <c r="H512">
        <v>2.9</v>
      </c>
      <c r="I512">
        <v>2.25</v>
      </c>
      <c r="J512">
        <v>3.7</v>
      </c>
      <c r="K512" t="s">
        <v>43</v>
      </c>
      <c r="L512" t="s">
        <v>43</v>
      </c>
      <c r="M512" t="s">
        <v>43</v>
      </c>
      <c r="N512">
        <v>0</v>
      </c>
      <c r="O512">
        <v>1</v>
      </c>
      <c r="P512">
        <v>0</v>
      </c>
      <c r="Q512">
        <f t="shared" si="84"/>
        <v>0</v>
      </c>
      <c r="R512">
        <f t="shared" si="85"/>
        <v>0</v>
      </c>
      <c r="S512">
        <f t="shared" si="86"/>
        <v>0</v>
      </c>
      <c r="T512">
        <f t="shared" si="87"/>
        <v>0</v>
      </c>
      <c r="U512">
        <f t="shared" si="88"/>
        <v>0</v>
      </c>
      <c r="V512">
        <f t="shared" si="89"/>
        <v>0</v>
      </c>
      <c r="AL512">
        <f t="shared" si="90"/>
        <v>0</v>
      </c>
      <c r="AM512">
        <f t="shared" si="91"/>
        <v>0</v>
      </c>
      <c r="AN512">
        <f t="shared" si="92"/>
        <v>0</v>
      </c>
      <c r="AO512" t="str">
        <f t="shared" si="93"/>
        <v/>
      </c>
      <c r="AP512" t="str">
        <f t="shared" si="94"/>
        <v/>
      </c>
      <c r="AQ512" t="str">
        <f t="shared" si="95"/>
        <v/>
      </c>
    </row>
    <row r="513" spans="1:43" x14ac:dyDescent="0.3">
      <c r="A513" t="s">
        <v>476</v>
      </c>
      <c r="B513" t="s">
        <v>449</v>
      </c>
      <c r="C513" t="s">
        <v>463</v>
      </c>
      <c r="D513" t="s">
        <v>450</v>
      </c>
      <c r="E513">
        <v>0.1670235326070241</v>
      </c>
      <c r="F513">
        <v>0.63539174545164723</v>
      </c>
      <c r="G513">
        <v>0.1975847219413287</v>
      </c>
      <c r="H513">
        <v>6.5</v>
      </c>
      <c r="I513">
        <v>1.45</v>
      </c>
      <c r="J513">
        <v>4.05</v>
      </c>
      <c r="K513" t="s">
        <v>43</v>
      </c>
      <c r="L513" t="s">
        <v>43</v>
      </c>
      <c r="M513" t="s">
        <v>43</v>
      </c>
      <c r="N513">
        <v>0</v>
      </c>
      <c r="O513">
        <v>1</v>
      </c>
      <c r="P513">
        <v>0</v>
      </c>
      <c r="Q513">
        <f t="shared" si="84"/>
        <v>0</v>
      </c>
      <c r="R513">
        <f t="shared" si="85"/>
        <v>0</v>
      </c>
      <c r="S513">
        <f t="shared" si="86"/>
        <v>0</v>
      </c>
      <c r="T513">
        <f t="shared" si="87"/>
        <v>0</v>
      </c>
      <c r="U513">
        <f t="shared" si="88"/>
        <v>0</v>
      </c>
      <c r="V513">
        <f t="shared" si="89"/>
        <v>0</v>
      </c>
      <c r="AL513">
        <f t="shared" si="90"/>
        <v>0</v>
      </c>
      <c r="AM513">
        <f t="shared" si="91"/>
        <v>0</v>
      </c>
      <c r="AN513">
        <f t="shared" si="92"/>
        <v>0</v>
      </c>
      <c r="AO513" t="str">
        <f t="shared" si="93"/>
        <v/>
      </c>
      <c r="AP513" t="str">
        <f t="shared" si="94"/>
        <v/>
      </c>
      <c r="AQ513" t="str">
        <f t="shared" si="95"/>
        <v/>
      </c>
    </row>
    <row r="514" spans="1:43" x14ac:dyDescent="0.3">
      <c r="A514" t="s">
        <v>476</v>
      </c>
      <c r="B514" t="s">
        <v>229</v>
      </c>
      <c r="C514" t="s">
        <v>416</v>
      </c>
      <c r="D514" t="s">
        <v>82</v>
      </c>
      <c r="E514">
        <v>0.6837774659331034</v>
      </c>
      <c r="F514">
        <v>0.11723814311290311</v>
      </c>
      <c r="G514">
        <v>0.19898439095399359</v>
      </c>
      <c r="H514">
        <v>1.38</v>
      </c>
      <c r="I514">
        <v>4.9000000000000004</v>
      </c>
      <c r="J514">
        <v>4</v>
      </c>
      <c r="K514" t="s">
        <v>30</v>
      </c>
      <c r="L514" t="s">
        <v>30</v>
      </c>
      <c r="M514" t="s">
        <v>30</v>
      </c>
      <c r="N514">
        <v>1</v>
      </c>
      <c r="O514">
        <v>0</v>
      </c>
      <c r="P514">
        <v>0</v>
      </c>
      <c r="Q514">
        <f t="shared" ref="Q514:Q577" si="96">IF((($AC$1*E514)^($AB$1))-(1-(($AC$1*E514)^($AB$1)))/(H514-1)&lt;0, 0,(($AC$1*E514)^($AB$1))-(1-(($AC$1*E514)^($AB$1)))/(H514-1))</f>
        <v>0</v>
      </c>
      <c r="R514">
        <f t="shared" ref="R514:R577" si="97">IF((($AC$1*F514)^($AB$1))-(1-(($AC$1*F514)^($AB$1)))/(I514-1)&lt;0, 0,(($AC$1*F514)^($AB$1))-(1-(($AC$1*F514)^($AB$1)))/(I514-1))</f>
        <v>0</v>
      </c>
      <c r="S514">
        <f t="shared" ref="S514:S577" si="98">IF((($AC$1*G514)^($AB$1))-(1-(($AC$1*G514)^($AB$1)))/(J514-1)&lt;0, 0,(($AC$1*G514)^($AB$1))-(1-(($AC$1*G514)^($AB$1)))/(J514-1))</f>
        <v>0</v>
      </c>
      <c r="T514">
        <f t="shared" ref="T514:T577" si="99">H514*Q514*N514</f>
        <v>0</v>
      </c>
      <c r="U514">
        <f t="shared" ref="U514:U577" si="100">I514*R514*O514</f>
        <v>0</v>
      </c>
      <c r="V514">
        <f t="shared" ref="V514:V577" si="101">J514*S514*P514</f>
        <v>0</v>
      </c>
      <c r="AL514">
        <f t="shared" ref="AL514:AL577" si="102">Q514*COUNT(N514)</f>
        <v>0</v>
      </c>
      <c r="AM514">
        <f t="shared" ref="AM514:AM577" si="103">R514*COUNT(O514)</f>
        <v>0</v>
      </c>
      <c r="AN514">
        <f t="shared" ref="AN514:AN577" si="104">S514*COUNT(P514)</f>
        <v>0</v>
      </c>
      <c r="AO514" t="str">
        <f t="shared" ref="AO514:AO577" si="105">IF(AL514=0,"",T514-AL514)</f>
        <v/>
      </c>
      <c r="AP514" t="str">
        <f t="shared" ref="AP514:AP577" si="106">IF(AM514=0,"",U514-AM514)</f>
        <v/>
      </c>
      <c r="AQ514" t="str">
        <f t="shared" ref="AQ514:AQ577" si="107">IF(AN514=0,"",V514-AN514)</f>
        <v/>
      </c>
    </row>
    <row r="515" spans="1:43" x14ac:dyDescent="0.3">
      <c r="A515" t="s">
        <v>476</v>
      </c>
      <c r="B515" t="s">
        <v>362</v>
      </c>
      <c r="C515" t="s">
        <v>295</v>
      </c>
      <c r="D515" t="s">
        <v>179</v>
      </c>
      <c r="E515">
        <v>0.35476118903663312</v>
      </c>
      <c r="F515">
        <v>0.32313788895462647</v>
      </c>
      <c r="G515">
        <v>0.32210092200874052</v>
      </c>
      <c r="H515">
        <v>2.8</v>
      </c>
      <c r="I515">
        <v>2.9</v>
      </c>
      <c r="J515">
        <v>2.77</v>
      </c>
      <c r="K515" t="s">
        <v>43</v>
      </c>
      <c r="L515" t="s">
        <v>43</v>
      </c>
      <c r="M515" t="s">
        <v>30</v>
      </c>
      <c r="N515">
        <v>0</v>
      </c>
      <c r="O515">
        <v>1</v>
      </c>
      <c r="P515">
        <v>0</v>
      </c>
      <c r="Q515">
        <f t="shared" si="96"/>
        <v>0</v>
      </c>
      <c r="R515">
        <f t="shared" si="97"/>
        <v>0</v>
      </c>
      <c r="S515">
        <f t="shared" si="98"/>
        <v>0</v>
      </c>
      <c r="T515">
        <f t="shared" si="99"/>
        <v>0</v>
      </c>
      <c r="U515">
        <f t="shared" si="100"/>
        <v>0</v>
      </c>
      <c r="V515">
        <f t="shared" si="101"/>
        <v>0</v>
      </c>
      <c r="AL515">
        <f t="shared" si="102"/>
        <v>0</v>
      </c>
      <c r="AM515">
        <f t="shared" si="103"/>
        <v>0</v>
      </c>
      <c r="AN515">
        <f t="shared" si="104"/>
        <v>0</v>
      </c>
      <c r="AO515" t="str">
        <f t="shared" si="105"/>
        <v/>
      </c>
      <c r="AP515" t="str">
        <f t="shared" si="106"/>
        <v/>
      </c>
      <c r="AQ515" t="str">
        <f t="shared" si="107"/>
        <v/>
      </c>
    </row>
    <row r="516" spans="1:43" x14ac:dyDescent="0.3">
      <c r="A516" t="s">
        <v>476</v>
      </c>
      <c r="B516" t="s">
        <v>212</v>
      </c>
      <c r="C516" t="s">
        <v>271</v>
      </c>
      <c r="D516" t="s">
        <v>79</v>
      </c>
      <c r="E516">
        <v>0.59080920103308288</v>
      </c>
      <c r="F516">
        <v>0.16470988724244229</v>
      </c>
      <c r="G516">
        <v>0.24448091172447489</v>
      </c>
      <c r="H516">
        <v>1.75</v>
      </c>
      <c r="I516">
        <v>4.1500000000000004</v>
      </c>
      <c r="J516">
        <v>3.8</v>
      </c>
      <c r="K516" t="s">
        <v>30</v>
      </c>
      <c r="L516" t="s">
        <v>43</v>
      </c>
      <c r="M516" t="s">
        <v>43</v>
      </c>
      <c r="N516">
        <v>0</v>
      </c>
      <c r="O516">
        <v>0</v>
      </c>
      <c r="P516">
        <v>1</v>
      </c>
      <c r="Q516">
        <f t="shared" si="96"/>
        <v>0</v>
      </c>
      <c r="R516">
        <f t="shared" si="97"/>
        <v>0</v>
      </c>
      <c r="S516">
        <f t="shared" si="98"/>
        <v>0</v>
      </c>
      <c r="T516">
        <f t="shared" si="99"/>
        <v>0</v>
      </c>
      <c r="U516">
        <f t="shared" si="100"/>
        <v>0</v>
      </c>
      <c r="V516">
        <f t="shared" si="101"/>
        <v>0</v>
      </c>
      <c r="AL516">
        <f t="shared" si="102"/>
        <v>0</v>
      </c>
      <c r="AM516">
        <f t="shared" si="103"/>
        <v>0</v>
      </c>
      <c r="AN516">
        <f t="shared" si="104"/>
        <v>0</v>
      </c>
      <c r="AO516" t="str">
        <f t="shared" si="105"/>
        <v/>
      </c>
      <c r="AP516" t="str">
        <f t="shared" si="106"/>
        <v/>
      </c>
      <c r="AQ516" t="str">
        <f t="shared" si="107"/>
        <v/>
      </c>
    </row>
    <row r="517" spans="1:43" x14ac:dyDescent="0.3">
      <c r="A517" t="s">
        <v>476</v>
      </c>
      <c r="B517" t="s">
        <v>433</v>
      </c>
      <c r="C517" t="s">
        <v>272</v>
      </c>
      <c r="D517" t="s">
        <v>174</v>
      </c>
      <c r="E517">
        <v>0.46640777394651167</v>
      </c>
      <c r="F517">
        <v>0.23790175506410391</v>
      </c>
      <c r="G517">
        <v>0.29569047098938439</v>
      </c>
      <c r="H517">
        <v>2.12</v>
      </c>
      <c r="I517">
        <v>3.5</v>
      </c>
      <c r="J517">
        <v>3.3</v>
      </c>
      <c r="K517" t="s">
        <v>30</v>
      </c>
      <c r="L517" t="s">
        <v>43</v>
      </c>
      <c r="M517" t="s">
        <v>43</v>
      </c>
      <c r="N517">
        <v>0</v>
      </c>
      <c r="O517">
        <v>0</v>
      </c>
      <c r="P517">
        <v>1</v>
      </c>
      <c r="Q517">
        <f t="shared" si="96"/>
        <v>0</v>
      </c>
      <c r="R517">
        <f t="shared" si="97"/>
        <v>0</v>
      </c>
      <c r="S517">
        <f t="shared" si="98"/>
        <v>0</v>
      </c>
      <c r="T517">
        <f t="shared" si="99"/>
        <v>0</v>
      </c>
      <c r="U517">
        <f t="shared" si="100"/>
        <v>0</v>
      </c>
      <c r="V517">
        <f t="shared" si="101"/>
        <v>0</v>
      </c>
      <c r="AL517">
        <f t="shared" si="102"/>
        <v>0</v>
      </c>
      <c r="AM517">
        <f t="shared" si="103"/>
        <v>0</v>
      </c>
      <c r="AN517">
        <f t="shared" si="104"/>
        <v>0</v>
      </c>
      <c r="AO517" t="str">
        <f t="shared" si="105"/>
        <v/>
      </c>
      <c r="AP517" t="str">
        <f t="shared" si="106"/>
        <v/>
      </c>
      <c r="AQ517" t="str">
        <f t="shared" si="107"/>
        <v/>
      </c>
    </row>
    <row r="518" spans="1:43" x14ac:dyDescent="0.3">
      <c r="A518" t="s">
        <v>476</v>
      </c>
      <c r="B518" t="s">
        <v>72</v>
      </c>
      <c r="C518" t="s">
        <v>90</v>
      </c>
      <c r="D518" t="s">
        <v>66</v>
      </c>
      <c r="E518">
        <v>0.19518269027707011</v>
      </c>
      <c r="F518">
        <v>0.58041560316061513</v>
      </c>
      <c r="G518">
        <v>0.2244017065623147</v>
      </c>
      <c r="H518">
        <v>4.7</v>
      </c>
      <c r="I518">
        <v>1.78</v>
      </c>
      <c r="J518">
        <v>3.45</v>
      </c>
      <c r="K518" t="s">
        <v>30</v>
      </c>
      <c r="L518" t="s">
        <v>30</v>
      </c>
      <c r="M518" t="s">
        <v>43</v>
      </c>
      <c r="N518">
        <v>0</v>
      </c>
      <c r="O518">
        <v>1</v>
      </c>
      <c r="P518">
        <v>0</v>
      </c>
      <c r="Q518">
        <f t="shared" si="96"/>
        <v>0</v>
      </c>
      <c r="R518">
        <f t="shared" si="97"/>
        <v>0</v>
      </c>
      <c r="S518">
        <f t="shared" si="98"/>
        <v>0</v>
      </c>
      <c r="T518">
        <f t="shared" si="99"/>
        <v>0</v>
      </c>
      <c r="U518">
        <f t="shared" si="100"/>
        <v>0</v>
      </c>
      <c r="V518">
        <f t="shared" si="101"/>
        <v>0</v>
      </c>
      <c r="AL518">
        <f t="shared" si="102"/>
        <v>0</v>
      </c>
      <c r="AM518">
        <f t="shared" si="103"/>
        <v>0</v>
      </c>
      <c r="AN518">
        <f t="shared" si="104"/>
        <v>0</v>
      </c>
      <c r="AO518" t="str">
        <f t="shared" si="105"/>
        <v/>
      </c>
      <c r="AP518" t="str">
        <f t="shared" si="106"/>
        <v/>
      </c>
      <c r="AQ518" t="str">
        <f t="shared" si="107"/>
        <v/>
      </c>
    </row>
    <row r="519" spans="1:43" x14ac:dyDescent="0.3">
      <c r="A519" t="s">
        <v>476</v>
      </c>
      <c r="B519" t="s">
        <v>92</v>
      </c>
      <c r="C519" t="s">
        <v>157</v>
      </c>
      <c r="D519" t="s">
        <v>50</v>
      </c>
      <c r="E519">
        <v>0.67116603744428982</v>
      </c>
      <c r="F519">
        <v>0.123649214332288</v>
      </c>
      <c r="G519">
        <v>0.2051847482234222</v>
      </c>
      <c r="H519">
        <v>1.5</v>
      </c>
      <c r="I519">
        <v>6</v>
      </c>
      <c r="J519">
        <v>4.55</v>
      </c>
      <c r="K519" t="s">
        <v>30</v>
      </c>
      <c r="L519" t="s">
        <v>43</v>
      </c>
      <c r="M519" t="s">
        <v>43</v>
      </c>
      <c r="N519">
        <v>1</v>
      </c>
      <c r="O519">
        <v>0</v>
      </c>
      <c r="P519">
        <v>0</v>
      </c>
      <c r="Q519">
        <f t="shared" si="96"/>
        <v>0</v>
      </c>
      <c r="R519">
        <f t="shared" si="97"/>
        <v>0</v>
      </c>
      <c r="S519">
        <f t="shared" si="98"/>
        <v>0</v>
      </c>
      <c r="T519">
        <f t="shared" si="99"/>
        <v>0</v>
      </c>
      <c r="U519">
        <f t="shared" si="100"/>
        <v>0</v>
      </c>
      <c r="V519">
        <f t="shared" si="101"/>
        <v>0</v>
      </c>
      <c r="AL519">
        <f t="shared" si="102"/>
        <v>0</v>
      </c>
      <c r="AM519">
        <f t="shared" si="103"/>
        <v>0</v>
      </c>
      <c r="AN519">
        <f t="shared" si="104"/>
        <v>0</v>
      </c>
      <c r="AO519" t="str">
        <f t="shared" si="105"/>
        <v/>
      </c>
      <c r="AP519" t="str">
        <f t="shared" si="106"/>
        <v/>
      </c>
      <c r="AQ519" t="str">
        <f t="shared" si="107"/>
        <v/>
      </c>
    </row>
    <row r="520" spans="1:43" x14ac:dyDescent="0.3">
      <c r="A520" t="s">
        <v>476</v>
      </c>
      <c r="B520" t="s">
        <v>94</v>
      </c>
      <c r="C520" t="s">
        <v>110</v>
      </c>
      <c r="D520" t="s">
        <v>71</v>
      </c>
      <c r="E520">
        <v>0.25524603102982379</v>
      </c>
      <c r="F520">
        <v>0.47716865032396227</v>
      </c>
      <c r="G520">
        <v>0.26758531864621382</v>
      </c>
      <c r="H520">
        <v>3.7</v>
      </c>
      <c r="I520">
        <v>2.14</v>
      </c>
      <c r="J520">
        <v>3.81</v>
      </c>
      <c r="K520" t="s">
        <v>30</v>
      </c>
      <c r="L520" t="s">
        <v>30</v>
      </c>
      <c r="M520" t="s">
        <v>30</v>
      </c>
      <c r="N520">
        <v>0</v>
      </c>
      <c r="O520">
        <v>1</v>
      </c>
      <c r="P520">
        <v>0</v>
      </c>
      <c r="Q520">
        <f t="shared" si="96"/>
        <v>0</v>
      </c>
      <c r="R520">
        <f t="shared" si="97"/>
        <v>0</v>
      </c>
      <c r="S520">
        <f t="shared" si="98"/>
        <v>0</v>
      </c>
      <c r="T520">
        <f t="shared" si="99"/>
        <v>0</v>
      </c>
      <c r="U520">
        <f t="shared" si="100"/>
        <v>0</v>
      </c>
      <c r="V520">
        <f t="shared" si="101"/>
        <v>0</v>
      </c>
      <c r="AL520">
        <f t="shared" si="102"/>
        <v>0</v>
      </c>
      <c r="AM520">
        <f t="shared" si="103"/>
        <v>0</v>
      </c>
      <c r="AN520">
        <f t="shared" si="104"/>
        <v>0</v>
      </c>
      <c r="AO520" t="str">
        <f t="shared" si="105"/>
        <v/>
      </c>
      <c r="AP520" t="str">
        <f t="shared" si="106"/>
        <v/>
      </c>
      <c r="AQ520" t="str">
        <f t="shared" si="107"/>
        <v/>
      </c>
    </row>
    <row r="521" spans="1:43" x14ac:dyDescent="0.3">
      <c r="A521" t="s">
        <v>476</v>
      </c>
      <c r="B521" t="s">
        <v>60</v>
      </c>
      <c r="C521" t="s">
        <v>314</v>
      </c>
      <c r="D521" t="s">
        <v>58</v>
      </c>
      <c r="E521">
        <v>0.25498811532644278</v>
      </c>
      <c r="F521">
        <v>0.48343631046017588</v>
      </c>
      <c r="G521">
        <v>0.26157557421338118</v>
      </c>
      <c r="H521">
        <v>3.2</v>
      </c>
      <c r="I521">
        <v>2.2999999999999998</v>
      </c>
      <c r="J521">
        <v>3.3</v>
      </c>
      <c r="K521" t="s">
        <v>43</v>
      </c>
      <c r="L521" t="s">
        <v>43</v>
      </c>
      <c r="M521" t="s">
        <v>30</v>
      </c>
      <c r="N521">
        <v>0</v>
      </c>
      <c r="O521">
        <v>1</v>
      </c>
      <c r="P521">
        <v>0</v>
      </c>
      <c r="Q521">
        <f t="shared" si="96"/>
        <v>0</v>
      </c>
      <c r="R521">
        <f t="shared" si="97"/>
        <v>8.2255570174712411E-3</v>
      </c>
      <c r="S521">
        <f t="shared" si="98"/>
        <v>0</v>
      </c>
      <c r="T521">
        <f t="shared" si="99"/>
        <v>0</v>
      </c>
      <c r="U521">
        <f t="shared" si="100"/>
        <v>1.8918781140183853E-2</v>
      </c>
      <c r="V521">
        <f t="shared" si="101"/>
        <v>0</v>
      </c>
      <c r="AL521">
        <f t="shared" si="102"/>
        <v>0</v>
      </c>
      <c r="AM521">
        <f t="shared" si="103"/>
        <v>8.2255570174712411E-3</v>
      </c>
      <c r="AN521">
        <f t="shared" si="104"/>
        <v>0</v>
      </c>
      <c r="AO521" t="str">
        <f t="shared" si="105"/>
        <v/>
      </c>
      <c r="AP521">
        <f t="shared" si="106"/>
        <v>1.0693224122712612E-2</v>
      </c>
      <c r="AQ521" t="str">
        <f t="shared" si="107"/>
        <v/>
      </c>
    </row>
    <row r="522" spans="1:43" x14ac:dyDescent="0.3">
      <c r="A522" t="s">
        <v>476</v>
      </c>
      <c r="B522" t="s">
        <v>452</v>
      </c>
      <c r="C522" t="s">
        <v>458</v>
      </c>
      <c r="D522" t="s">
        <v>450</v>
      </c>
      <c r="E522">
        <v>0.67737099374316245</v>
      </c>
      <c r="F522">
        <v>0.1200918906480776</v>
      </c>
      <c r="G522">
        <v>0.20253711560876</v>
      </c>
      <c r="H522">
        <v>1.44</v>
      </c>
      <c r="I522">
        <v>6</v>
      </c>
      <c r="J522">
        <v>4.25</v>
      </c>
      <c r="K522" t="s">
        <v>30</v>
      </c>
      <c r="L522" t="s">
        <v>43</v>
      </c>
      <c r="M522" t="s">
        <v>43</v>
      </c>
      <c r="N522">
        <v>1</v>
      </c>
      <c r="O522">
        <v>0</v>
      </c>
      <c r="P522">
        <v>0</v>
      </c>
      <c r="Q522">
        <f t="shared" si="96"/>
        <v>0</v>
      </c>
      <c r="R522">
        <f t="shared" si="97"/>
        <v>0</v>
      </c>
      <c r="S522">
        <f t="shared" si="98"/>
        <v>0</v>
      </c>
      <c r="T522">
        <f t="shared" si="99"/>
        <v>0</v>
      </c>
      <c r="U522">
        <f t="shared" si="100"/>
        <v>0</v>
      </c>
      <c r="V522">
        <f t="shared" si="101"/>
        <v>0</v>
      </c>
      <c r="AL522">
        <f t="shared" si="102"/>
        <v>0</v>
      </c>
      <c r="AM522">
        <f t="shared" si="103"/>
        <v>0</v>
      </c>
      <c r="AN522">
        <f t="shared" si="104"/>
        <v>0</v>
      </c>
      <c r="AO522" t="str">
        <f t="shared" si="105"/>
        <v/>
      </c>
      <c r="AP522" t="str">
        <f t="shared" si="106"/>
        <v/>
      </c>
      <c r="AQ522" t="str">
        <f t="shared" si="107"/>
        <v/>
      </c>
    </row>
    <row r="523" spans="1:43" x14ac:dyDescent="0.3">
      <c r="A523" t="s">
        <v>476</v>
      </c>
      <c r="B523" t="s">
        <v>248</v>
      </c>
      <c r="C523" t="s">
        <v>159</v>
      </c>
      <c r="D523" t="s">
        <v>76</v>
      </c>
      <c r="E523">
        <v>0.26423448949137068</v>
      </c>
      <c r="F523">
        <v>0.4581957098187911</v>
      </c>
      <c r="G523">
        <v>0.27756980068983822</v>
      </c>
      <c r="H523">
        <v>3.2</v>
      </c>
      <c r="I523">
        <v>2.35</v>
      </c>
      <c r="J523">
        <v>3.1</v>
      </c>
      <c r="K523" t="s">
        <v>43</v>
      </c>
      <c r="L523" t="s">
        <v>43</v>
      </c>
      <c r="M523" t="s">
        <v>43</v>
      </c>
      <c r="Q523">
        <f t="shared" si="96"/>
        <v>0</v>
      </c>
      <c r="R523">
        <f t="shared" si="97"/>
        <v>0</v>
      </c>
      <c r="S523">
        <f t="shared" si="98"/>
        <v>0</v>
      </c>
      <c r="T523">
        <f t="shared" si="99"/>
        <v>0</v>
      </c>
      <c r="U523">
        <f t="shared" si="100"/>
        <v>0</v>
      </c>
      <c r="V523">
        <f t="shared" si="101"/>
        <v>0</v>
      </c>
      <c r="AL523">
        <f t="shared" si="102"/>
        <v>0</v>
      </c>
      <c r="AM523">
        <f t="shared" si="103"/>
        <v>0</v>
      </c>
      <c r="AN523">
        <f t="shared" si="104"/>
        <v>0</v>
      </c>
      <c r="AO523" t="str">
        <f t="shared" si="105"/>
        <v/>
      </c>
      <c r="AP523" t="str">
        <f t="shared" si="106"/>
        <v/>
      </c>
      <c r="AQ523" t="str">
        <f t="shared" si="107"/>
        <v/>
      </c>
    </row>
    <row r="524" spans="1:43" x14ac:dyDescent="0.3">
      <c r="A524" t="s">
        <v>476</v>
      </c>
      <c r="B524" t="s">
        <v>390</v>
      </c>
      <c r="C524" t="s">
        <v>177</v>
      </c>
      <c r="D524" t="s">
        <v>179</v>
      </c>
      <c r="E524">
        <v>0.3118089597431557</v>
      </c>
      <c r="F524">
        <v>0.38483306538802659</v>
      </c>
      <c r="G524">
        <v>0.3033579748688176</v>
      </c>
      <c r="H524">
        <v>3.05</v>
      </c>
      <c r="I524">
        <v>2.4500000000000002</v>
      </c>
      <c r="J524">
        <v>2.92</v>
      </c>
      <c r="K524" t="s">
        <v>43</v>
      </c>
      <c r="L524" t="s">
        <v>43</v>
      </c>
      <c r="M524" t="s">
        <v>30</v>
      </c>
      <c r="N524">
        <v>0</v>
      </c>
      <c r="O524">
        <v>1</v>
      </c>
      <c r="P524">
        <v>0</v>
      </c>
      <c r="Q524">
        <f t="shared" si="96"/>
        <v>0</v>
      </c>
      <c r="R524">
        <f t="shared" si="97"/>
        <v>0</v>
      </c>
      <c r="S524">
        <f t="shared" si="98"/>
        <v>0</v>
      </c>
      <c r="T524">
        <f t="shared" si="99"/>
        <v>0</v>
      </c>
      <c r="U524">
        <f t="shared" si="100"/>
        <v>0</v>
      </c>
      <c r="V524">
        <f t="shared" si="101"/>
        <v>0</v>
      </c>
      <c r="AL524">
        <f t="shared" si="102"/>
        <v>0</v>
      </c>
      <c r="AM524">
        <f t="shared" si="103"/>
        <v>0</v>
      </c>
      <c r="AN524">
        <f t="shared" si="104"/>
        <v>0</v>
      </c>
      <c r="AO524" t="str">
        <f t="shared" si="105"/>
        <v/>
      </c>
      <c r="AP524" t="str">
        <f t="shared" si="106"/>
        <v/>
      </c>
      <c r="AQ524" t="str">
        <f t="shared" si="107"/>
        <v/>
      </c>
    </row>
    <row r="525" spans="1:43" x14ac:dyDescent="0.3">
      <c r="A525" t="s">
        <v>476</v>
      </c>
      <c r="B525" t="s">
        <v>274</v>
      </c>
      <c r="C525" t="s">
        <v>211</v>
      </c>
      <c r="D525" t="s">
        <v>79</v>
      </c>
      <c r="E525">
        <v>0.37362002896733132</v>
      </c>
      <c r="F525">
        <v>0.3315806501167245</v>
      </c>
      <c r="G525">
        <v>0.29479932091594419</v>
      </c>
      <c r="H525">
        <v>2.35</v>
      </c>
      <c r="I525">
        <v>2.85</v>
      </c>
      <c r="J525">
        <v>3.4</v>
      </c>
      <c r="K525" t="s">
        <v>43</v>
      </c>
      <c r="L525" t="s">
        <v>43</v>
      </c>
      <c r="M525" t="s">
        <v>30</v>
      </c>
      <c r="N525">
        <v>0</v>
      </c>
      <c r="O525">
        <v>1</v>
      </c>
      <c r="P525">
        <v>0</v>
      </c>
      <c r="Q525">
        <f t="shared" si="96"/>
        <v>0</v>
      </c>
      <c r="R525">
        <f t="shared" si="97"/>
        <v>0</v>
      </c>
      <c r="S525">
        <f t="shared" si="98"/>
        <v>0</v>
      </c>
      <c r="T525">
        <f t="shared" si="99"/>
        <v>0</v>
      </c>
      <c r="U525">
        <f t="shared" si="100"/>
        <v>0</v>
      </c>
      <c r="V525">
        <f t="shared" si="101"/>
        <v>0</v>
      </c>
      <c r="AL525">
        <f t="shared" si="102"/>
        <v>0</v>
      </c>
      <c r="AM525">
        <f t="shared" si="103"/>
        <v>0</v>
      </c>
      <c r="AN525">
        <f t="shared" si="104"/>
        <v>0</v>
      </c>
      <c r="AO525" t="str">
        <f t="shared" si="105"/>
        <v/>
      </c>
      <c r="AP525" t="str">
        <f t="shared" si="106"/>
        <v/>
      </c>
      <c r="AQ525" t="str">
        <f t="shared" si="107"/>
        <v/>
      </c>
    </row>
    <row r="526" spans="1:43" x14ac:dyDescent="0.3">
      <c r="A526" t="s">
        <v>476</v>
      </c>
      <c r="B526" t="s">
        <v>178</v>
      </c>
      <c r="C526" t="s">
        <v>427</v>
      </c>
      <c r="D526" t="s">
        <v>179</v>
      </c>
      <c r="E526">
        <v>0.54756365848844568</v>
      </c>
      <c r="F526">
        <v>0.18373784816281899</v>
      </c>
      <c r="G526">
        <v>0.26869849334873541</v>
      </c>
      <c r="H526">
        <v>1.82</v>
      </c>
      <c r="I526">
        <v>4.95</v>
      </c>
      <c r="J526">
        <v>3.1</v>
      </c>
      <c r="K526" t="s">
        <v>30</v>
      </c>
      <c r="L526" t="s">
        <v>43</v>
      </c>
      <c r="M526" t="s">
        <v>30</v>
      </c>
      <c r="N526">
        <v>0</v>
      </c>
      <c r="O526">
        <v>1</v>
      </c>
      <c r="P526">
        <v>0</v>
      </c>
      <c r="Q526">
        <f t="shared" si="96"/>
        <v>0</v>
      </c>
      <c r="R526">
        <f t="shared" si="97"/>
        <v>0</v>
      </c>
      <c r="S526">
        <f t="shared" si="98"/>
        <v>0</v>
      </c>
      <c r="T526">
        <f t="shared" si="99"/>
        <v>0</v>
      </c>
      <c r="U526">
        <f t="shared" si="100"/>
        <v>0</v>
      </c>
      <c r="V526">
        <f t="shared" si="101"/>
        <v>0</v>
      </c>
      <c r="AL526">
        <f t="shared" si="102"/>
        <v>0</v>
      </c>
      <c r="AM526">
        <f t="shared" si="103"/>
        <v>0</v>
      </c>
      <c r="AN526">
        <f t="shared" si="104"/>
        <v>0</v>
      </c>
      <c r="AO526" t="str">
        <f t="shared" si="105"/>
        <v/>
      </c>
      <c r="AP526" t="str">
        <f t="shared" si="106"/>
        <v/>
      </c>
      <c r="AQ526" t="str">
        <f t="shared" si="107"/>
        <v/>
      </c>
    </row>
    <row r="527" spans="1:43" x14ac:dyDescent="0.3">
      <c r="A527" t="s">
        <v>476</v>
      </c>
      <c r="B527" t="s">
        <v>273</v>
      </c>
      <c r="C527" t="s">
        <v>278</v>
      </c>
      <c r="D527" t="s">
        <v>174</v>
      </c>
      <c r="E527">
        <v>0.33498324947325542</v>
      </c>
      <c r="F527">
        <v>0.35095886050074582</v>
      </c>
      <c r="G527">
        <v>0.31405789002599888</v>
      </c>
      <c r="H527">
        <v>2.6</v>
      </c>
      <c r="I527">
        <v>3</v>
      </c>
      <c r="J527">
        <v>2.9</v>
      </c>
      <c r="K527" t="s">
        <v>43</v>
      </c>
      <c r="L527" t="s">
        <v>43</v>
      </c>
      <c r="M527" t="s">
        <v>43</v>
      </c>
      <c r="N527">
        <v>1</v>
      </c>
      <c r="O527">
        <v>0</v>
      </c>
      <c r="P527">
        <v>0</v>
      </c>
      <c r="Q527">
        <f t="shared" si="96"/>
        <v>0</v>
      </c>
      <c r="R527">
        <f t="shared" si="97"/>
        <v>0</v>
      </c>
      <c r="S527">
        <f t="shared" si="98"/>
        <v>0</v>
      </c>
      <c r="T527">
        <f t="shared" si="99"/>
        <v>0</v>
      </c>
      <c r="U527">
        <f t="shared" si="100"/>
        <v>0</v>
      </c>
      <c r="V527">
        <f t="shared" si="101"/>
        <v>0</v>
      </c>
      <c r="AL527">
        <f t="shared" si="102"/>
        <v>0</v>
      </c>
      <c r="AM527">
        <f t="shared" si="103"/>
        <v>0</v>
      </c>
      <c r="AN527">
        <f t="shared" si="104"/>
        <v>0</v>
      </c>
      <c r="AO527" t="str">
        <f t="shared" si="105"/>
        <v/>
      </c>
      <c r="AP527" t="str">
        <f t="shared" si="106"/>
        <v/>
      </c>
      <c r="AQ527" t="str">
        <f t="shared" si="107"/>
        <v/>
      </c>
    </row>
    <row r="528" spans="1:43" x14ac:dyDescent="0.3">
      <c r="A528" t="s">
        <v>476</v>
      </c>
      <c r="B528" t="s">
        <v>45</v>
      </c>
      <c r="C528" t="s">
        <v>105</v>
      </c>
      <c r="D528" t="s">
        <v>46</v>
      </c>
      <c r="E528">
        <v>0.50523559318016442</v>
      </c>
      <c r="F528">
        <v>0.21941721590012739</v>
      </c>
      <c r="G528">
        <v>0.27534719091970822</v>
      </c>
      <c r="H528">
        <v>1.95</v>
      </c>
      <c r="I528">
        <v>3.6</v>
      </c>
      <c r="J528">
        <v>3.3</v>
      </c>
      <c r="K528" t="s">
        <v>43</v>
      </c>
      <c r="L528" t="s">
        <v>43</v>
      </c>
      <c r="M528" t="s">
        <v>43</v>
      </c>
      <c r="N528">
        <v>1</v>
      </c>
      <c r="O528">
        <v>0</v>
      </c>
      <c r="P528">
        <v>0</v>
      </c>
      <c r="Q528">
        <f t="shared" si="96"/>
        <v>0</v>
      </c>
      <c r="R528">
        <f t="shared" si="97"/>
        <v>0</v>
      </c>
      <c r="S528">
        <f t="shared" si="98"/>
        <v>0</v>
      </c>
      <c r="T528">
        <f t="shared" si="99"/>
        <v>0</v>
      </c>
      <c r="U528">
        <f t="shared" si="100"/>
        <v>0</v>
      </c>
      <c r="V528">
        <f t="shared" si="101"/>
        <v>0</v>
      </c>
      <c r="AL528">
        <f t="shared" si="102"/>
        <v>0</v>
      </c>
      <c r="AM528">
        <f t="shared" si="103"/>
        <v>0</v>
      </c>
      <c r="AN528">
        <f t="shared" si="104"/>
        <v>0</v>
      </c>
      <c r="AO528" t="str">
        <f t="shared" si="105"/>
        <v/>
      </c>
      <c r="AP528" t="str">
        <f t="shared" si="106"/>
        <v/>
      </c>
      <c r="AQ528" t="str">
        <f t="shared" si="107"/>
        <v/>
      </c>
    </row>
    <row r="529" spans="1:43" x14ac:dyDescent="0.3">
      <c r="A529" t="s">
        <v>476</v>
      </c>
      <c r="B529" t="s">
        <v>470</v>
      </c>
      <c r="C529" t="s">
        <v>462</v>
      </c>
      <c r="D529" t="s">
        <v>450</v>
      </c>
      <c r="E529">
        <v>0.47876724778131119</v>
      </c>
      <c r="F529">
        <v>0.24715611907529511</v>
      </c>
      <c r="G529">
        <v>0.2740766331433937</v>
      </c>
      <c r="H529">
        <v>1.9</v>
      </c>
      <c r="I529">
        <v>3.75</v>
      </c>
      <c r="J529">
        <v>3.45</v>
      </c>
      <c r="K529" t="s">
        <v>43</v>
      </c>
      <c r="L529" t="s">
        <v>43</v>
      </c>
      <c r="M529" t="s">
        <v>43</v>
      </c>
      <c r="N529">
        <v>0</v>
      </c>
      <c r="O529">
        <v>0</v>
      </c>
      <c r="P529">
        <v>1</v>
      </c>
      <c r="Q529">
        <f t="shared" si="96"/>
        <v>0</v>
      </c>
      <c r="R529">
        <f t="shared" si="97"/>
        <v>0</v>
      </c>
      <c r="S529">
        <f t="shared" si="98"/>
        <v>0</v>
      </c>
      <c r="T529">
        <f t="shared" si="99"/>
        <v>0</v>
      </c>
      <c r="U529">
        <f t="shared" si="100"/>
        <v>0</v>
      </c>
      <c r="V529">
        <f t="shared" si="101"/>
        <v>0</v>
      </c>
      <c r="AL529">
        <f t="shared" si="102"/>
        <v>0</v>
      </c>
      <c r="AM529">
        <f t="shared" si="103"/>
        <v>0</v>
      </c>
      <c r="AN529">
        <f t="shared" si="104"/>
        <v>0</v>
      </c>
      <c r="AO529" t="str">
        <f t="shared" si="105"/>
        <v/>
      </c>
      <c r="AP529" t="str">
        <f t="shared" si="106"/>
        <v/>
      </c>
      <c r="AQ529" t="str">
        <f t="shared" si="107"/>
        <v/>
      </c>
    </row>
    <row r="530" spans="1:43" x14ac:dyDescent="0.3">
      <c r="A530" t="s">
        <v>476</v>
      </c>
      <c r="B530" t="s">
        <v>69</v>
      </c>
      <c r="C530" t="s">
        <v>214</v>
      </c>
      <c r="D530" t="s">
        <v>71</v>
      </c>
      <c r="E530">
        <v>0.13714591519228769</v>
      </c>
      <c r="F530">
        <v>0.68767177111553068</v>
      </c>
      <c r="G530">
        <v>0.1751823136921816</v>
      </c>
      <c r="H530">
        <v>7</v>
      </c>
      <c r="I530">
        <v>1.47</v>
      </c>
      <c r="J530">
        <v>4.3</v>
      </c>
      <c r="K530" t="s">
        <v>43</v>
      </c>
      <c r="L530" t="s">
        <v>30</v>
      </c>
      <c r="M530" t="s">
        <v>43</v>
      </c>
      <c r="N530">
        <v>0</v>
      </c>
      <c r="O530">
        <v>1</v>
      </c>
      <c r="P530">
        <v>0</v>
      </c>
      <c r="Q530">
        <f t="shared" si="96"/>
        <v>0</v>
      </c>
      <c r="R530">
        <f t="shared" si="97"/>
        <v>0</v>
      </c>
      <c r="S530">
        <f t="shared" si="98"/>
        <v>0</v>
      </c>
      <c r="T530">
        <f t="shared" si="99"/>
        <v>0</v>
      </c>
      <c r="U530">
        <f t="shared" si="100"/>
        <v>0</v>
      </c>
      <c r="V530">
        <f t="shared" si="101"/>
        <v>0</v>
      </c>
      <c r="AL530">
        <f t="shared" si="102"/>
        <v>0</v>
      </c>
      <c r="AM530">
        <f t="shared" si="103"/>
        <v>0</v>
      </c>
      <c r="AN530">
        <f t="shared" si="104"/>
        <v>0</v>
      </c>
      <c r="AO530" t="str">
        <f t="shared" si="105"/>
        <v/>
      </c>
      <c r="AP530" t="str">
        <f t="shared" si="106"/>
        <v/>
      </c>
      <c r="AQ530" t="str">
        <f t="shared" si="107"/>
        <v/>
      </c>
    </row>
    <row r="531" spans="1:43" x14ac:dyDescent="0.3">
      <c r="A531" t="s">
        <v>476</v>
      </c>
      <c r="B531" t="s">
        <v>423</v>
      </c>
      <c r="C531" t="s">
        <v>443</v>
      </c>
      <c r="D531" t="s">
        <v>179</v>
      </c>
      <c r="E531">
        <v>0.54089208505099196</v>
      </c>
      <c r="F531">
        <v>0.1877158948086621</v>
      </c>
      <c r="G531">
        <v>0.27139202014034608</v>
      </c>
      <c r="H531">
        <v>2</v>
      </c>
      <c r="I531">
        <v>4.25</v>
      </c>
      <c r="J531">
        <v>2.95</v>
      </c>
      <c r="K531" t="s">
        <v>43</v>
      </c>
      <c r="L531" t="s">
        <v>43</v>
      </c>
      <c r="M531" t="s">
        <v>30</v>
      </c>
      <c r="Q531">
        <f t="shared" si="96"/>
        <v>7.8861203955646886E-3</v>
      </c>
      <c r="R531">
        <f t="shared" si="97"/>
        <v>0</v>
      </c>
      <c r="S531">
        <f t="shared" si="98"/>
        <v>0</v>
      </c>
      <c r="T531">
        <f t="shared" si="99"/>
        <v>0</v>
      </c>
      <c r="U531">
        <f t="shared" si="100"/>
        <v>0</v>
      </c>
      <c r="V531">
        <f t="shared" si="101"/>
        <v>0</v>
      </c>
      <c r="AL531">
        <f t="shared" si="102"/>
        <v>0</v>
      </c>
      <c r="AM531">
        <f t="shared" si="103"/>
        <v>0</v>
      </c>
      <c r="AN531">
        <f t="shared" si="104"/>
        <v>0</v>
      </c>
      <c r="AO531" t="str">
        <f t="shared" si="105"/>
        <v/>
      </c>
      <c r="AP531" t="str">
        <f t="shared" si="106"/>
        <v/>
      </c>
      <c r="AQ531" t="str">
        <f t="shared" si="107"/>
        <v/>
      </c>
    </row>
    <row r="532" spans="1:43" x14ac:dyDescent="0.3">
      <c r="A532" t="s">
        <v>476</v>
      </c>
      <c r="B532" t="s">
        <v>405</v>
      </c>
      <c r="C532" t="s">
        <v>136</v>
      </c>
      <c r="D532" t="s">
        <v>58</v>
      </c>
      <c r="E532">
        <v>0.73600513343029017</v>
      </c>
      <c r="F532">
        <v>9.2709599926238243E-2</v>
      </c>
      <c r="G532">
        <v>0.17128526664347141</v>
      </c>
      <c r="H532">
        <v>1.36</v>
      </c>
      <c r="I532">
        <v>7.75</v>
      </c>
      <c r="J532">
        <v>5.25</v>
      </c>
      <c r="K532" t="s">
        <v>30</v>
      </c>
      <c r="L532" t="s">
        <v>43</v>
      </c>
      <c r="M532" t="s">
        <v>43</v>
      </c>
      <c r="N532">
        <v>1</v>
      </c>
      <c r="O532">
        <v>0</v>
      </c>
      <c r="P532">
        <v>0</v>
      </c>
      <c r="Q532">
        <f t="shared" si="96"/>
        <v>0</v>
      </c>
      <c r="R532">
        <f t="shared" si="97"/>
        <v>0</v>
      </c>
      <c r="S532">
        <f t="shared" si="98"/>
        <v>0</v>
      </c>
      <c r="T532">
        <f t="shared" si="99"/>
        <v>0</v>
      </c>
      <c r="U532">
        <f t="shared" si="100"/>
        <v>0</v>
      </c>
      <c r="V532">
        <f t="shared" si="101"/>
        <v>0</v>
      </c>
      <c r="AL532">
        <f t="shared" si="102"/>
        <v>0</v>
      </c>
      <c r="AM532">
        <f t="shared" si="103"/>
        <v>0</v>
      </c>
      <c r="AN532">
        <f t="shared" si="104"/>
        <v>0</v>
      </c>
      <c r="AO532" t="str">
        <f t="shared" si="105"/>
        <v/>
      </c>
      <c r="AP532" t="str">
        <f t="shared" si="106"/>
        <v/>
      </c>
      <c r="AQ532" t="str">
        <f t="shared" si="107"/>
        <v/>
      </c>
    </row>
    <row r="533" spans="1:43" x14ac:dyDescent="0.3">
      <c r="A533" t="s">
        <v>476</v>
      </c>
      <c r="B533" t="s">
        <v>275</v>
      </c>
      <c r="C533" t="s">
        <v>232</v>
      </c>
      <c r="D533" t="s">
        <v>79</v>
      </c>
      <c r="E533">
        <v>0.63412229779760199</v>
      </c>
      <c r="F533">
        <v>0.1404062696809735</v>
      </c>
      <c r="G533">
        <v>0.22547143252142471</v>
      </c>
      <c r="H533">
        <v>1.65</v>
      </c>
      <c r="I533">
        <v>4.5999999999999996</v>
      </c>
      <c r="J533">
        <v>3.95</v>
      </c>
      <c r="K533" t="s">
        <v>30</v>
      </c>
      <c r="L533" t="s">
        <v>43</v>
      </c>
      <c r="M533" t="s">
        <v>43</v>
      </c>
      <c r="Q533">
        <f t="shared" si="96"/>
        <v>1.4613547834343432E-2</v>
      </c>
      <c r="R533">
        <f t="shared" si="97"/>
        <v>0</v>
      </c>
      <c r="S533">
        <f t="shared" si="98"/>
        <v>0</v>
      </c>
      <c r="T533">
        <f t="shared" si="99"/>
        <v>0</v>
      </c>
      <c r="U533">
        <f t="shared" si="100"/>
        <v>0</v>
      </c>
      <c r="V533">
        <f t="shared" si="101"/>
        <v>0</v>
      </c>
      <c r="AL533">
        <f t="shared" si="102"/>
        <v>0</v>
      </c>
      <c r="AM533">
        <f t="shared" si="103"/>
        <v>0</v>
      </c>
      <c r="AN533">
        <f t="shared" si="104"/>
        <v>0</v>
      </c>
      <c r="AO533" t="str">
        <f t="shared" si="105"/>
        <v/>
      </c>
      <c r="AP533" t="str">
        <f t="shared" si="106"/>
        <v/>
      </c>
      <c r="AQ533" t="str">
        <f t="shared" si="107"/>
        <v/>
      </c>
    </row>
    <row r="534" spans="1:43" x14ac:dyDescent="0.3">
      <c r="A534" t="s">
        <v>476</v>
      </c>
      <c r="B534" t="s">
        <v>141</v>
      </c>
      <c r="C534" t="s">
        <v>305</v>
      </c>
      <c r="D534" t="s">
        <v>63</v>
      </c>
      <c r="E534">
        <v>0.37271937545213168</v>
      </c>
      <c r="F534">
        <v>0.328029176629968</v>
      </c>
      <c r="G534">
        <v>0.29925144791790043</v>
      </c>
      <c r="H534">
        <v>2.37</v>
      </c>
      <c r="I534">
        <v>2.95</v>
      </c>
      <c r="J534">
        <v>2.92</v>
      </c>
      <c r="K534" t="s">
        <v>30</v>
      </c>
      <c r="L534" t="s">
        <v>30</v>
      </c>
      <c r="M534" t="s">
        <v>30</v>
      </c>
      <c r="Q534">
        <f t="shared" si="96"/>
        <v>0</v>
      </c>
      <c r="R534">
        <f t="shared" si="97"/>
        <v>0</v>
      </c>
      <c r="S534">
        <f t="shared" si="98"/>
        <v>0</v>
      </c>
      <c r="T534">
        <f t="shared" si="99"/>
        <v>0</v>
      </c>
      <c r="U534">
        <f t="shared" si="100"/>
        <v>0</v>
      </c>
      <c r="V534">
        <f t="shared" si="101"/>
        <v>0</v>
      </c>
      <c r="AL534">
        <f t="shared" si="102"/>
        <v>0</v>
      </c>
      <c r="AM534">
        <f t="shared" si="103"/>
        <v>0</v>
      </c>
      <c r="AN534">
        <f t="shared" si="104"/>
        <v>0</v>
      </c>
      <c r="AO534" t="str">
        <f t="shared" si="105"/>
        <v/>
      </c>
      <c r="AP534" t="str">
        <f t="shared" si="106"/>
        <v/>
      </c>
      <c r="AQ534" t="str">
        <f t="shared" si="107"/>
        <v/>
      </c>
    </row>
    <row r="535" spans="1:43" x14ac:dyDescent="0.3">
      <c r="A535" t="s">
        <v>476</v>
      </c>
      <c r="B535" t="s">
        <v>255</v>
      </c>
      <c r="C535" t="s">
        <v>409</v>
      </c>
      <c r="D535" t="s">
        <v>66</v>
      </c>
      <c r="E535">
        <v>0.14448289783277071</v>
      </c>
      <c r="F535">
        <v>0.67495526786871252</v>
      </c>
      <c r="G535">
        <v>0.1805618342985168</v>
      </c>
      <c r="H535">
        <v>6.5</v>
      </c>
      <c r="I535">
        <v>1.44</v>
      </c>
      <c r="J535">
        <v>4.8</v>
      </c>
      <c r="K535" t="s">
        <v>43</v>
      </c>
      <c r="L535" t="s">
        <v>30</v>
      </c>
      <c r="M535" t="s">
        <v>43</v>
      </c>
      <c r="Q535">
        <f t="shared" si="96"/>
        <v>0</v>
      </c>
      <c r="R535">
        <f t="shared" si="97"/>
        <v>0</v>
      </c>
      <c r="S535">
        <f t="shared" si="98"/>
        <v>0</v>
      </c>
      <c r="T535">
        <f t="shared" si="99"/>
        <v>0</v>
      </c>
      <c r="U535">
        <f t="shared" si="100"/>
        <v>0</v>
      </c>
      <c r="V535">
        <f t="shared" si="101"/>
        <v>0</v>
      </c>
      <c r="AL535">
        <f t="shared" si="102"/>
        <v>0</v>
      </c>
      <c r="AM535">
        <f t="shared" si="103"/>
        <v>0</v>
      </c>
      <c r="AN535">
        <f t="shared" si="104"/>
        <v>0</v>
      </c>
      <c r="AO535" t="str">
        <f t="shared" si="105"/>
        <v/>
      </c>
      <c r="AP535" t="str">
        <f t="shared" si="106"/>
        <v/>
      </c>
      <c r="AQ535" t="str">
        <f t="shared" si="107"/>
        <v/>
      </c>
    </row>
    <row r="536" spans="1:43" x14ac:dyDescent="0.3">
      <c r="A536" t="s">
        <v>476</v>
      </c>
      <c r="B536" t="s">
        <v>256</v>
      </c>
      <c r="C536" t="s">
        <v>432</v>
      </c>
      <c r="D536" t="s">
        <v>174</v>
      </c>
      <c r="E536">
        <v>0.16188668756356431</v>
      </c>
      <c r="F536">
        <v>0.64509127736149885</v>
      </c>
      <c r="G536">
        <v>0.1930220350749369</v>
      </c>
      <c r="H536">
        <v>6</v>
      </c>
      <c r="I536">
        <v>1.52</v>
      </c>
      <c r="J536">
        <v>4.5</v>
      </c>
      <c r="K536" t="s">
        <v>43</v>
      </c>
      <c r="L536" t="s">
        <v>30</v>
      </c>
      <c r="M536" t="s">
        <v>43</v>
      </c>
      <c r="Q536">
        <f t="shared" si="96"/>
        <v>0</v>
      </c>
      <c r="R536">
        <f t="shared" si="97"/>
        <v>0</v>
      </c>
      <c r="S536">
        <f t="shared" si="98"/>
        <v>0</v>
      </c>
      <c r="T536">
        <f t="shared" si="99"/>
        <v>0</v>
      </c>
      <c r="U536">
        <f t="shared" si="100"/>
        <v>0</v>
      </c>
      <c r="V536">
        <f t="shared" si="101"/>
        <v>0</v>
      </c>
      <c r="AL536">
        <f t="shared" si="102"/>
        <v>0</v>
      </c>
      <c r="AM536">
        <f t="shared" si="103"/>
        <v>0</v>
      </c>
      <c r="AN536">
        <f t="shared" si="104"/>
        <v>0</v>
      </c>
      <c r="AO536" t="str">
        <f t="shared" si="105"/>
        <v/>
      </c>
      <c r="AP536" t="str">
        <f t="shared" si="106"/>
        <v/>
      </c>
      <c r="AQ536" t="str">
        <f t="shared" si="107"/>
        <v/>
      </c>
    </row>
    <row r="537" spans="1:43" x14ac:dyDescent="0.3">
      <c r="A537" t="s">
        <v>476</v>
      </c>
      <c r="B537" t="s">
        <v>441</v>
      </c>
      <c r="C537" t="s">
        <v>438</v>
      </c>
      <c r="D537" t="s">
        <v>29</v>
      </c>
      <c r="E537">
        <v>0.23925601611054439</v>
      </c>
      <c r="F537">
        <v>0.51285218437945179</v>
      </c>
      <c r="G537">
        <v>0.2478917995100039</v>
      </c>
      <c r="H537">
        <v>3.35</v>
      </c>
      <c r="I537">
        <v>2.2000000000000002</v>
      </c>
      <c r="J537">
        <v>3.3</v>
      </c>
      <c r="K537" t="s">
        <v>43</v>
      </c>
      <c r="L537" t="s">
        <v>43</v>
      </c>
      <c r="M537" t="s">
        <v>30</v>
      </c>
      <c r="Q537">
        <f t="shared" si="96"/>
        <v>0</v>
      </c>
      <c r="R537">
        <f t="shared" si="97"/>
        <v>3.2478865671332346E-2</v>
      </c>
      <c r="S537">
        <f t="shared" si="98"/>
        <v>0</v>
      </c>
      <c r="T537">
        <f t="shared" si="99"/>
        <v>0</v>
      </c>
      <c r="U537">
        <f t="shared" si="100"/>
        <v>0</v>
      </c>
      <c r="V537">
        <f t="shared" si="101"/>
        <v>0</v>
      </c>
      <c r="AL537">
        <f t="shared" si="102"/>
        <v>0</v>
      </c>
      <c r="AM537">
        <f t="shared" si="103"/>
        <v>0</v>
      </c>
      <c r="AN537">
        <f t="shared" si="104"/>
        <v>0</v>
      </c>
      <c r="AO537" t="str">
        <f t="shared" si="105"/>
        <v/>
      </c>
      <c r="AP537" t="str">
        <f t="shared" si="106"/>
        <v/>
      </c>
      <c r="AQ537" t="str">
        <f t="shared" si="107"/>
        <v/>
      </c>
    </row>
    <row r="538" spans="1:43" x14ac:dyDescent="0.3">
      <c r="A538" t="s">
        <v>476</v>
      </c>
      <c r="B538" t="s">
        <v>125</v>
      </c>
      <c r="C538" t="s">
        <v>147</v>
      </c>
      <c r="D538" t="s">
        <v>42</v>
      </c>
      <c r="E538">
        <v>0.25666694300388943</v>
      </c>
      <c r="F538">
        <v>0.47974979390759642</v>
      </c>
      <c r="G538">
        <v>0.26358326308851421</v>
      </c>
      <c r="H538">
        <v>3.4</v>
      </c>
      <c r="I538">
        <v>2</v>
      </c>
      <c r="J538">
        <v>3.5</v>
      </c>
      <c r="K538" t="s">
        <v>43</v>
      </c>
      <c r="L538" t="s">
        <v>43</v>
      </c>
      <c r="M538" t="s">
        <v>30</v>
      </c>
      <c r="Q538">
        <f t="shared" si="96"/>
        <v>0</v>
      </c>
      <c r="R538">
        <f t="shared" si="97"/>
        <v>0</v>
      </c>
      <c r="S538">
        <f t="shared" si="98"/>
        <v>0</v>
      </c>
      <c r="T538">
        <f t="shared" si="99"/>
        <v>0</v>
      </c>
      <c r="U538">
        <f t="shared" si="100"/>
        <v>0</v>
      </c>
      <c r="V538">
        <f t="shared" si="101"/>
        <v>0</v>
      </c>
      <c r="AL538">
        <f t="shared" si="102"/>
        <v>0</v>
      </c>
      <c r="AM538">
        <f t="shared" si="103"/>
        <v>0</v>
      </c>
      <c r="AN538">
        <f t="shared" si="104"/>
        <v>0</v>
      </c>
      <c r="AO538" t="str">
        <f t="shared" si="105"/>
        <v/>
      </c>
      <c r="AP538" t="str">
        <f t="shared" si="106"/>
        <v/>
      </c>
      <c r="AQ538" t="str">
        <f t="shared" si="107"/>
        <v/>
      </c>
    </row>
    <row r="539" spans="1:43" x14ac:dyDescent="0.3">
      <c r="A539" t="s">
        <v>477</v>
      </c>
      <c r="B539" t="s">
        <v>222</v>
      </c>
      <c r="C539" t="s">
        <v>152</v>
      </c>
      <c r="D539" t="s">
        <v>50</v>
      </c>
      <c r="E539">
        <v>0.40311371467202067</v>
      </c>
      <c r="F539">
        <v>0.27821736029400462</v>
      </c>
      <c r="G539">
        <v>0.3186689250339747</v>
      </c>
      <c r="H539">
        <v>2.2200000000000002</v>
      </c>
      <c r="I539">
        <v>3.15</v>
      </c>
      <c r="J539">
        <v>3.2</v>
      </c>
      <c r="K539" t="s">
        <v>30</v>
      </c>
      <c r="L539" t="s">
        <v>43</v>
      </c>
      <c r="M539" t="s">
        <v>30</v>
      </c>
      <c r="N539">
        <v>1</v>
      </c>
      <c r="O539">
        <v>0</v>
      </c>
      <c r="P539">
        <v>0</v>
      </c>
      <c r="Q539">
        <f t="shared" si="96"/>
        <v>0</v>
      </c>
      <c r="R539">
        <f t="shared" si="97"/>
        <v>0</v>
      </c>
      <c r="S539">
        <f t="shared" si="98"/>
        <v>0</v>
      </c>
      <c r="T539">
        <f t="shared" si="99"/>
        <v>0</v>
      </c>
      <c r="U539">
        <f t="shared" si="100"/>
        <v>0</v>
      </c>
      <c r="V539">
        <f t="shared" si="101"/>
        <v>0</v>
      </c>
      <c r="AL539">
        <f t="shared" si="102"/>
        <v>0</v>
      </c>
      <c r="AM539">
        <f t="shared" si="103"/>
        <v>0</v>
      </c>
      <c r="AN539">
        <f t="shared" si="104"/>
        <v>0</v>
      </c>
      <c r="AO539" t="str">
        <f t="shared" si="105"/>
        <v/>
      </c>
      <c r="AP539" t="str">
        <f t="shared" si="106"/>
        <v/>
      </c>
      <c r="AQ539" t="str">
        <f t="shared" si="107"/>
        <v/>
      </c>
    </row>
    <row r="540" spans="1:43" x14ac:dyDescent="0.3">
      <c r="A540" t="s">
        <v>477</v>
      </c>
      <c r="B540" t="s">
        <v>48</v>
      </c>
      <c r="C540" t="s">
        <v>156</v>
      </c>
      <c r="D540" t="s">
        <v>50</v>
      </c>
      <c r="E540">
        <v>0.27922259678563682</v>
      </c>
      <c r="F540">
        <v>0.43145776545169268</v>
      </c>
      <c r="G540">
        <v>0.2893196377626705</v>
      </c>
      <c r="H540">
        <v>3.25</v>
      </c>
      <c r="I540">
        <v>2.1800000000000002</v>
      </c>
      <c r="J540">
        <v>3.3</v>
      </c>
      <c r="K540" t="s">
        <v>43</v>
      </c>
      <c r="L540" t="s">
        <v>30</v>
      </c>
      <c r="M540" t="s">
        <v>43</v>
      </c>
      <c r="N540">
        <v>0</v>
      </c>
      <c r="O540">
        <v>1</v>
      </c>
      <c r="P540">
        <v>0</v>
      </c>
      <c r="Q540">
        <f t="shared" si="96"/>
        <v>0</v>
      </c>
      <c r="R540">
        <f t="shared" si="97"/>
        <v>0</v>
      </c>
      <c r="S540">
        <f t="shared" si="98"/>
        <v>0</v>
      </c>
      <c r="T540">
        <f t="shared" si="99"/>
        <v>0</v>
      </c>
      <c r="U540">
        <f t="shared" si="100"/>
        <v>0</v>
      </c>
      <c r="V540">
        <f t="shared" si="101"/>
        <v>0</v>
      </c>
      <c r="AL540">
        <f t="shared" si="102"/>
        <v>0</v>
      </c>
      <c r="AM540">
        <f t="shared" si="103"/>
        <v>0</v>
      </c>
      <c r="AN540">
        <f t="shared" si="104"/>
        <v>0</v>
      </c>
      <c r="AO540" t="str">
        <f t="shared" si="105"/>
        <v/>
      </c>
      <c r="AP540" t="str">
        <f t="shared" si="106"/>
        <v/>
      </c>
      <c r="AQ540" t="str">
        <f t="shared" si="107"/>
        <v/>
      </c>
    </row>
    <row r="541" spans="1:43" x14ac:dyDescent="0.3">
      <c r="A541" t="s">
        <v>477</v>
      </c>
      <c r="B541" t="s">
        <v>379</v>
      </c>
      <c r="C541" t="s">
        <v>84</v>
      </c>
      <c r="D541" t="s">
        <v>29</v>
      </c>
      <c r="E541">
        <v>0.34567461568485419</v>
      </c>
      <c r="F541">
        <v>0.34444306136855352</v>
      </c>
      <c r="G541">
        <v>0.30988232294659218</v>
      </c>
      <c r="H541">
        <v>2.35</v>
      </c>
      <c r="I541">
        <v>3.2</v>
      </c>
      <c r="J541">
        <v>3.2</v>
      </c>
      <c r="K541" t="s">
        <v>30</v>
      </c>
      <c r="L541" t="s">
        <v>43</v>
      </c>
      <c r="M541" t="s">
        <v>43</v>
      </c>
      <c r="N541">
        <v>0</v>
      </c>
      <c r="O541">
        <v>1</v>
      </c>
      <c r="P541">
        <v>0</v>
      </c>
      <c r="Q541">
        <f t="shared" si="96"/>
        <v>0</v>
      </c>
      <c r="R541">
        <f t="shared" si="97"/>
        <v>0</v>
      </c>
      <c r="S541">
        <f t="shared" si="98"/>
        <v>0</v>
      </c>
      <c r="T541">
        <f t="shared" si="99"/>
        <v>0</v>
      </c>
      <c r="U541">
        <f t="shared" si="100"/>
        <v>0</v>
      </c>
      <c r="V541">
        <f t="shared" si="101"/>
        <v>0</v>
      </c>
      <c r="AL541">
        <f t="shared" si="102"/>
        <v>0</v>
      </c>
      <c r="AM541">
        <f t="shared" si="103"/>
        <v>0</v>
      </c>
      <c r="AN541">
        <f t="shared" si="104"/>
        <v>0</v>
      </c>
      <c r="AO541" t="str">
        <f t="shared" si="105"/>
        <v/>
      </c>
      <c r="AP541" t="str">
        <f t="shared" si="106"/>
        <v/>
      </c>
      <c r="AQ541" t="str">
        <f t="shared" si="107"/>
        <v/>
      </c>
    </row>
    <row r="542" spans="1:43" x14ac:dyDescent="0.3">
      <c r="A542" t="s">
        <v>477</v>
      </c>
      <c r="B542" t="s">
        <v>448</v>
      </c>
      <c r="C542" t="s">
        <v>466</v>
      </c>
      <c r="D542" t="s">
        <v>450</v>
      </c>
      <c r="E542">
        <v>0.20703906154239449</v>
      </c>
      <c r="F542">
        <v>0.56133193345286225</v>
      </c>
      <c r="G542">
        <v>0.23162900500474329</v>
      </c>
      <c r="H542">
        <v>4.4000000000000004</v>
      </c>
      <c r="I542">
        <v>1.71</v>
      </c>
      <c r="J542">
        <v>3.6</v>
      </c>
      <c r="K542" t="s">
        <v>43</v>
      </c>
      <c r="L542" t="s">
        <v>43</v>
      </c>
      <c r="M542" t="s">
        <v>43</v>
      </c>
      <c r="N542">
        <v>0</v>
      </c>
      <c r="O542">
        <v>1</v>
      </c>
      <c r="P542">
        <v>0</v>
      </c>
      <c r="Q542">
        <f t="shared" si="96"/>
        <v>0</v>
      </c>
      <c r="R542">
        <f t="shared" si="97"/>
        <v>0</v>
      </c>
      <c r="S542">
        <f t="shared" si="98"/>
        <v>0</v>
      </c>
      <c r="T542">
        <f t="shared" si="99"/>
        <v>0</v>
      </c>
      <c r="U542">
        <f t="shared" si="100"/>
        <v>0</v>
      </c>
      <c r="V542">
        <f t="shared" si="101"/>
        <v>0</v>
      </c>
      <c r="AL542">
        <f t="shared" si="102"/>
        <v>0</v>
      </c>
      <c r="AM542">
        <f t="shared" si="103"/>
        <v>0</v>
      </c>
      <c r="AN542">
        <f t="shared" si="104"/>
        <v>0</v>
      </c>
      <c r="AO542" t="str">
        <f t="shared" si="105"/>
        <v/>
      </c>
      <c r="AP542" t="str">
        <f t="shared" si="106"/>
        <v/>
      </c>
      <c r="AQ542" t="str">
        <f t="shared" si="107"/>
        <v/>
      </c>
    </row>
    <row r="543" spans="1:43" x14ac:dyDescent="0.3">
      <c r="A543" t="s">
        <v>477</v>
      </c>
      <c r="B543" t="s">
        <v>296</v>
      </c>
      <c r="C543" t="s">
        <v>361</v>
      </c>
      <c r="D543" t="s">
        <v>179</v>
      </c>
      <c r="E543">
        <v>0.34385374310259809</v>
      </c>
      <c r="F543">
        <v>0.33189147421585252</v>
      </c>
      <c r="G543">
        <v>0.32425478268154939</v>
      </c>
      <c r="H543">
        <v>2.65</v>
      </c>
      <c r="I543">
        <v>2.9</v>
      </c>
      <c r="J543">
        <v>2.85</v>
      </c>
      <c r="K543" t="s">
        <v>43</v>
      </c>
      <c r="L543" t="s">
        <v>43</v>
      </c>
      <c r="M543" t="s">
        <v>30</v>
      </c>
      <c r="N543">
        <v>1</v>
      </c>
      <c r="O543">
        <v>0</v>
      </c>
      <c r="P543">
        <v>0</v>
      </c>
      <c r="Q543">
        <f t="shared" si="96"/>
        <v>0</v>
      </c>
      <c r="R543">
        <f t="shared" si="97"/>
        <v>0</v>
      </c>
      <c r="S543">
        <f t="shared" si="98"/>
        <v>0</v>
      </c>
      <c r="T543">
        <f t="shared" si="99"/>
        <v>0</v>
      </c>
      <c r="U543">
        <f t="shared" si="100"/>
        <v>0</v>
      </c>
      <c r="V543">
        <f t="shared" si="101"/>
        <v>0</v>
      </c>
      <c r="AL543">
        <f t="shared" si="102"/>
        <v>0</v>
      </c>
      <c r="AM543">
        <f t="shared" si="103"/>
        <v>0</v>
      </c>
      <c r="AN543">
        <f t="shared" si="104"/>
        <v>0</v>
      </c>
      <c r="AO543" t="str">
        <f t="shared" si="105"/>
        <v/>
      </c>
      <c r="AP543" t="str">
        <f t="shared" si="106"/>
        <v/>
      </c>
      <c r="AQ543" t="str">
        <f t="shared" si="107"/>
        <v/>
      </c>
    </row>
    <row r="544" spans="1:43" x14ac:dyDescent="0.3">
      <c r="A544" t="s">
        <v>477</v>
      </c>
      <c r="B544" t="s">
        <v>119</v>
      </c>
      <c r="C544" t="s">
        <v>102</v>
      </c>
      <c r="D544" t="s">
        <v>29</v>
      </c>
      <c r="E544">
        <v>0.33923548712977952</v>
      </c>
      <c r="F544">
        <v>0.35051809556870073</v>
      </c>
      <c r="G544">
        <v>0.31024641730151992</v>
      </c>
      <c r="H544">
        <v>2.5</v>
      </c>
      <c r="I544">
        <v>2.92</v>
      </c>
      <c r="J544">
        <v>3.1</v>
      </c>
      <c r="K544" t="s">
        <v>43</v>
      </c>
      <c r="L544" t="s">
        <v>30</v>
      </c>
      <c r="M544" t="s">
        <v>43</v>
      </c>
      <c r="N544">
        <v>0</v>
      </c>
      <c r="O544">
        <v>1</v>
      </c>
      <c r="P544">
        <v>0</v>
      </c>
      <c r="Q544">
        <f t="shared" si="96"/>
        <v>0</v>
      </c>
      <c r="R544">
        <f t="shared" si="97"/>
        <v>0</v>
      </c>
      <c r="S544">
        <f t="shared" si="98"/>
        <v>0</v>
      </c>
      <c r="T544">
        <f t="shared" si="99"/>
        <v>0</v>
      </c>
      <c r="U544">
        <f t="shared" si="100"/>
        <v>0</v>
      </c>
      <c r="V544">
        <f t="shared" si="101"/>
        <v>0</v>
      </c>
      <c r="AL544">
        <f t="shared" si="102"/>
        <v>0</v>
      </c>
      <c r="AM544">
        <f t="shared" si="103"/>
        <v>0</v>
      </c>
      <c r="AN544">
        <f t="shared" si="104"/>
        <v>0</v>
      </c>
      <c r="AO544" t="str">
        <f t="shared" si="105"/>
        <v/>
      </c>
      <c r="AP544" t="str">
        <f t="shared" si="106"/>
        <v/>
      </c>
      <c r="AQ544" t="str">
        <f t="shared" si="107"/>
        <v/>
      </c>
    </row>
    <row r="545" spans="1:43" x14ac:dyDescent="0.3">
      <c r="A545" t="s">
        <v>477</v>
      </c>
      <c r="B545" t="s">
        <v>446</v>
      </c>
      <c r="C545" t="s">
        <v>103</v>
      </c>
      <c r="D545" t="s">
        <v>29</v>
      </c>
      <c r="E545">
        <v>0.75673403182844723</v>
      </c>
      <c r="F545">
        <v>8.3815833813355931E-2</v>
      </c>
      <c r="G545">
        <v>0.15945013435819691</v>
      </c>
      <c r="H545">
        <v>1.28</v>
      </c>
      <c r="I545">
        <v>10.25</v>
      </c>
      <c r="J545">
        <v>6</v>
      </c>
      <c r="K545" t="s">
        <v>30</v>
      </c>
      <c r="L545" t="s">
        <v>43</v>
      </c>
      <c r="M545" t="s">
        <v>43</v>
      </c>
      <c r="N545">
        <v>1</v>
      </c>
      <c r="O545">
        <v>0</v>
      </c>
      <c r="P545">
        <v>0</v>
      </c>
      <c r="Q545">
        <f t="shared" si="96"/>
        <v>0</v>
      </c>
      <c r="R545">
        <f t="shared" si="97"/>
        <v>0</v>
      </c>
      <c r="S545">
        <f t="shared" si="98"/>
        <v>0</v>
      </c>
      <c r="T545">
        <f t="shared" si="99"/>
        <v>0</v>
      </c>
      <c r="U545">
        <f t="shared" si="100"/>
        <v>0</v>
      </c>
      <c r="V545">
        <f t="shared" si="101"/>
        <v>0</v>
      </c>
      <c r="AL545">
        <f t="shared" si="102"/>
        <v>0</v>
      </c>
      <c r="AM545">
        <f t="shared" si="103"/>
        <v>0</v>
      </c>
      <c r="AN545">
        <f t="shared" si="104"/>
        <v>0</v>
      </c>
      <c r="AO545" t="str">
        <f t="shared" si="105"/>
        <v/>
      </c>
      <c r="AP545" t="str">
        <f t="shared" si="106"/>
        <v/>
      </c>
      <c r="AQ545" t="str">
        <f t="shared" si="107"/>
        <v/>
      </c>
    </row>
    <row r="546" spans="1:43" x14ac:dyDescent="0.3">
      <c r="A546" t="s">
        <v>477</v>
      </c>
      <c r="B546" t="s">
        <v>290</v>
      </c>
      <c r="C546" t="s">
        <v>301</v>
      </c>
      <c r="D546" t="s">
        <v>135</v>
      </c>
      <c r="E546">
        <v>0.37508236659837318</v>
      </c>
      <c r="F546">
        <v>0.30784814546172679</v>
      </c>
      <c r="G546">
        <v>0.31706948793989997</v>
      </c>
      <c r="H546">
        <v>2.25</v>
      </c>
      <c r="I546">
        <v>3</v>
      </c>
      <c r="J546">
        <v>3.25</v>
      </c>
      <c r="K546" t="s">
        <v>43</v>
      </c>
      <c r="L546" t="s">
        <v>43</v>
      </c>
      <c r="M546" t="s">
        <v>30</v>
      </c>
      <c r="N546">
        <v>0</v>
      </c>
      <c r="O546">
        <v>1</v>
      </c>
      <c r="P546">
        <v>0</v>
      </c>
      <c r="Q546">
        <f t="shared" si="96"/>
        <v>0</v>
      </c>
      <c r="R546">
        <f t="shared" si="97"/>
        <v>0</v>
      </c>
      <c r="S546">
        <f t="shared" si="98"/>
        <v>0</v>
      </c>
      <c r="T546">
        <f t="shared" si="99"/>
        <v>0</v>
      </c>
      <c r="U546">
        <f t="shared" si="100"/>
        <v>0</v>
      </c>
      <c r="V546">
        <f t="shared" si="101"/>
        <v>0</v>
      </c>
      <c r="AL546">
        <f t="shared" si="102"/>
        <v>0</v>
      </c>
      <c r="AM546">
        <f t="shared" si="103"/>
        <v>0</v>
      </c>
      <c r="AN546">
        <f t="shared" si="104"/>
        <v>0</v>
      </c>
      <c r="AO546" t="str">
        <f t="shared" si="105"/>
        <v/>
      </c>
      <c r="AP546" t="str">
        <f t="shared" si="106"/>
        <v/>
      </c>
      <c r="AQ546" t="str">
        <f t="shared" si="107"/>
        <v/>
      </c>
    </row>
    <row r="547" spans="1:43" x14ac:dyDescent="0.3">
      <c r="A547" t="s">
        <v>477</v>
      </c>
      <c r="B547" t="s">
        <v>410</v>
      </c>
      <c r="C547" t="s">
        <v>111</v>
      </c>
      <c r="D547" t="s">
        <v>71</v>
      </c>
      <c r="E547">
        <v>0.53119019020879898</v>
      </c>
      <c r="F547">
        <v>0.1927185762679359</v>
      </c>
      <c r="G547">
        <v>0.27609123352326498</v>
      </c>
      <c r="H547">
        <v>1.83</v>
      </c>
      <c r="I547">
        <v>4</v>
      </c>
      <c r="J547">
        <v>3.8</v>
      </c>
      <c r="K547" t="s">
        <v>43</v>
      </c>
      <c r="L547" t="s">
        <v>43</v>
      </c>
      <c r="M547" t="s">
        <v>43</v>
      </c>
      <c r="N547">
        <v>1</v>
      </c>
      <c r="O547">
        <v>0</v>
      </c>
      <c r="P547">
        <v>0</v>
      </c>
      <c r="Q547">
        <f t="shared" si="96"/>
        <v>0</v>
      </c>
      <c r="R547">
        <f t="shared" si="97"/>
        <v>0</v>
      </c>
      <c r="S547">
        <f t="shared" si="98"/>
        <v>0</v>
      </c>
      <c r="T547">
        <f t="shared" si="99"/>
        <v>0</v>
      </c>
      <c r="U547">
        <f t="shared" si="100"/>
        <v>0</v>
      </c>
      <c r="V547">
        <f t="shared" si="101"/>
        <v>0</v>
      </c>
      <c r="AL547">
        <f t="shared" si="102"/>
        <v>0</v>
      </c>
      <c r="AM547">
        <f t="shared" si="103"/>
        <v>0</v>
      </c>
      <c r="AN547">
        <f t="shared" si="104"/>
        <v>0</v>
      </c>
      <c r="AO547" t="str">
        <f t="shared" si="105"/>
        <v/>
      </c>
      <c r="AP547" t="str">
        <f t="shared" si="106"/>
        <v/>
      </c>
      <c r="AQ547" t="str">
        <f t="shared" si="107"/>
        <v/>
      </c>
    </row>
    <row r="548" spans="1:43" x14ac:dyDescent="0.3">
      <c r="A548" t="s">
        <v>477</v>
      </c>
      <c r="B548" t="s">
        <v>279</v>
      </c>
      <c r="C548" t="s">
        <v>257</v>
      </c>
      <c r="D548" t="s">
        <v>174</v>
      </c>
      <c r="E548">
        <v>0.58455189840211996</v>
      </c>
      <c r="F548">
        <v>0.1652317561494023</v>
      </c>
      <c r="G548">
        <v>0.25021634544847771</v>
      </c>
      <c r="H548">
        <v>1.6</v>
      </c>
      <c r="I548">
        <v>6.25</v>
      </c>
      <c r="J548">
        <v>3.55</v>
      </c>
      <c r="K548" t="s">
        <v>43</v>
      </c>
      <c r="L548" t="s">
        <v>43</v>
      </c>
      <c r="M548" t="s">
        <v>43</v>
      </c>
      <c r="N548">
        <v>0</v>
      </c>
      <c r="O548">
        <v>0</v>
      </c>
      <c r="P548">
        <v>1</v>
      </c>
      <c r="Q548">
        <f t="shared" si="96"/>
        <v>0</v>
      </c>
      <c r="R548">
        <f t="shared" si="97"/>
        <v>0</v>
      </c>
      <c r="S548">
        <f t="shared" si="98"/>
        <v>0</v>
      </c>
      <c r="T548">
        <f t="shared" si="99"/>
        <v>0</v>
      </c>
      <c r="U548">
        <f t="shared" si="100"/>
        <v>0</v>
      </c>
      <c r="V548">
        <f t="shared" si="101"/>
        <v>0</v>
      </c>
      <c r="AL548">
        <f t="shared" si="102"/>
        <v>0</v>
      </c>
      <c r="AM548">
        <f t="shared" si="103"/>
        <v>0</v>
      </c>
      <c r="AN548">
        <f t="shared" si="104"/>
        <v>0</v>
      </c>
      <c r="AO548" t="str">
        <f t="shared" si="105"/>
        <v/>
      </c>
      <c r="AP548" t="str">
        <f t="shared" si="106"/>
        <v/>
      </c>
      <c r="AQ548" t="str">
        <f t="shared" si="107"/>
        <v/>
      </c>
    </row>
    <row r="549" spans="1:43" x14ac:dyDescent="0.3">
      <c r="A549" t="s">
        <v>477</v>
      </c>
      <c r="B549" t="s">
        <v>437</v>
      </c>
      <c r="C549" t="s">
        <v>413</v>
      </c>
      <c r="D549" t="s">
        <v>179</v>
      </c>
      <c r="E549">
        <v>0.2216265501390938</v>
      </c>
      <c r="F549">
        <v>0.53151480084605363</v>
      </c>
      <c r="G549">
        <v>0.24685864901485269</v>
      </c>
      <c r="H549">
        <v>4.7</v>
      </c>
      <c r="I549">
        <v>1.9</v>
      </c>
      <c r="J549">
        <v>2.95</v>
      </c>
      <c r="K549" t="s">
        <v>43</v>
      </c>
      <c r="L549" t="s">
        <v>43</v>
      </c>
      <c r="M549" t="s">
        <v>30</v>
      </c>
      <c r="N549">
        <v>0</v>
      </c>
      <c r="O549">
        <v>0</v>
      </c>
      <c r="P549">
        <v>1</v>
      </c>
      <c r="Q549">
        <f t="shared" si="96"/>
        <v>0</v>
      </c>
      <c r="R549">
        <f t="shared" si="97"/>
        <v>0</v>
      </c>
      <c r="S549">
        <f t="shared" si="98"/>
        <v>0</v>
      </c>
      <c r="T549">
        <f t="shared" si="99"/>
        <v>0</v>
      </c>
      <c r="U549">
        <f t="shared" si="100"/>
        <v>0</v>
      </c>
      <c r="V549">
        <f t="shared" si="101"/>
        <v>0</v>
      </c>
      <c r="AL549">
        <f t="shared" si="102"/>
        <v>0</v>
      </c>
      <c r="AM549">
        <f t="shared" si="103"/>
        <v>0</v>
      </c>
      <c r="AN549">
        <f t="shared" si="104"/>
        <v>0</v>
      </c>
      <c r="AO549" t="str">
        <f t="shared" si="105"/>
        <v/>
      </c>
      <c r="AP549" t="str">
        <f t="shared" si="106"/>
        <v/>
      </c>
      <c r="AQ549" t="str">
        <f t="shared" si="107"/>
        <v/>
      </c>
    </row>
    <row r="550" spans="1:43" x14ac:dyDescent="0.3">
      <c r="A550" t="s">
        <v>477</v>
      </c>
      <c r="B550" t="s">
        <v>143</v>
      </c>
      <c r="C550" t="s">
        <v>277</v>
      </c>
      <c r="D550" t="s">
        <v>29</v>
      </c>
      <c r="E550">
        <v>0.27507428479463358</v>
      </c>
      <c r="F550">
        <v>0.43646766878912607</v>
      </c>
      <c r="G550">
        <v>0.28845804641624018</v>
      </c>
      <c r="H550">
        <v>3.1</v>
      </c>
      <c r="I550">
        <v>2.4</v>
      </c>
      <c r="J550">
        <v>3.1</v>
      </c>
      <c r="K550" t="s">
        <v>43</v>
      </c>
      <c r="L550" t="s">
        <v>43</v>
      </c>
      <c r="M550" t="s">
        <v>43</v>
      </c>
      <c r="N550">
        <v>0</v>
      </c>
      <c r="O550">
        <v>0</v>
      </c>
      <c r="P550">
        <v>1</v>
      </c>
      <c r="Q550">
        <f t="shared" si="96"/>
        <v>0</v>
      </c>
      <c r="R550">
        <f t="shared" si="97"/>
        <v>0</v>
      </c>
      <c r="S550">
        <f t="shared" si="98"/>
        <v>0</v>
      </c>
      <c r="T550">
        <f t="shared" si="99"/>
        <v>0</v>
      </c>
      <c r="U550">
        <f t="shared" si="100"/>
        <v>0</v>
      </c>
      <c r="V550">
        <f t="shared" si="101"/>
        <v>0</v>
      </c>
      <c r="AL550">
        <f t="shared" si="102"/>
        <v>0</v>
      </c>
      <c r="AM550">
        <f t="shared" si="103"/>
        <v>0</v>
      </c>
      <c r="AN550">
        <f t="shared" si="104"/>
        <v>0</v>
      </c>
      <c r="AO550" t="str">
        <f t="shared" si="105"/>
        <v/>
      </c>
      <c r="AP550" t="str">
        <f t="shared" si="106"/>
        <v/>
      </c>
      <c r="AQ550" t="str">
        <f t="shared" si="107"/>
        <v/>
      </c>
    </row>
    <row r="551" spans="1:43" x14ac:dyDescent="0.3">
      <c r="A551" t="s">
        <v>477</v>
      </c>
      <c r="B551" t="s">
        <v>107</v>
      </c>
      <c r="C551" t="s">
        <v>265</v>
      </c>
      <c r="D551" t="s">
        <v>42</v>
      </c>
      <c r="E551">
        <v>0.24630478815542939</v>
      </c>
      <c r="F551">
        <v>0.50246453607151231</v>
      </c>
      <c r="G551">
        <v>0.25123067577305841</v>
      </c>
      <c r="H551">
        <v>5.9</v>
      </c>
      <c r="I551">
        <v>1.55</v>
      </c>
      <c r="J551">
        <v>4.05</v>
      </c>
      <c r="K551" t="s">
        <v>30</v>
      </c>
      <c r="L551" t="s">
        <v>30</v>
      </c>
      <c r="M551" t="s">
        <v>43</v>
      </c>
      <c r="N551">
        <v>0</v>
      </c>
      <c r="O551">
        <v>1</v>
      </c>
      <c r="P551">
        <v>0</v>
      </c>
      <c r="Q551">
        <f t="shared" si="96"/>
        <v>2.8361718913583023E-2</v>
      </c>
      <c r="R551">
        <f t="shared" si="97"/>
        <v>0</v>
      </c>
      <c r="S551">
        <f t="shared" si="98"/>
        <v>0</v>
      </c>
      <c r="T551">
        <f t="shared" si="99"/>
        <v>0</v>
      </c>
      <c r="U551">
        <f t="shared" si="100"/>
        <v>0</v>
      </c>
      <c r="V551">
        <f t="shared" si="101"/>
        <v>0</v>
      </c>
      <c r="AL551">
        <f t="shared" si="102"/>
        <v>2.8361718913583023E-2</v>
      </c>
      <c r="AM551">
        <f t="shared" si="103"/>
        <v>0</v>
      </c>
      <c r="AN551">
        <f t="shared" si="104"/>
        <v>0</v>
      </c>
      <c r="AO551">
        <f t="shared" si="105"/>
        <v>-2.8361718913583023E-2</v>
      </c>
      <c r="AP551" t="str">
        <f t="shared" si="106"/>
        <v/>
      </c>
      <c r="AQ551" t="str">
        <f t="shared" si="107"/>
        <v/>
      </c>
    </row>
    <row r="552" spans="1:43" x14ac:dyDescent="0.3">
      <c r="A552" t="s">
        <v>478</v>
      </c>
      <c r="B552" t="s">
        <v>454</v>
      </c>
      <c r="C552" t="s">
        <v>142</v>
      </c>
      <c r="D552" t="s">
        <v>29</v>
      </c>
      <c r="E552">
        <v>0.38967411113635692</v>
      </c>
      <c r="F552">
        <v>0.29589023349073051</v>
      </c>
      <c r="G552">
        <v>0.31443565537291263</v>
      </c>
      <c r="H552">
        <v>2.1</v>
      </c>
      <c r="I552">
        <v>4.0999999999999996</v>
      </c>
      <c r="J552">
        <v>3.15</v>
      </c>
      <c r="K552" t="s">
        <v>43</v>
      </c>
      <c r="L552" t="s">
        <v>30</v>
      </c>
      <c r="M552" t="s">
        <v>30</v>
      </c>
      <c r="N552">
        <v>0</v>
      </c>
      <c r="O552">
        <v>0</v>
      </c>
      <c r="P552">
        <v>1</v>
      </c>
      <c r="Q552">
        <f t="shared" si="96"/>
        <v>0</v>
      </c>
      <c r="R552">
        <f t="shared" si="97"/>
        <v>0</v>
      </c>
      <c r="S552">
        <f t="shared" si="98"/>
        <v>0</v>
      </c>
      <c r="T552">
        <f t="shared" si="99"/>
        <v>0</v>
      </c>
      <c r="U552">
        <f t="shared" si="100"/>
        <v>0</v>
      </c>
      <c r="V552">
        <f t="shared" si="101"/>
        <v>0</v>
      </c>
      <c r="AL552">
        <f t="shared" si="102"/>
        <v>0</v>
      </c>
      <c r="AM552">
        <f t="shared" si="103"/>
        <v>0</v>
      </c>
      <c r="AN552">
        <f t="shared" si="104"/>
        <v>0</v>
      </c>
      <c r="AO552" t="str">
        <f t="shared" si="105"/>
        <v/>
      </c>
      <c r="AP552" t="str">
        <f t="shared" si="106"/>
        <v/>
      </c>
      <c r="AQ552" t="str">
        <f t="shared" si="107"/>
        <v/>
      </c>
    </row>
    <row r="553" spans="1:43" x14ac:dyDescent="0.3">
      <c r="A553" t="s">
        <v>478</v>
      </c>
      <c r="B553" t="s">
        <v>439</v>
      </c>
      <c r="C553" t="s">
        <v>27</v>
      </c>
      <c r="D553" t="s">
        <v>29</v>
      </c>
      <c r="E553">
        <v>0.45530121485592939</v>
      </c>
      <c r="F553">
        <v>0.24569117078195191</v>
      </c>
      <c r="G553">
        <v>0.29900761436211881</v>
      </c>
      <c r="H553">
        <v>1.88</v>
      </c>
      <c r="I553">
        <v>4.5</v>
      </c>
      <c r="J553">
        <v>3.45</v>
      </c>
      <c r="K553" t="s">
        <v>30</v>
      </c>
      <c r="L553" t="s">
        <v>43</v>
      </c>
      <c r="M553" t="s">
        <v>30</v>
      </c>
      <c r="N553">
        <v>1</v>
      </c>
      <c r="O553">
        <v>0</v>
      </c>
      <c r="P553">
        <v>0</v>
      </c>
      <c r="Q553">
        <f t="shared" si="96"/>
        <v>0</v>
      </c>
      <c r="R553">
        <f t="shared" si="97"/>
        <v>0</v>
      </c>
      <c r="S553">
        <f t="shared" si="98"/>
        <v>0</v>
      </c>
      <c r="T553">
        <f t="shared" si="99"/>
        <v>0</v>
      </c>
      <c r="U553">
        <f t="shared" si="100"/>
        <v>0</v>
      </c>
      <c r="V553">
        <f t="shared" si="101"/>
        <v>0</v>
      </c>
      <c r="AL553">
        <f t="shared" si="102"/>
        <v>0</v>
      </c>
      <c r="AM553">
        <f t="shared" si="103"/>
        <v>0</v>
      </c>
      <c r="AN553">
        <f t="shared" si="104"/>
        <v>0</v>
      </c>
      <c r="AO553" t="str">
        <f t="shared" si="105"/>
        <v/>
      </c>
      <c r="AP553" t="str">
        <f t="shared" si="106"/>
        <v/>
      </c>
      <c r="AQ553" t="str">
        <f t="shared" si="107"/>
        <v/>
      </c>
    </row>
    <row r="554" spans="1:43" x14ac:dyDescent="0.3">
      <c r="A554" t="s">
        <v>478</v>
      </c>
      <c r="B554" t="s">
        <v>88</v>
      </c>
      <c r="C554" t="s">
        <v>355</v>
      </c>
      <c r="D554" t="s">
        <v>89</v>
      </c>
      <c r="E554">
        <v>0.48245333062955348</v>
      </c>
      <c r="F554">
        <v>0.24663053727149331</v>
      </c>
      <c r="G554">
        <v>0.27091613209895321</v>
      </c>
      <c r="H554">
        <v>1.51</v>
      </c>
      <c r="I554">
        <v>5.75</v>
      </c>
      <c r="J554">
        <v>3.95</v>
      </c>
      <c r="K554" t="s">
        <v>43</v>
      </c>
      <c r="L554" t="s">
        <v>43</v>
      </c>
      <c r="M554" t="s">
        <v>43</v>
      </c>
      <c r="N554">
        <v>1</v>
      </c>
      <c r="O554">
        <v>0</v>
      </c>
      <c r="P554">
        <v>0</v>
      </c>
      <c r="Q554">
        <f t="shared" si="96"/>
        <v>0</v>
      </c>
      <c r="R554">
        <f t="shared" si="97"/>
        <v>2.3538197397439509E-2</v>
      </c>
      <c r="S554">
        <f t="shared" si="98"/>
        <v>0</v>
      </c>
      <c r="T554">
        <f t="shared" si="99"/>
        <v>0</v>
      </c>
      <c r="U554">
        <f t="shared" si="100"/>
        <v>0</v>
      </c>
      <c r="V554">
        <f t="shared" si="101"/>
        <v>0</v>
      </c>
      <c r="AL554">
        <f t="shared" si="102"/>
        <v>0</v>
      </c>
      <c r="AM554">
        <f t="shared" si="103"/>
        <v>2.3538197397439509E-2</v>
      </c>
      <c r="AN554">
        <f t="shared" si="104"/>
        <v>0</v>
      </c>
      <c r="AO554" t="str">
        <f t="shared" si="105"/>
        <v/>
      </c>
      <c r="AP554">
        <f t="shared" si="106"/>
        <v>-2.3538197397439509E-2</v>
      </c>
      <c r="AQ554" t="str">
        <f t="shared" si="107"/>
        <v/>
      </c>
    </row>
    <row r="555" spans="1:43" x14ac:dyDescent="0.3">
      <c r="A555" t="s">
        <v>478</v>
      </c>
      <c r="B555" t="s">
        <v>326</v>
      </c>
      <c r="C555" t="s">
        <v>189</v>
      </c>
      <c r="D555" t="s">
        <v>190</v>
      </c>
      <c r="E555">
        <v>0.38671170643009872</v>
      </c>
      <c r="F555">
        <v>0.29426965105999769</v>
      </c>
      <c r="G555">
        <v>0.31901864250990353</v>
      </c>
      <c r="H555">
        <v>1.0009999999999999</v>
      </c>
      <c r="I555">
        <v>1.0009999999999999</v>
      </c>
      <c r="J555">
        <v>1.0009999999999999</v>
      </c>
      <c r="N555">
        <v>1</v>
      </c>
      <c r="O555">
        <v>0</v>
      </c>
      <c r="P555">
        <v>0</v>
      </c>
      <c r="Q555">
        <f t="shared" si="96"/>
        <v>0</v>
      </c>
      <c r="R555">
        <f t="shared" si="97"/>
        <v>0</v>
      </c>
      <c r="S555">
        <f t="shared" si="98"/>
        <v>0</v>
      </c>
      <c r="T555">
        <f t="shared" si="99"/>
        <v>0</v>
      </c>
      <c r="U555">
        <f t="shared" si="100"/>
        <v>0</v>
      </c>
      <c r="V555">
        <f t="shared" si="101"/>
        <v>0</v>
      </c>
      <c r="AL555">
        <f t="shared" si="102"/>
        <v>0</v>
      </c>
      <c r="AM555">
        <f t="shared" si="103"/>
        <v>0</v>
      </c>
      <c r="AN555">
        <f t="shared" si="104"/>
        <v>0</v>
      </c>
      <c r="AO555" t="str">
        <f t="shared" si="105"/>
        <v/>
      </c>
      <c r="AP555" t="str">
        <f t="shared" si="106"/>
        <v/>
      </c>
      <c r="AQ555" t="str">
        <f t="shared" si="107"/>
        <v/>
      </c>
    </row>
    <row r="556" spans="1:43" x14ac:dyDescent="0.3">
      <c r="A556" t="s">
        <v>478</v>
      </c>
      <c r="B556" t="s">
        <v>161</v>
      </c>
      <c r="C556" t="s">
        <v>183</v>
      </c>
      <c r="D556" t="s">
        <v>162</v>
      </c>
      <c r="E556">
        <v>0.42009541344731061</v>
      </c>
      <c r="F556">
        <v>0.29060879128172368</v>
      </c>
      <c r="G556">
        <v>0.28929579527096588</v>
      </c>
      <c r="H556">
        <v>2.2000000000000002</v>
      </c>
      <c r="I556">
        <v>3</v>
      </c>
      <c r="J556">
        <v>3.35</v>
      </c>
      <c r="K556" t="s">
        <v>43</v>
      </c>
      <c r="L556" t="s">
        <v>43</v>
      </c>
      <c r="M556" t="s">
        <v>43</v>
      </c>
      <c r="N556">
        <v>0</v>
      </c>
      <c r="O556">
        <v>1</v>
      </c>
      <c r="P556">
        <v>0</v>
      </c>
      <c r="Q556">
        <f t="shared" si="96"/>
        <v>0</v>
      </c>
      <c r="R556">
        <f t="shared" si="97"/>
        <v>0</v>
      </c>
      <c r="S556">
        <f t="shared" si="98"/>
        <v>0</v>
      </c>
      <c r="T556">
        <f t="shared" si="99"/>
        <v>0</v>
      </c>
      <c r="U556">
        <f t="shared" si="100"/>
        <v>0</v>
      </c>
      <c r="V556">
        <f t="shared" si="101"/>
        <v>0</v>
      </c>
      <c r="AL556">
        <f t="shared" si="102"/>
        <v>0</v>
      </c>
      <c r="AM556">
        <f t="shared" si="103"/>
        <v>0</v>
      </c>
      <c r="AN556">
        <f t="shared" si="104"/>
        <v>0</v>
      </c>
      <c r="AO556" t="str">
        <f t="shared" si="105"/>
        <v/>
      </c>
      <c r="AP556" t="str">
        <f t="shared" si="106"/>
        <v/>
      </c>
      <c r="AQ556" t="str">
        <f t="shared" si="107"/>
        <v/>
      </c>
    </row>
    <row r="557" spans="1:43" x14ac:dyDescent="0.3">
      <c r="A557" t="s">
        <v>478</v>
      </c>
      <c r="B557" t="s">
        <v>140</v>
      </c>
      <c r="C557" t="s">
        <v>312</v>
      </c>
      <c r="D557" t="s">
        <v>63</v>
      </c>
      <c r="E557">
        <v>0.41081421027494641</v>
      </c>
      <c r="F557">
        <v>0.28046169538275029</v>
      </c>
      <c r="G557">
        <v>0.30872409434230319</v>
      </c>
      <c r="H557">
        <v>2.02</v>
      </c>
      <c r="I557">
        <v>3.65</v>
      </c>
      <c r="J557">
        <v>3</v>
      </c>
      <c r="K557" t="s">
        <v>30</v>
      </c>
      <c r="L557" t="s">
        <v>30</v>
      </c>
      <c r="M557" t="s">
        <v>30</v>
      </c>
      <c r="N557">
        <v>0</v>
      </c>
      <c r="O557">
        <v>1</v>
      </c>
      <c r="P557">
        <v>0</v>
      </c>
      <c r="Q557">
        <f t="shared" si="96"/>
        <v>0</v>
      </c>
      <c r="R557">
        <f t="shared" si="97"/>
        <v>0</v>
      </c>
      <c r="S557">
        <f t="shared" si="98"/>
        <v>0</v>
      </c>
      <c r="T557">
        <f t="shared" si="99"/>
        <v>0</v>
      </c>
      <c r="U557">
        <f t="shared" si="100"/>
        <v>0</v>
      </c>
      <c r="V557">
        <f t="shared" si="101"/>
        <v>0</v>
      </c>
      <c r="AL557">
        <f t="shared" si="102"/>
        <v>0</v>
      </c>
      <c r="AM557">
        <f t="shared" si="103"/>
        <v>0</v>
      </c>
      <c r="AN557">
        <f t="shared" si="104"/>
        <v>0</v>
      </c>
      <c r="AO557" t="str">
        <f t="shared" si="105"/>
        <v/>
      </c>
      <c r="AP557" t="str">
        <f t="shared" si="106"/>
        <v/>
      </c>
      <c r="AQ557" t="str">
        <f t="shared" si="107"/>
        <v/>
      </c>
    </row>
    <row r="558" spans="1:43" x14ac:dyDescent="0.3">
      <c r="A558" t="s">
        <v>478</v>
      </c>
      <c r="B558" t="s">
        <v>434</v>
      </c>
      <c r="C558" t="s">
        <v>306</v>
      </c>
      <c r="D558" t="s">
        <v>63</v>
      </c>
      <c r="E558">
        <v>0.56944309766224965</v>
      </c>
      <c r="F558">
        <v>0.17193498073836699</v>
      </c>
      <c r="G558">
        <v>0.25862192159938319</v>
      </c>
      <c r="H558">
        <v>1.7</v>
      </c>
      <c r="I558">
        <v>4.5999999999999996</v>
      </c>
      <c r="J558">
        <v>3.45</v>
      </c>
      <c r="K558" t="s">
        <v>30</v>
      </c>
      <c r="L558" t="s">
        <v>30</v>
      </c>
      <c r="M558" t="s">
        <v>30</v>
      </c>
      <c r="N558">
        <v>0</v>
      </c>
      <c r="O558">
        <v>0</v>
      </c>
      <c r="P558">
        <v>1</v>
      </c>
      <c r="Q558">
        <f t="shared" si="96"/>
        <v>0</v>
      </c>
      <c r="R558">
        <f t="shared" si="97"/>
        <v>0</v>
      </c>
      <c r="S558">
        <f t="shared" si="98"/>
        <v>0</v>
      </c>
      <c r="T558">
        <f t="shared" si="99"/>
        <v>0</v>
      </c>
      <c r="U558">
        <f t="shared" si="100"/>
        <v>0</v>
      </c>
      <c r="V558">
        <f t="shared" si="101"/>
        <v>0</v>
      </c>
      <c r="AL558">
        <f t="shared" si="102"/>
        <v>0</v>
      </c>
      <c r="AM558">
        <f t="shared" si="103"/>
        <v>0</v>
      </c>
      <c r="AN558">
        <f t="shared" si="104"/>
        <v>0</v>
      </c>
      <c r="AO558" t="str">
        <f t="shared" si="105"/>
        <v/>
      </c>
      <c r="AP558" t="str">
        <f t="shared" si="106"/>
        <v/>
      </c>
      <c r="AQ558" t="str">
        <f t="shared" si="107"/>
        <v/>
      </c>
    </row>
    <row r="559" spans="1:43" x14ac:dyDescent="0.3">
      <c r="A559" t="s">
        <v>478</v>
      </c>
      <c r="B559" t="s">
        <v>120</v>
      </c>
      <c r="C559" t="s">
        <v>61</v>
      </c>
      <c r="D559" t="s">
        <v>63</v>
      </c>
      <c r="E559">
        <v>0.63055229427185722</v>
      </c>
      <c r="F559">
        <v>0.14355865916663429</v>
      </c>
      <c r="G559">
        <v>0.22588904656150849</v>
      </c>
      <c r="H559">
        <v>1.52</v>
      </c>
      <c r="I559">
        <v>5.7</v>
      </c>
      <c r="J559">
        <v>3.8</v>
      </c>
      <c r="K559" t="s">
        <v>30</v>
      </c>
      <c r="L559" t="s">
        <v>30</v>
      </c>
      <c r="M559" t="s">
        <v>30</v>
      </c>
      <c r="N559">
        <v>0</v>
      </c>
      <c r="O559">
        <v>0</v>
      </c>
      <c r="P559">
        <v>1</v>
      </c>
      <c r="Q559">
        <f t="shared" si="96"/>
        <v>0</v>
      </c>
      <c r="R559">
        <f t="shared" si="97"/>
        <v>0</v>
      </c>
      <c r="S559">
        <f t="shared" si="98"/>
        <v>0</v>
      </c>
      <c r="T559">
        <f t="shared" si="99"/>
        <v>0</v>
      </c>
      <c r="U559">
        <f t="shared" si="100"/>
        <v>0</v>
      </c>
      <c r="V559">
        <f t="shared" si="101"/>
        <v>0</v>
      </c>
      <c r="AL559">
        <f t="shared" si="102"/>
        <v>0</v>
      </c>
      <c r="AM559">
        <f t="shared" si="103"/>
        <v>0</v>
      </c>
      <c r="AN559">
        <f t="shared" si="104"/>
        <v>0</v>
      </c>
      <c r="AO559" t="str">
        <f t="shared" si="105"/>
        <v/>
      </c>
      <c r="AP559" t="str">
        <f t="shared" si="106"/>
        <v/>
      </c>
      <c r="AQ559" t="str">
        <f t="shared" si="107"/>
        <v/>
      </c>
    </row>
    <row r="560" spans="1:43" x14ac:dyDescent="0.3">
      <c r="A560" t="s">
        <v>478</v>
      </c>
      <c r="B560" t="s">
        <v>479</v>
      </c>
      <c r="C560" t="s">
        <v>62</v>
      </c>
      <c r="D560" t="s">
        <v>63</v>
      </c>
      <c r="E560">
        <v>0.37907927756945609</v>
      </c>
      <c r="F560">
        <v>0.30318559979419241</v>
      </c>
      <c r="G560">
        <v>0.3177351226363514</v>
      </c>
      <c r="H560">
        <v>2.25</v>
      </c>
      <c r="I560">
        <v>3.3</v>
      </c>
      <c r="J560">
        <v>2.85</v>
      </c>
      <c r="K560" t="s">
        <v>30</v>
      </c>
      <c r="L560" t="s">
        <v>30</v>
      </c>
      <c r="M560" t="s">
        <v>30</v>
      </c>
      <c r="N560">
        <v>1</v>
      </c>
      <c r="O560">
        <v>0</v>
      </c>
      <c r="P560">
        <v>0</v>
      </c>
      <c r="Q560">
        <f t="shared" si="96"/>
        <v>0</v>
      </c>
      <c r="R560">
        <f t="shared" si="97"/>
        <v>0</v>
      </c>
      <c r="S560">
        <f t="shared" si="98"/>
        <v>0</v>
      </c>
      <c r="T560">
        <f t="shared" si="99"/>
        <v>0</v>
      </c>
      <c r="U560">
        <f t="shared" si="100"/>
        <v>0</v>
      </c>
      <c r="V560">
        <f t="shared" si="101"/>
        <v>0</v>
      </c>
      <c r="AL560">
        <f t="shared" si="102"/>
        <v>0</v>
      </c>
      <c r="AM560">
        <f t="shared" si="103"/>
        <v>0</v>
      </c>
      <c r="AN560">
        <f t="shared" si="104"/>
        <v>0</v>
      </c>
      <c r="AO560" t="str">
        <f t="shared" si="105"/>
        <v/>
      </c>
      <c r="AP560" t="str">
        <f t="shared" si="106"/>
        <v/>
      </c>
      <c r="AQ560" t="str">
        <f t="shared" si="107"/>
        <v/>
      </c>
    </row>
    <row r="561" spans="1:43" x14ac:dyDescent="0.3">
      <c r="A561" t="s">
        <v>478</v>
      </c>
      <c r="B561" t="s">
        <v>343</v>
      </c>
      <c r="C561" t="s">
        <v>121</v>
      </c>
      <c r="D561" t="s">
        <v>63</v>
      </c>
      <c r="E561">
        <v>0.44376879786668488</v>
      </c>
      <c r="F561">
        <v>0.25075689182012573</v>
      </c>
      <c r="G561">
        <v>0.30547431031318939</v>
      </c>
      <c r="H561">
        <v>1.0009999999999999</v>
      </c>
      <c r="I561">
        <v>1.0009999999999999</v>
      </c>
      <c r="J561">
        <v>1.0009999999999999</v>
      </c>
      <c r="N561">
        <v>0</v>
      </c>
      <c r="O561">
        <v>0</v>
      </c>
      <c r="P561">
        <v>1</v>
      </c>
      <c r="Q561">
        <f t="shared" si="96"/>
        <v>0</v>
      </c>
      <c r="R561">
        <f t="shared" si="97"/>
        <v>0</v>
      </c>
      <c r="S561">
        <f t="shared" si="98"/>
        <v>0</v>
      </c>
      <c r="T561">
        <f t="shared" si="99"/>
        <v>0</v>
      </c>
      <c r="U561">
        <f t="shared" si="100"/>
        <v>0</v>
      </c>
      <c r="V561">
        <f t="shared" si="101"/>
        <v>0</v>
      </c>
      <c r="AL561">
        <f t="shared" si="102"/>
        <v>0</v>
      </c>
      <c r="AM561">
        <f t="shared" si="103"/>
        <v>0</v>
      </c>
      <c r="AN561">
        <f t="shared" si="104"/>
        <v>0</v>
      </c>
      <c r="AO561" t="str">
        <f t="shared" si="105"/>
        <v/>
      </c>
      <c r="AP561" t="str">
        <f t="shared" si="106"/>
        <v/>
      </c>
      <c r="AQ561" t="str">
        <f t="shared" si="107"/>
        <v/>
      </c>
    </row>
    <row r="562" spans="1:43" x14ac:dyDescent="0.3">
      <c r="A562" t="s">
        <v>478</v>
      </c>
      <c r="B562" t="s">
        <v>313</v>
      </c>
      <c r="C562" t="s">
        <v>311</v>
      </c>
      <c r="D562" t="s">
        <v>63</v>
      </c>
      <c r="E562">
        <v>0.58733905338800507</v>
      </c>
      <c r="F562">
        <v>0.16492171982242779</v>
      </c>
      <c r="G562">
        <v>0.2477392267895672</v>
      </c>
      <c r="H562">
        <v>1.7</v>
      </c>
      <c r="I562">
        <v>4.25</v>
      </c>
      <c r="J562">
        <v>3.6</v>
      </c>
      <c r="K562" t="s">
        <v>30</v>
      </c>
      <c r="L562" t="s">
        <v>30</v>
      </c>
      <c r="M562" t="s">
        <v>30</v>
      </c>
      <c r="N562">
        <v>0</v>
      </c>
      <c r="O562">
        <v>0</v>
      </c>
      <c r="P562">
        <v>1</v>
      </c>
      <c r="Q562">
        <f t="shared" si="96"/>
        <v>0</v>
      </c>
      <c r="R562">
        <f t="shared" si="97"/>
        <v>0</v>
      </c>
      <c r="S562">
        <f t="shared" si="98"/>
        <v>0</v>
      </c>
      <c r="T562">
        <f t="shared" si="99"/>
        <v>0</v>
      </c>
      <c r="U562">
        <f t="shared" si="100"/>
        <v>0</v>
      </c>
      <c r="V562">
        <f t="shared" si="101"/>
        <v>0</v>
      </c>
      <c r="AL562">
        <f t="shared" si="102"/>
        <v>0</v>
      </c>
      <c r="AM562">
        <f t="shared" si="103"/>
        <v>0</v>
      </c>
      <c r="AN562">
        <f t="shared" si="104"/>
        <v>0</v>
      </c>
      <c r="AO562" t="str">
        <f t="shared" si="105"/>
        <v/>
      </c>
      <c r="AP562" t="str">
        <f t="shared" si="106"/>
        <v/>
      </c>
      <c r="AQ562" t="str">
        <f t="shared" si="107"/>
        <v/>
      </c>
    </row>
    <row r="563" spans="1:43" x14ac:dyDescent="0.3">
      <c r="A563" t="s">
        <v>478</v>
      </c>
      <c r="B563" t="s">
        <v>200</v>
      </c>
      <c r="C563" t="s">
        <v>188</v>
      </c>
      <c r="D563" t="s">
        <v>190</v>
      </c>
      <c r="E563">
        <v>0.57417762090377278</v>
      </c>
      <c r="F563">
        <v>0.1685082408649535</v>
      </c>
      <c r="G563">
        <v>0.25731413823127358</v>
      </c>
      <c r="H563">
        <v>1.0009999999999999</v>
      </c>
      <c r="I563">
        <v>1.0009999999999999</v>
      </c>
      <c r="J563">
        <v>1.0009999999999999</v>
      </c>
      <c r="N563">
        <v>0</v>
      </c>
      <c r="O563">
        <v>0</v>
      </c>
      <c r="P563">
        <v>1</v>
      </c>
      <c r="Q563">
        <f t="shared" si="96"/>
        <v>0</v>
      </c>
      <c r="R563">
        <f t="shared" si="97"/>
        <v>0</v>
      </c>
      <c r="S563">
        <f t="shared" si="98"/>
        <v>0</v>
      </c>
      <c r="T563">
        <f t="shared" si="99"/>
        <v>0</v>
      </c>
      <c r="U563">
        <f t="shared" si="100"/>
        <v>0</v>
      </c>
      <c r="V563">
        <f t="shared" si="101"/>
        <v>0</v>
      </c>
      <c r="AL563">
        <f t="shared" si="102"/>
        <v>0</v>
      </c>
      <c r="AM563">
        <f t="shared" si="103"/>
        <v>0</v>
      </c>
      <c r="AN563">
        <f t="shared" si="104"/>
        <v>0</v>
      </c>
      <c r="AO563" t="str">
        <f t="shared" si="105"/>
        <v/>
      </c>
      <c r="AP563" t="str">
        <f t="shared" si="106"/>
        <v/>
      </c>
      <c r="AQ563" t="str">
        <f t="shared" si="107"/>
        <v/>
      </c>
    </row>
    <row r="564" spans="1:43" x14ac:dyDescent="0.3">
      <c r="A564" t="s">
        <v>478</v>
      </c>
      <c r="B564" t="s">
        <v>336</v>
      </c>
      <c r="C564" t="s">
        <v>191</v>
      </c>
      <c r="D564" t="s">
        <v>190</v>
      </c>
      <c r="E564">
        <v>0.47254307314941829</v>
      </c>
      <c r="F564">
        <v>0.22889395971392029</v>
      </c>
      <c r="G564">
        <v>0.29856296713666147</v>
      </c>
      <c r="H564">
        <v>1.0009999999999999</v>
      </c>
      <c r="I564">
        <v>1.0009999999999999</v>
      </c>
      <c r="J564">
        <v>1.0009999999999999</v>
      </c>
      <c r="N564">
        <v>1</v>
      </c>
      <c r="O564">
        <v>0</v>
      </c>
      <c r="P564">
        <v>0</v>
      </c>
      <c r="Q564">
        <f t="shared" si="96"/>
        <v>0</v>
      </c>
      <c r="R564">
        <f t="shared" si="97"/>
        <v>0</v>
      </c>
      <c r="S564">
        <f t="shared" si="98"/>
        <v>0</v>
      </c>
      <c r="T564">
        <f t="shared" si="99"/>
        <v>0</v>
      </c>
      <c r="U564">
        <f t="shared" si="100"/>
        <v>0</v>
      </c>
      <c r="V564">
        <f t="shared" si="101"/>
        <v>0</v>
      </c>
      <c r="AL564">
        <f t="shared" si="102"/>
        <v>0</v>
      </c>
      <c r="AM564">
        <f t="shared" si="103"/>
        <v>0</v>
      </c>
      <c r="AN564">
        <f t="shared" si="104"/>
        <v>0</v>
      </c>
      <c r="AO564" t="str">
        <f t="shared" si="105"/>
        <v/>
      </c>
      <c r="AP564" t="str">
        <f t="shared" si="106"/>
        <v/>
      </c>
      <c r="AQ564" t="str">
        <f t="shared" si="107"/>
        <v/>
      </c>
    </row>
    <row r="565" spans="1:43" x14ac:dyDescent="0.3">
      <c r="A565" t="s">
        <v>478</v>
      </c>
      <c r="B565" t="s">
        <v>194</v>
      </c>
      <c r="C565" t="s">
        <v>335</v>
      </c>
      <c r="D565" t="s">
        <v>162</v>
      </c>
      <c r="E565">
        <v>0.24664657590563441</v>
      </c>
      <c r="F565">
        <v>0.50746742998834249</v>
      </c>
      <c r="G565">
        <v>0.2458859941060233</v>
      </c>
      <c r="H565">
        <v>3.8</v>
      </c>
      <c r="I565">
        <v>1.8</v>
      </c>
      <c r="J565">
        <v>3.65</v>
      </c>
      <c r="K565" t="s">
        <v>43</v>
      </c>
      <c r="L565" t="s">
        <v>43</v>
      </c>
      <c r="M565" t="s">
        <v>43</v>
      </c>
      <c r="N565">
        <v>0</v>
      </c>
      <c r="O565">
        <v>1</v>
      </c>
      <c r="P565">
        <v>0</v>
      </c>
      <c r="Q565">
        <f t="shared" si="96"/>
        <v>0</v>
      </c>
      <c r="R565">
        <f t="shared" si="97"/>
        <v>0</v>
      </c>
      <c r="S565">
        <f t="shared" si="98"/>
        <v>0</v>
      </c>
      <c r="T565">
        <f t="shared" si="99"/>
        <v>0</v>
      </c>
      <c r="U565">
        <f t="shared" si="100"/>
        <v>0</v>
      </c>
      <c r="V565">
        <f t="shared" si="101"/>
        <v>0</v>
      </c>
      <c r="AL565">
        <f t="shared" si="102"/>
        <v>0</v>
      </c>
      <c r="AM565">
        <f t="shared" si="103"/>
        <v>0</v>
      </c>
      <c r="AN565">
        <f t="shared" si="104"/>
        <v>0</v>
      </c>
      <c r="AO565" t="str">
        <f t="shared" si="105"/>
        <v/>
      </c>
      <c r="AP565" t="str">
        <f t="shared" si="106"/>
        <v/>
      </c>
      <c r="AQ565" t="str">
        <f t="shared" si="107"/>
        <v/>
      </c>
    </row>
    <row r="566" spans="1:43" x14ac:dyDescent="0.3">
      <c r="A566" t="s">
        <v>478</v>
      </c>
      <c r="B566" t="s">
        <v>321</v>
      </c>
      <c r="C566" t="s">
        <v>322</v>
      </c>
      <c r="D566" t="s">
        <v>162</v>
      </c>
      <c r="E566">
        <v>0.3825010978564275</v>
      </c>
      <c r="F566">
        <v>0.31472512370652228</v>
      </c>
      <c r="G566">
        <v>0.30277377843705011</v>
      </c>
      <c r="H566">
        <v>2.25</v>
      </c>
      <c r="I566">
        <v>2.95</v>
      </c>
      <c r="J566">
        <v>3.25</v>
      </c>
      <c r="K566" t="s">
        <v>43</v>
      </c>
      <c r="L566" t="s">
        <v>43</v>
      </c>
      <c r="M566" t="s">
        <v>43</v>
      </c>
      <c r="N566">
        <v>0</v>
      </c>
      <c r="O566">
        <v>0</v>
      </c>
      <c r="P566">
        <v>1</v>
      </c>
      <c r="Q566">
        <f t="shared" si="96"/>
        <v>0</v>
      </c>
      <c r="R566">
        <f t="shared" si="97"/>
        <v>0</v>
      </c>
      <c r="S566">
        <f t="shared" si="98"/>
        <v>0</v>
      </c>
      <c r="T566">
        <f t="shared" si="99"/>
        <v>0</v>
      </c>
      <c r="U566">
        <f t="shared" si="100"/>
        <v>0</v>
      </c>
      <c r="V566">
        <f t="shared" si="101"/>
        <v>0</v>
      </c>
      <c r="AL566">
        <f t="shared" si="102"/>
        <v>0</v>
      </c>
      <c r="AM566">
        <f t="shared" si="103"/>
        <v>0</v>
      </c>
      <c r="AN566">
        <f t="shared" si="104"/>
        <v>0</v>
      </c>
      <c r="AO566" t="str">
        <f t="shared" si="105"/>
        <v/>
      </c>
      <c r="AP566" t="str">
        <f t="shared" si="106"/>
        <v/>
      </c>
      <c r="AQ566" t="str">
        <f t="shared" si="107"/>
        <v/>
      </c>
    </row>
    <row r="567" spans="1:43" x14ac:dyDescent="0.3">
      <c r="A567" t="s">
        <v>478</v>
      </c>
      <c r="B567" t="s">
        <v>292</v>
      </c>
      <c r="C567" t="s">
        <v>341</v>
      </c>
      <c r="D567" t="s">
        <v>190</v>
      </c>
      <c r="E567">
        <v>0.35196694939088591</v>
      </c>
      <c r="F567">
        <v>0.3226939756688349</v>
      </c>
      <c r="G567">
        <v>0.32533907494027908</v>
      </c>
      <c r="H567">
        <v>1.0009999999999999</v>
      </c>
      <c r="I567">
        <v>1.0009999999999999</v>
      </c>
      <c r="J567">
        <v>1.0009999999999999</v>
      </c>
      <c r="Q567">
        <f t="shared" si="96"/>
        <v>0</v>
      </c>
      <c r="R567">
        <f t="shared" si="97"/>
        <v>0</v>
      </c>
      <c r="S567">
        <f t="shared" si="98"/>
        <v>0</v>
      </c>
      <c r="T567">
        <f t="shared" si="99"/>
        <v>0</v>
      </c>
      <c r="U567">
        <f t="shared" si="100"/>
        <v>0</v>
      </c>
      <c r="V567">
        <f t="shared" si="101"/>
        <v>0</v>
      </c>
      <c r="AL567">
        <f t="shared" si="102"/>
        <v>0</v>
      </c>
      <c r="AM567">
        <f t="shared" si="103"/>
        <v>0</v>
      </c>
      <c r="AN567">
        <f t="shared" si="104"/>
        <v>0</v>
      </c>
      <c r="AO567" t="str">
        <f t="shared" si="105"/>
        <v/>
      </c>
      <c r="AP567" t="str">
        <f t="shared" si="106"/>
        <v/>
      </c>
      <c r="AQ567" t="str">
        <f t="shared" si="107"/>
        <v/>
      </c>
    </row>
    <row r="568" spans="1:43" x14ac:dyDescent="0.3">
      <c r="A568" t="s">
        <v>478</v>
      </c>
      <c r="B568" t="s">
        <v>320</v>
      </c>
      <c r="C568" t="s">
        <v>338</v>
      </c>
      <c r="D568" t="s">
        <v>169</v>
      </c>
      <c r="E568">
        <v>0.47124259735377161</v>
      </c>
      <c r="F568">
        <v>0.2358918718839727</v>
      </c>
      <c r="G568">
        <v>0.29286553076225569</v>
      </c>
      <c r="H568">
        <v>1.91</v>
      </c>
      <c r="I568">
        <v>3.9</v>
      </c>
      <c r="J568">
        <v>3.4</v>
      </c>
      <c r="K568" t="s">
        <v>30</v>
      </c>
      <c r="L568" t="s">
        <v>43</v>
      </c>
      <c r="M568" t="s">
        <v>43</v>
      </c>
      <c r="N568">
        <v>1</v>
      </c>
      <c r="O568">
        <v>0</v>
      </c>
      <c r="P568">
        <v>0</v>
      </c>
      <c r="Q568">
        <f t="shared" si="96"/>
        <v>0</v>
      </c>
      <c r="R568">
        <f t="shared" si="97"/>
        <v>0</v>
      </c>
      <c r="S568">
        <f t="shared" si="98"/>
        <v>0</v>
      </c>
      <c r="T568">
        <f t="shared" si="99"/>
        <v>0</v>
      </c>
      <c r="U568">
        <f t="shared" si="100"/>
        <v>0</v>
      </c>
      <c r="V568">
        <f t="shared" si="101"/>
        <v>0</v>
      </c>
      <c r="AL568">
        <f t="shared" si="102"/>
        <v>0</v>
      </c>
      <c r="AM568">
        <f t="shared" si="103"/>
        <v>0</v>
      </c>
      <c r="AN568">
        <f t="shared" si="104"/>
        <v>0</v>
      </c>
      <c r="AO568" t="str">
        <f t="shared" si="105"/>
        <v/>
      </c>
      <c r="AP568" t="str">
        <f t="shared" si="106"/>
        <v/>
      </c>
      <c r="AQ568" t="str">
        <f t="shared" si="107"/>
        <v/>
      </c>
    </row>
    <row r="569" spans="1:43" x14ac:dyDescent="0.3">
      <c r="A569" t="s">
        <v>478</v>
      </c>
      <c r="B569" t="s">
        <v>180</v>
      </c>
      <c r="C569" t="s">
        <v>340</v>
      </c>
      <c r="D569" t="s">
        <v>162</v>
      </c>
      <c r="E569">
        <v>0.40087951602271032</v>
      </c>
      <c r="F569">
        <v>0.29021574848001591</v>
      </c>
      <c r="G569">
        <v>0.30890473549727387</v>
      </c>
      <c r="H569">
        <v>2.15</v>
      </c>
      <c r="I569">
        <v>3.3</v>
      </c>
      <c r="J569">
        <v>3.2</v>
      </c>
      <c r="K569" t="s">
        <v>43</v>
      </c>
      <c r="L569" t="s">
        <v>43</v>
      </c>
      <c r="M569" t="s">
        <v>43</v>
      </c>
      <c r="N569">
        <v>0</v>
      </c>
      <c r="O569">
        <v>0</v>
      </c>
      <c r="P569">
        <v>1</v>
      </c>
      <c r="Q569">
        <f t="shared" si="96"/>
        <v>0</v>
      </c>
      <c r="R569">
        <f t="shared" si="97"/>
        <v>0</v>
      </c>
      <c r="S569">
        <f t="shared" si="98"/>
        <v>0</v>
      </c>
      <c r="T569">
        <f t="shared" si="99"/>
        <v>0</v>
      </c>
      <c r="U569">
        <f t="shared" si="100"/>
        <v>0</v>
      </c>
      <c r="V569">
        <f t="shared" si="101"/>
        <v>0</v>
      </c>
      <c r="AL569">
        <f t="shared" si="102"/>
        <v>0</v>
      </c>
      <c r="AM569">
        <f t="shared" si="103"/>
        <v>0</v>
      </c>
      <c r="AN569">
        <f t="shared" si="104"/>
        <v>0</v>
      </c>
      <c r="AO569" t="str">
        <f t="shared" si="105"/>
        <v/>
      </c>
      <c r="AP569" t="str">
        <f t="shared" si="106"/>
        <v/>
      </c>
      <c r="AQ569" t="str">
        <f t="shared" si="107"/>
        <v/>
      </c>
    </row>
    <row r="570" spans="1:43" x14ac:dyDescent="0.3">
      <c r="A570" t="s">
        <v>478</v>
      </c>
      <c r="B570" t="s">
        <v>453</v>
      </c>
      <c r="C570" t="s">
        <v>473</v>
      </c>
      <c r="D570" t="s">
        <v>162</v>
      </c>
      <c r="E570">
        <v>0.60056670190231931</v>
      </c>
      <c r="F570">
        <v>0.15657733739344051</v>
      </c>
      <c r="G570">
        <v>0.24285596070424009</v>
      </c>
      <c r="H570">
        <v>1.68</v>
      </c>
      <c r="I570">
        <v>4.8499999999999996</v>
      </c>
      <c r="J570">
        <v>3.45</v>
      </c>
      <c r="K570" t="s">
        <v>43</v>
      </c>
      <c r="L570" t="s">
        <v>43</v>
      </c>
      <c r="M570" t="s">
        <v>43</v>
      </c>
      <c r="Q570">
        <f t="shared" si="96"/>
        <v>0</v>
      </c>
      <c r="R570">
        <f t="shared" si="97"/>
        <v>0</v>
      </c>
      <c r="S570">
        <f t="shared" si="98"/>
        <v>0</v>
      </c>
      <c r="T570">
        <f t="shared" si="99"/>
        <v>0</v>
      </c>
      <c r="U570">
        <f t="shared" si="100"/>
        <v>0</v>
      </c>
      <c r="V570">
        <f t="shared" si="101"/>
        <v>0</v>
      </c>
      <c r="AL570">
        <f t="shared" si="102"/>
        <v>0</v>
      </c>
      <c r="AM570">
        <f t="shared" si="103"/>
        <v>0</v>
      </c>
      <c r="AN570">
        <f t="shared" si="104"/>
        <v>0</v>
      </c>
      <c r="AO570" t="str">
        <f t="shared" si="105"/>
        <v/>
      </c>
      <c r="AP570" t="str">
        <f t="shared" si="106"/>
        <v/>
      </c>
      <c r="AQ570" t="str">
        <f t="shared" si="107"/>
        <v/>
      </c>
    </row>
    <row r="571" spans="1:43" x14ac:dyDescent="0.3">
      <c r="A571" t="s">
        <v>478</v>
      </c>
      <c r="B571" t="s">
        <v>209</v>
      </c>
      <c r="C571" t="s">
        <v>238</v>
      </c>
      <c r="D571" t="s">
        <v>169</v>
      </c>
      <c r="E571">
        <v>0.28530457220989203</v>
      </c>
      <c r="F571">
        <v>0.42534359856313703</v>
      </c>
      <c r="G571">
        <v>0.28935182922697111</v>
      </c>
      <c r="H571">
        <v>2.9</v>
      </c>
      <c r="I571">
        <v>2.4500000000000002</v>
      </c>
      <c r="J571">
        <v>3.2</v>
      </c>
      <c r="K571" t="s">
        <v>43</v>
      </c>
      <c r="L571" t="s">
        <v>43</v>
      </c>
      <c r="M571" t="s">
        <v>30</v>
      </c>
      <c r="N571">
        <v>0</v>
      </c>
      <c r="O571">
        <v>1</v>
      </c>
      <c r="P571">
        <v>0</v>
      </c>
      <c r="Q571">
        <f t="shared" si="96"/>
        <v>0</v>
      </c>
      <c r="R571">
        <f t="shared" si="97"/>
        <v>0</v>
      </c>
      <c r="S571">
        <f t="shared" si="98"/>
        <v>0</v>
      </c>
      <c r="T571">
        <f t="shared" si="99"/>
        <v>0</v>
      </c>
      <c r="U571">
        <f t="shared" si="100"/>
        <v>0</v>
      </c>
      <c r="V571">
        <f t="shared" si="101"/>
        <v>0</v>
      </c>
      <c r="AL571">
        <f t="shared" si="102"/>
        <v>0</v>
      </c>
      <c r="AM571">
        <f t="shared" si="103"/>
        <v>0</v>
      </c>
      <c r="AN571">
        <f t="shared" si="104"/>
        <v>0</v>
      </c>
      <c r="AO571" t="str">
        <f t="shared" si="105"/>
        <v/>
      </c>
      <c r="AP571" t="str">
        <f t="shared" si="106"/>
        <v/>
      </c>
      <c r="AQ571" t="str">
        <f t="shared" si="107"/>
        <v/>
      </c>
    </row>
    <row r="572" spans="1:43" x14ac:dyDescent="0.3">
      <c r="A572" t="s">
        <v>478</v>
      </c>
      <c r="B572" t="s">
        <v>195</v>
      </c>
      <c r="C572" t="s">
        <v>329</v>
      </c>
      <c r="D572" t="s">
        <v>190</v>
      </c>
      <c r="E572">
        <v>0.47098389357380738</v>
      </c>
      <c r="F572">
        <v>0.2324007204839178</v>
      </c>
      <c r="G572">
        <v>0.29661538594227482</v>
      </c>
      <c r="H572">
        <v>1.0009999999999999</v>
      </c>
      <c r="I572">
        <v>1.0009999999999999</v>
      </c>
      <c r="J572">
        <v>1.0009999999999999</v>
      </c>
      <c r="N572">
        <v>0</v>
      </c>
      <c r="O572">
        <v>0</v>
      </c>
      <c r="P572">
        <v>1</v>
      </c>
      <c r="Q572">
        <f t="shared" si="96"/>
        <v>0</v>
      </c>
      <c r="R572">
        <f t="shared" si="97"/>
        <v>0</v>
      </c>
      <c r="S572">
        <f t="shared" si="98"/>
        <v>0</v>
      </c>
      <c r="T572">
        <f t="shared" si="99"/>
        <v>0</v>
      </c>
      <c r="U572">
        <f t="shared" si="100"/>
        <v>0</v>
      </c>
      <c r="V572">
        <f t="shared" si="101"/>
        <v>0</v>
      </c>
      <c r="AL572">
        <f t="shared" si="102"/>
        <v>0</v>
      </c>
      <c r="AM572">
        <f t="shared" si="103"/>
        <v>0</v>
      </c>
      <c r="AN572">
        <f t="shared" si="104"/>
        <v>0</v>
      </c>
      <c r="AO572" t="str">
        <f t="shared" si="105"/>
        <v/>
      </c>
      <c r="AP572" t="str">
        <f t="shared" si="106"/>
        <v/>
      </c>
      <c r="AQ572" t="str">
        <f t="shared" si="107"/>
        <v/>
      </c>
    </row>
    <row r="573" spans="1:43" x14ac:dyDescent="0.3">
      <c r="A573" t="s">
        <v>478</v>
      </c>
      <c r="B573" t="s">
        <v>198</v>
      </c>
      <c r="C573" t="s">
        <v>184</v>
      </c>
      <c r="D573" t="s">
        <v>162</v>
      </c>
      <c r="E573">
        <v>0.26168060723059872</v>
      </c>
      <c r="F573">
        <v>0.49827442803718902</v>
      </c>
      <c r="G573">
        <v>0.2400449647322124</v>
      </c>
      <c r="H573">
        <v>4.05</v>
      </c>
      <c r="I573">
        <v>1.74</v>
      </c>
      <c r="J573">
        <v>3.75</v>
      </c>
      <c r="K573" t="s">
        <v>43</v>
      </c>
      <c r="L573" t="s">
        <v>43</v>
      </c>
      <c r="M573" t="s">
        <v>43</v>
      </c>
      <c r="N573">
        <v>0</v>
      </c>
      <c r="O573">
        <v>0</v>
      </c>
      <c r="P573">
        <v>1</v>
      </c>
      <c r="Q573">
        <f t="shared" si="96"/>
        <v>0</v>
      </c>
      <c r="R573">
        <f t="shared" si="97"/>
        <v>0</v>
      </c>
      <c r="S573">
        <f t="shared" si="98"/>
        <v>0</v>
      </c>
      <c r="T573">
        <f t="shared" si="99"/>
        <v>0</v>
      </c>
      <c r="U573">
        <f t="shared" si="100"/>
        <v>0</v>
      </c>
      <c r="V573">
        <f t="shared" si="101"/>
        <v>0</v>
      </c>
      <c r="AL573">
        <f t="shared" si="102"/>
        <v>0</v>
      </c>
      <c r="AM573">
        <f t="shared" si="103"/>
        <v>0</v>
      </c>
      <c r="AN573">
        <f t="shared" si="104"/>
        <v>0</v>
      </c>
      <c r="AO573" t="str">
        <f t="shared" si="105"/>
        <v/>
      </c>
      <c r="AP573" t="str">
        <f t="shared" si="106"/>
        <v/>
      </c>
      <c r="AQ573" t="str">
        <f t="shared" si="107"/>
        <v/>
      </c>
    </row>
    <row r="574" spans="1:43" x14ac:dyDescent="0.3">
      <c r="A574" t="s">
        <v>478</v>
      </c>
      <c r="B574" t="s">
        <v>28</v>
      </c>
      <c r="C574" t="s">
        <v>83</v>
      </c>
      <c r="D574" t="s">
        <v>29</v>
      </c>
      <c r="E574">
        <v>0.37038144359096242</v>
      </c>
      <c r="F574">
        <v>0.31871107645918112</v>
      </c>
      <c r="G574">
        <v>0.31090747994985662</v>
      </c>
      <c r="H574">
        <v>2.2999999999999998</v>
      </c>
      <c r="I574">
        <v>3.25</v>
      </c>
      <c r="J574">
        <v>3.15</v>
      </c>
      <c r="K574" t="s">
        <v>43</v>
      </c>
      <c r="L574" t="s">
        <v>43</v>
      </c>
      <c r="M574" t="s">
        <v>43</v>
      </c>
      <c r="N574">
        <v>0</v>
      </c>
      <c r="O574">
        <v>0</v>
      </c>
      <c r="P574">
        <v>1</v>
      </c>
      <c r="Q574">
        <f t="shared" si="96"/>
        <v>0</v>
      </c>
      <c r="R574">
        <f t="shared" si="97"/>
        <v>0</v>
      </c>
      <c r="S574">
        <f t="shared" si="98"/>
        <v>0</v>
      </c>
      <c r="T574">
        <f t="shared" si="99"/>
        <v>0</v>
      </c>
      <c r="U574">
        <f t="shared" si="100"/>
        <v>0</v>
      </c>
      <c r="V574">
        <f t="shared" si="101"/>
        <v>0</v>
      </c>
      <c r="AL574">
        <f t="shared" si="102"/>
        <v>0</v>
      </c>
      <c r="AM574">
        <f t="shared" si="103"/>
        <v>0</v>
      </c>
      <c r="AN574">
        <f t="shared" si="104"/>
        <v>0</v>
      </c>
      <c r="AO574" t="str">
        <f t="shared" si="105"/>
        <v/>
      </c>
      <c r="AP574" t="str">
        <f t="shared" si="106"/>
        <v/>
      </c>
      <c r="AQ574" t="str">
        <f t="shared" si="107"/>
        <v/>
      </c>
    </row>
    <row r="575" spans="1:43" x14ac:dyDescent="0.3">
      <c r="A575" t="s">
        <v>478</v>
      </c>
      <c r="B575" t="s">
        <v>186</v>
      </c>
      <c r="C575" t="s">
        <v>323</v>
      </c>
      <c r="D575" t="s">
        <v>162</v>
      </c>
      <c r="E575">
        <v>0.68617630593287748</v>
      </c>
      <c r="F575">
        <v>0.1159789921201374</v>
      </c>
      <c r="G575">
        <v>0.19784470194698511</v>
      </c>
      <c r="H575">
        <v>1.4</v>
      </c>
      <c r="I575">
        <v>6.5</v>
      </c>
      <c r="J575">
        <v>4.5999999999999996</v>
      </c>
      <c r="K575" t="s">
        <v>30</v>
      </c>
      <c r="L575" t="s">
        <v>43</v>
      </c>
      <c r="M575" t="s">
        <v>43</v>
      </c>
      <c r="N575">
        <v>1</v>
      </c>
      <c r="O575">
        <v>0</v>
      </c>
      <c r="P575">
        <v>0</v>
      </c>
      <c r="Q575">
        <f t="shared" si="96"/>
        <v>0</v>
      </c>
      <c r="R575">
        <f t="shared" si="97"/>
        <v>0</v>
      </c>
      <c r="S575">
        <f t="shared" si="98"/>
        <v>0</v>
      </c>
      <c r="T575">
        <f t="shared" si="99"/>
        <v>0</v>
      </c>
      <c r="U575">
        <f t="shared" si="100"/>
        <v>0</v>
      </c>
      <c r="V575">
        <f t="shared" si="101"/>
        <v>0</v>
      </c>
      <c r="AL575">
        <f t="shared" si="102"/>
        <v>0</v>
      </c>
      <c r="AM575">
        <f t="shared" si="103"/>
        <v>0</v>
      </c>
      <c r="AN575">
        <f t="shared" si="104"/>
        <v>0</v>
      </c>
      <c r="AO575" t="str">
        <f t="shared" si="105"/>
        <v/>
      </c>
      <c r="AP575" t="str">
        <f t="shared" si="106"/>
        <v/>
      </c>
      <c r="AQ575" t="str">
        <f t="shared" si="107"/>
        <v/>
      </c>
    </row>
    <row r="576" spans="1:43" x14ac:dyDescent="0.3">
      <c r="A576" t="s">
        <v>478</v>
      </c>
      <c r="B576" t="s">
        <v>332</v>
      </c>
      <c r="C576" t="s">
        <v>182</v>
      </c>
      <c r="D576" t="s">
        <v>162</v>
      </c>
      <c r="E576">
        <v>0.27353141140104709</v>
      </c>
      <c r="F576">
        <v>0.4407156225931253</v>
      </c>
      <c r="G576">
        <v>0.28575296600582772</v>
      </c>
      <c r="H576">
        <v>3.65</v>
      </c>
      <c r="I576">
        <v>2.1</v>
      </c>
      <c r="J576">
        <v>3</v>
      </c>
      <c r="K576" t="s">
        <v>43</v>
      </c>
      <c r="L576" t="s">
        <v>43</v>
      </c>
      <c r="M576" t="s">
        <v>43</v>
      </c>
      <c r="N576">
        <v>0</v>
      </c>
      <c r="O576">
        <v>1</v>
      </c>
      <c r="P576">
        <v>0</v>
      </c>
      <c r="Q576">
        <f t="shared" si="96"/>
        <v>0</v>
      </c>
      <c r="R576">
        <f t="shared" si="97"/>
        <v>0</v>
      </c>
      <c r="S576">
        <f t="shared" si="98"/>
        <v>0</v>
      </c>
      <c r="T576">
        <f t="shared" si="99"/>
        <v>0</v>
      </c>
      <c r="U576">
        <f t="shared" si="100"/>
        <v>0</v>
      </c>
      <c r="V576">
        <f t="shared" si="101"/>
        <v>0</v>
      </c>
      <c r="AL576">
        <f t="shared" si="102"/>
        <v>0</v>
      </c>
      <c r="AM576">
        <f t="shared" si="103"/>
        <v>0</v>
      </c>
      <c r="AN576">
        <f t="shared" si="104"/>
        <v>0</v>
      </c>
      <c r="AO576" t="str">
        <f t="shared" si="105"/>
        <v/>
      </c>
      <c r="AP576" t="str">
        <f t="shared" si="106"/>
        <v/>
      </c>
      <c r="AQ576" t="str">
        <f t="shared" si="107"/>
        <v/>
      </c>
    </row>
    <row r="577" spans="1:43" x14ac:dyDescent="0.3">
      <c r="A577" t="s">
        <v>478</v>
      </c>
      <c r="B577" t="s">
        <v>160</v>
      </c>
      <c r="C577" t="s">
        <v>327</v>
      </c>
      <c r="D577" t="s">
        <v>162</v>
      </c>
      <c r="E577">
        <v>0.32731863045045267</v>
      </c>
      <c r="F577">
        <v>0.38203036075331259</v>
      </c>
      <c r="G577">
        <v>0.29065100879623462</v>
      </c>
      <c r="H577">
        <v>2.4</v>
      </c>
      <c r="I577">
        <v>2.9</v>
      </c>
      <c r="J577">
        <v>3.1</v>
      </c>
      <c r="K577" t="s">
        <v>43</v>
      </c>
      <c r="L577" t="s">
        <v>43</v>
      </c>
      <c r="M577" t="s">
        <v>43</v>
      </c>
      <c r="N577">
        <v>0</v>
      </c>
      <c r="O577">
        <v>0</v>
      </c>
      <c r="P577">
        <v>1</v>
      </c>
      <c r="Q577">
        <f t="shared" si="96"/>
        <v>0</v>
      </c>
      <c r="R577">
        <f t="shared" si="97"/>
        <v>0</v>
      </c>
      <c r="S577">
        <f t="shared" si="98"/>
        <v>0</v>
      </c>
      <c r="T577">
        <f t="shared" si="99"/>
        <v>0</v>
      </c>
      <c r="U577">
        <f t="shared" si="100"/>
        <v>0</v>
      </c>
      <c r="V577">
        <f t="shared" si="101"/>
        <v>0</v>
      </c>
      <c r="AL577">
        <f t="shared" si="102"/>
        <v>0</v>
      </c>
      <c r="AM577">
        <f t="shared" si="103"/>
        <v>0</v>
      </c>
      <c r="AN577">
        <f t="shared" si="104"/>
        <v>0</v>
      </c>
      <c r="AO577" t="str">
        <f t="shared" si="105"/>
        <v/>
      </c>
      <c r="AP577" t="str">
        <f t="shared" si="106"/>
        <v/>
      </c>
      <c r="AQ577" t="str">
        <f t="shared" si="107"/>
        <v/>
      </c>
    </row>
    <row r="578" spans="1:43" x14ac:dyDescent="0.3">
      <c r="A578" t="s">
        <v>478</v>
      </c>
      <c r="B578" t="s">
        <v>342</v>
      </c>
      <c r="C578" t="s">
        <v>309</v>
      </c>
      <c r="D578" t="s">
        <v>190</v>
      </c>
      <c r="E578">
        <v>0.30802881591090242</v>
      </c>
      <c r="F578">
        <v>0.39923688524243112</v>
      </c>
      <c r="G578">
        <v>0.29273429884666657</v>
      </c>
      <c r="H578">
        <v>1.0009999999999999</v>
      </c>
      <c r="I578">
        <v>1.0009999999999999</v>
      </c>
      <c r="J578">
        <v>1.0009999999999999</v>
      </c>
      <c r="Q578">
        <f t="shared" ref="Q578:Q641" si="108">IF((($AC$1*E578)^($AB$1))-(1-(($AC$1*E578)^($AB$1)))/(H578-1)&lt;0, 0,(($AC$1*E578)^($AB$1))-(1-(($AC$1*E578)^($AB$1)))/(H578-1))</f>
        <v>0</v>
      </c>
      <c r="R578">
        <f t="shared" ref="R578:R641" si="109">IF((($AC$1*F578)^($AB$1))-(1-(($AC$1*F578)^($AB$1)))/(I578-1)&lt;0, 0,(($AC$1*F578)^($AB$1))-(1-(($AC$1*F578)^($AB$1)))/(I578-1))</f>
        <v>0</v>
      </c>
      <c r="S578">
        <f t="shared" ref="S578:S641" si="110">IF((($AC$1*G578)^($AB$1))-(1-(($AC$1*G578)^($AB$1)))/(J578-1)&lt;0, 0,(($AC$1*G578)^($AB$1))-(1-(($AC$1*G578)^($AB$1)))/(J578-1))</f>
        <v>0</v>
      </c>
      <c r="T578">
        <f t="shared" ref="T578:T641" si="111">H578*Q578*N578</f>
        <v>0</v>
      </c>
      <c r="U578">
        <f t="shared" ref="U578:U641" si="112">I578*R578*O578</f>
        <v>0</v>
      </c>
      <c r="V578">
        <f t="shared" ref="V578:V641" si="113">J578*S578*P578</f>
        <v>0</v>
      </c>
      <c r="AL578">
        <f t="shared" ref="AL578:AL641" si="114">Q578*COUNT(N578)</f>
        <v>0</v>
      </c>
      <c r="AM578">
        <f t="shared" ref="AM578:AM641" si="115">R578*COUNT(O578)</f>
        <v>0</v>
      </c>
      <c r="AN578">
        <f t="shared" ref="AN578:AN641" si="116">S578*COUNT(P578)</f>
        <v>0</v>
      </c>
      <c r="AO578" t="str">
        <f t="shared" ref="AO578:AO641" si="117">IF(AL578=0,"",T578-AL578)</f>
        <v/>
      </c>
      <c r="AP578" t="str">
        <f t="shared" ref="AP578:AP641" si="118">IF(AM578=0,"",U578-AM578)</f>
        <v/>
      </c>
      <c r="AQ578" t="str">
        <f t="shared" ref="AQ578:AQ641" si="119">IF(AN578=0,"",V578-AN578)</f>
        <v/>
      </c>
    </row>
    <row r="579" spans="1:43" x14ac:dyDescent="0.3">
      <c r="A579" t="s">
        <v>478</v>
      </c>
      <c r="B579" t="s">
        <v>192</v>
      </c>
      <c r="C579" t="s">
        <v>333</v>
      </c>
      <c r="D579" t="s">
        <v>190</v>
      </c>
      <c r="E579">
        <v>0.33996885439018948</v>
      </c>
      <c r="F579">
        <v>0.34468586379532901</v>
      </c>
      <c r="G579">
        <v>0.31534528181448152</v>
      </c>
      <c r="H579">
        <v>1.0009999999999999</v>
      </c>
      <c r="I579">
        <v>1.0009999999999999</v>
      </c>
      <c r="J579">
        <v>1.0009999999999999</v>
      </c>
      <c r="N579">
        <v>0</v>
      </c>
      <c r="O579">
        <v>0</v>
      </c>
      <c r="P579">
        <v>1</v>
      </c>
      <c r="Q579">
        <f t="shared" si="108"/>
        <v>0</v>
      </c>
      <c r="R579">
        <f t="shared" si="109"/>
        <v>0</v>
      </c>
      <c r="S579">
        <f t="shared" si="110"/>
        <v>0</v>
      </c>
      <c r="T579">
        <f t="shared" si="111"/>
        <v>0</v>
      </c>
      <c r="U579">
        <f t="shared" si="112"/>
        <v>0</v>
      </c>
      <c r="V579">
        <f t="shared" si="113"/>
        <v>0</v>
      </c>
      <c r="AL579">
        <f t="shared" si="114"/>
        <v>0</v>
      </c>
      <c r="AM579">
        <f t="shared" si="115"/>
        <v>0</v>
      </c>
      <c r="AN579">
        <f t="shared" si="116"/>
        <v>0</v>
      </c>
      <c r="AO579" t="str">
        <f t="shared" si="117"/>
        <v/>
      </c>
      <c r="AP579" t="str">
        <f t="shared" si="118"/>
        <v/>
      </c>
      <c r="AQ579" t="str">
        <f t="shared" si="119"/>
        <v/>
      </c>
    </row>
    <row r="580" spans="1:43" x14ac:dyDescent="0.3">
      <c r="A580" t="s">
        <v>478</v>
      </c>
      <c r="B580" t="s">
        <v>420</v>
      </c>
      <c r="C580" t="s">
        <v>87</v>
      </c>
      <c r="D580" t="s">
        <v>89</v>
      </c>
      <c r="E580">
        <v>0.37890588777599138</v>
      </c>
      <c r="F580">
        <v>0.34525778055935719</v>
      </c>
      <c r="G580">
        <v>0.27583633166465149</v>
      </c>
      <c r="H580">
        <v>1.66</v>
      </c>
      <c r="I580">
        <v>4.2</v>
      </c>
      <c r="J580">
        <v>4</v>
      </c>
      <c r="K580" t="s">
        <v>43</v>
      </c>
      <c r="L580" t="s">
        <v>43</v>
      </c>
      <c r="M580" t="s">
        <v>43</v>
      </c>
      <c r="N580">
        <v>1</v>
      </c>
      <c r="O580">
        <v>0</v>
      </c>
      <c r="P580">
        <v>0</v>
      </c>
      <c r="Q580">
        <f t="shared" si="108"/>
        <v>0</v>
      </c>
      <c r="R580">
        <f t="shared" si="109"/>
        <v>7.0029788569573787E-2</v>
      </c>
      <c r="S580">
        <f t="shared" si="110"/>
        <v>0</v>
      </c>
      <c r="T580">
        <f t="shared" si="111"/>
        <v>0</v>
      </c>
      <c r="U580">
        <f t="shared" si="112"/>
        <v>0</v>
      </c>
      <c r="V580">
        <f t="shared" si="113"/>
        <v>0</v>
      </c>
      <c r="AL580">
        <f t="shared" si="114"/>
        <v>0</v>
      </c>
      <c r="AM580">
        <f t="shared" si="115"/>
        <v>7.0029788569573787E-2</v>
      </c>
      <c r="AN580">
        <f t="shared" si="116"/>
        <v>0</v>
      </c>
      <c r="AO580" t="str">
        <f t="shared" si="117"/>
        <v/>
      </c>
      <c r="AP580">
        <f t="shared" si="118"/>
        <v>-7.0029788569573787E-2</v>
      </c>
      <c r="AQ580" t="str">
        <f t="shared" si="119"/>
        <v/>
      </c>
    </row>
    <row r="581" spans="1:43" x14ac:dyDescent="0.3">
      <c r="A581" t="s">
        <v>478</v>
      </c>
      <c r="B581" t="s">
        <v>185</v>
      </c>
      <c r="C581" t="s">
        <v>197</v>
      </c>
      <c r="D581" t="s">
        <v>162</v>
      </c>
      <c r="E581">
        <v>0.33834936623984962</v>
      </c>
      <c r="F581">
        <v>0.34732014238340431</v>
      </c>
      <c r="G581">
        <v>0.31433049137674618</v>
      </c>
      <c r="H581">
        <v>2.7</v>
      </c>
      <c r="I581">
        <v>2.5499999999999998</v>
      </c>
      <c r="J581">
        <v>3.1</v>
      </c>
      <c r="K581" t="s">
        <v>43</v>
      </c>
      <c r="L581" t="s">
        <v>43</v>
      </c>
      <c r="M581" t="s">
        <v>43</v>
      </c>
      <c r="N581">
        <v>1</v>
      </c>
      <c r="O581">
        <v>0</v>
      </c>
      <c r="P581">
        <v>0</v>
      </c>
      <c r="Q581">
        <f t="shared" si="108"/>
        <v>0</v>
      </c>
      <c r="R581">
        <f t="shared" si="109"/>
        <v>0</v>
      </c>
      <c r="S581">
        <f t="shared" si="110"/>
        <v>0</v>
      </c>
      <c r="T581">
        <f t="shared" si="111"/>
        <v>0</v>
      </c>
      <c r="U581">
        <f t="shared" si="112"/>
        <v>0</v>
      </c>
      <c r="V581">
        <f t="shared" si="113"/>
        <v>0</v>
      </c>
      <c r="AL581">
        <f t="shared" si="114"/>
        <v>0</v>
      </c>
      <c r="AM581">
        <f t="shared" si="115"/>
        <v>0</v>
      </c>
      <c r="AN581">
        <f t="shared" si="116"/>
        <v>0</v>
      </c>
      <c r="AO581" t="str">
        <f t="shared" si="117"/>
        <v/>
      </c>
      <c r="AP581" t="str">
        <f t="shared" si="118"/>
        <v/>
      </c>
      <c r="AQ581" t="str">
        <f t="shared" si="119"/>
        <v/>
      </c>
    </row>
    <row r="582" spans="1:43" x14ac:dyDescent="0.3">
      <c r="A582" t="s">
        <v>478</v>
      </c>
      <c r="B582" t="s">
        <v>310</v>
      </c>
      <c r="C582" t="s">
        <v>304</v>
      </c>
      <c r="D582" t="s">
        <v>63</v>
      </c>
      <c r="E582">
        <v>0.30414296609049818</v>
      </c>
      <c r="F582">
        <v>0.40458687295036849</v>
      </c>
      <c r="G582">
        <v>0.29127016095913322</v>
      </c>
      <c r="H582">
        <v>2.8</v>
      </c>
      <c r="I582">
        <v>2.5</v>
      </c>
      <c r="J582">
        <v>2.95</v>
      </c>
      <c r="K582" t="s">
        <v>30</v>
      </c>
      <c r="L582" t="s">
        <v>30</v>
      </c>
      <c r="M582" t="s">
        <v>30</v>
      </c>
      <c r="N582">
        <v>0</v>
      </c>
      <c r="O582">
        <v>0</v>
      </c>
      <c r="P582">
        <v>1</v>
      </c>
      <c r="Q582">
        <f t="shared" si="108"/>
        <v>0</v>
      </c>
      <c r="R582">
        <f t="shared" si="109"/>
        <v>0</v>
      </c>
      <c r="S582">
        <f t="shared" si="110"/>
        <v>0</v>
      </c>
      <c r="T582">
        <f t="shared" si="111"/>
        <v>0</v>
      </c>
      <c r="U582">
        <f t="shared" si="112"/>
        <v>0</v>
      </c>
      <c r="V582">
        <f t="shared" si="113"/>
        <v>0</v>
      </c>
      <c r="AL582">
        <f t="shared" si="114"/>
        <v>0</v>
      </c>
      <c r="AM582">
        <f t="shared" si="115"/>
        <v>0</v>
      </c>
      <c r="AN582">
        <f t="shared" si="116"/>
        <v>0</v>
      </c>
      <c r="AO582" t="str">
        <f t="shared" si="117"/>
        <v/>
      </c>
      <c r="AP582" t="str">
        <f t="shared" si="118"/>
        <v/>
      </c>
      <c r="AQ582" t="str">
        <f t="shared" si="119"/>
        <v/>
      </c>
    </row>
    <row r="583" spans="1:43" x14ac:dyDescent="0.3">
      <c r="A583" t="s">
        <v>478</v>
      </c>
      <c r="B583" t="s">
        <v>352</v>
      </c>
      <c r="C583" t="s">
        <v>236</v>
      </c>
      <c r="D583" t="s">
        <v>174</v>
      </c>
      <c r="E583">
        <v>0.62430098997846295</v>
      </c>
      <c r="F583">
        <v>0.14470272262239431</v>
      </c>
      <c r="G583">
        <v>0.23099628739914271</v>
      </c>
      <c r="H583">
        <v>1.55</v>
      </c>
      <c r="I583">
        <v>6.75</v>
      </c>
      <c r="J583">
        <v>4.05</v>
      </c>
      <c r="K583" t="s">
        <v>30</v>
      </c>
      <c r="L583" t="s">
        <v>43</v>
      </c>
      <c r="M583" t="s">
        <v>43</v>
      </c>
      <c r="N583">
        <v>1</v>
      </c>
      <c r="O583">
        <v>0</v>
      </c>
      <c r="P583">
        <v>0</v>
      </c>
      <c r="Q583">
        <f t="shared" si="108"/>
        <v>0</v>
      </c>
      <c r="R583">
        <f t="shared" si="109"/>
        <v>0</v>
      </c>
      <c r="S583">
        <f t="shared" si="110"/>
        <v>0</v>
      </c>
      <c r="T583">
        <f t="shared" si="111"/>
        <v>0</v>
      </c>
      <c r="U583">
        <f t="shared" si="112"/>
        <v>0</v>
      </c>
      <c r="V583">
        <f t="shared" si="113"/>
        <v>0</v>
      </c>
      <c r="AL583">
        <f t="shared" si="114"/>
        <v>0</v>
      </c>
      <c r="AM583">
        <f t="shared" si="115"/>
        <v>0</v>
      </c>
      <c r="AN583">
        <f t="shared" si="116"/>
        <v>0</v>
      </c>
      <c r="AO583" t="str">
        <f t="shared" si="117"/>
        <v/>
      </c>
      <c r="AP583" t="str">
        <f t="shared" si="118"/>
        <v/>
      </c>
      <c r="AQ583" t="str">
        <f t="shared" si="119"/>
        <v/>
      </c>
    </row>
    <row r="584" spans="1:43" x14ac:dyDescent="0.3">
      <c r="A584" t="s">
        <v>478</v>
      </c>
      <c r="B584" t="s">
        <v>118</v>
      </c>
      <c r="C584" t="s">
        <v>445</v>
      </c>
      <c r="D584" t="s">
        <v>29</v>
      </c>
      <c r="E584">
        <v>0.14350920672342249</v>
      </c>
      <c r="F584">
        <v>0.67464251305181278</v>
      </c>
      <c r="G584">
        <v>0.18184828022476479</v>
      </c>
      <c r="H584">
        <v>6.8</v>
      </c>
      <c r="I584">
        <v>1.51</v>
      </c>
      <c r="J584">
        <v>3.9</v>
      </c>
      <c r="K584" t="s">
        <v>30</v>
      </c>
      <c r="L584" t="s">
        <v>43</v>
      </c>
      <c r="M584" t="s">
        <v>30</v>
      </c>
      <c r="N584">
        <v>0</v>
      </c>
      <c r="O584">
        <v>1</v>
      </c>
      <c r="P584">
        <v>0</v>
      </c>
      <c r="Q584">
        <f t="shared" si="108"/>
        <v>0</v>
      </c>
      <c r="R584">
        <f t="shared" si="109"/>
        <v>0</v>
      </c>
      <c r="S584">
        <f t="shared" si="110"/>
        <v>0</v>
      </c>
      <c r="T584">
        <f t="shared" si="111"/>
        <v>0</v>
      </c>
      <c r="U584">
        <f t="shared" si="112"/>
        <v>0</v>
      </c>
      <c r="V584">
        <f t="shared" si="113"/>
        <v>0</v>
      </c>
      <c r="AL584">
        <f t="shared" si="114"/>
        <v>0</v>
      </c>
      <c r="AM584">
        <f t="shared" si="115"/>
        <v>0</v>
      </c>
      <c r="AN584">
        <f t="shared" si="116"/>
        <v>0</v>
      </c>
      <c r="AO584" t="str">
        <f t="shared" si="117"/>
        <v/>
      </c>
      <c r="AP584" t="str">
        <f t="shared" si="118"/>
        <v/>
      </c>
      <c r="AQ584" t="str">
        <f t="shared" si="119"/>
        <v/>
      </c>
    </row>
    <row r="585" spans="1:43" x14ac:dyDescent="0.3">
      <c r="A585" t="s">
        <v>480</v>
      </c>
      <c r="B585" t="s">
        <v>415</v>
      </c>
      <c r="C585" t="s">
        <v>227</v>
      </c>
      <c r="D585" t="s">
        <v>82</v>
      </c>
      <c r="E585">
        <v>0.33404154730794372</v>
      </c>
      <c r="F585">
        <v>0.35994338128941888</v>
      </c>
      <c r="G585">
        <v>0.30601507140263728</v>
      </c>
      <c r="H585">
        <v>2.25</v>
      </c>
      <c r="I585">
        <v>2.4</v>
      </c>
      <c r="J585">
        <v>3.15</v>
      </c>
      <c r="K585" t="s">
        <v>30</v>
      </c>
      <c r="L585" t="s">
        <v>30</v>
      </c>
      <c r="M585" t="s">
        <v>30</v>
      </c>
      <c r="Q585">
        <f t="shared" si="108"/>
        <v>0</v>
      </c>
      <c r="R585">
        <f t="shared" si="109"/>
        <v>0</v>
      </c>
      <c r="S585">
        <f t="shared" si="110"/>
        <v>0</v>
      </c>
      <c r="T585">
        <f t="shared" si="111"/>
        <v>0</v>
      </c>
      <c r="U585">
        <f t="shared" si="112"/>
        <v>0</v>
      </c>
      <c r="V585">
        <f t="shared" si="113"/>
        <v>0</v>
      </c>
      <c r="AL585">
        <f t="shared" si="114"/>
        <v>0</v>
      </c>
      <c r="AM585">
        <f t="shared" si="115"/>
        <v>0</v>
      </c>
      <c r="AN585">
        <f t="shared" si="116"/>
        <v>0</v>
      </c>
      <c r="AO585" t="str">
        <f t="shared" si="117"/>
        <v/>
      </c>
      <c r="AP585" t="str">
        <f t="shared" si="118"/>
        <v/>
      </c>
      <c r="AQ585" t="str">
        <f t="shared" si="119"/>
        <v/>
      </c>
    </row>
    <row r="586" spans="1:43" x14ac:dyDescent="0.3">
      <c r="A586" t="s">
        <v>480</v>
      </c>
      <c r="B586" t="s">
        <v>400</v>
      </c>
      <c r="C586" t="s">
        <v>419</v>
      </c>
      <c r="D586" t="s">
        <v>89</v>
      </c>
      <c r="E586">
        <v>0.11779594411540301</v>
      </c>
      <c r="F586">
        <v>0.72950261712327913</v>
      </c>
      <c r="G586">
        <v>0.15270143876131789</v>
      </c>
      <c r="H586">
        <v>6</v>
      </c>
      <c r="I586">
        <v>1.39</v>
      </c>
      <c r="J586">
        <v>4.8</v>
      </c>
      <c r="K586" t="s">
        <v>43</v>
      </c>
      <c r="L586" t="s">
        <v>43</v>
      </c>
      <c r="M586" t="s">
        <v>43</v>
      </c>
      <c r="Q586">
        <f t="shared" si="108"/>
        <v>0</v>
      </c>
      <c r="R586">
        <f t="shared" si="109"/>
        <v>2.2917940958811278E-2</v>
      </c>
      <c r="S586">
        <f t="shared" si="110"/>
        <v>0</v>
      </c>
      <c r="T586">
        <f t="shared" si="111"/>
        <v>0</v>
      </c>
      <c r="U586">
        <f t="shared" si="112"/>
        <v>0</v>
      </c>
      <c r="V586">
        <f t="shared" si="113"/>
        <v>0</v>
      </c>
      <c r="AL586">
        <f t="shared" si="114"/>
        <v>0</v>
      </c>
      <c r="AM586">
        <f t="shared" si="115"/>
        <v>0</v>
      </c>
      <c r="AN586">
        <f t="shared" si="116"/>
        <v>0</v>
      </c>
      <c r="AO586" t="str">
        <f t="shared" si="117"/>
        <v/>
      </c>
      <c r="AP586" t="str">
        <f t="shared" si="118"/>
        <v/>
      </c>
      <c r="AQ586" t="str">
        <f t="shared" si="119"/>
        <v/>
      </c>
    </row>
    <row r="587" spans="1:43" x14ac:dyDescent="0.3">
      <c r="A587" t="s">
        <v>480</v>
      </c>
      <c r="B587" t="s">
        <v>356</v>
      </c>
      <c r="C587" t="s">
        <v>359</v>
      </c>
      <c r="D587" t="s">
        <v>89</v>
      </c>
      <c r="E587">
        <v>0.25347054419222798</v>
      </c>
      <c r="F587">
        <v>0.49193294451386399</v>
      </c>
      <c r="G587">
        <v>0.25459651129390809</v>
      </c>
      <c r="H587">
        <v>2.4500000000000002</v>
      </c>
      <c r="I587">
        <v>2.5</v>
      </c>
      <c r="J587">
        <v>3.55</v>
      </c>
      <c r="K587" t="s">
        <v>43</v>
      </c>
      <c r="L587" t="s">
        <v>43</v>
      </c>
      <c r="M587" t="s">
        <v>43</v>
      </c>
      <c r="Q587">
        <f t="shared" si="108"/>
        <v>0</v>
      </c>
      <c r="R587">
        <f t="shared" si="109"/>
        <v>8.1450889869095044E-2</v>
      </c>
      <c r="S587">
        <f t="shared" si="110"/>
        <v>0</v>
      </c>
      <c r="T587">
        <f t="shared" si="111"/>
        <v>0</v>
      </c>
      <c r="U587">
        <f t="shared" si="112"/>
        <v>0</v>
      </c>
      <c r="V587">
        <f t="shared" si="113"/>
        <v>0</v>
      </c>
      <c r="AL587">
        <f t="shared" si="114"/>
        <v>0</v>
      </c>
      <c r="AM587">
        <f t="shared" si="115"/>
        <v>0</v>
      </c>
      <c r="AN587">
        <f t="shared" si="116"/>
        <v>0</v>
      </c>
      <c r="AO587" t="str">
        <f t="shared" si="117"/>
        <v/>
      </c>
      <c r="AP587" t="str">
        <f t="shared" si="118"/>
        <v/>
      </c>
      <c r="AQ587" t="str">
        <f t="shared" si="119"/>
        <v/>
      </c>
    </row>
    <row r="588" spans="1:43" x14ac:dyDescent="0.3">
      <c r="A588" t="s">
        <v>480</v>
      </c>
      <c r="B588" t="s">
        <v>350</v>
      </c>
      <c r="C588" t="s">
        <v>459</v>
      </c>
      <c r="D588" t="s">
        <v>261</v>
      </c>
      <c r="E588">
        <v>0.32377142229960532</v>
      </c>
      <c r="F588">
        <v>0.3695764664803588</v>
      </c>
      <c r="G588">
        <v>0.30665211122003588</v>
      </c>
      <c r="H588">
        <v>2.5499999999999998</v>
      </c>
      <c r="I588">
        <v>2.7</v>
      </c>
      <c r="J588">
        <v>3.05</v>
      </c>
      <c r="K588" t="s">
        <v>43</v>
      </c>
      <c r="L588" t="s">
        <v>43</v>
      </c>
      <c r="M588" t="s">
        <v>43</v>
      </c>
      <c r="Q588">
        <f t="shared" si="108"/>
        <v>0</v>
      </c>
      <c r="R588">
        <f t="shared" si="109"/>
        <v>0</v>
      </c>
      <c r="S588">
        <f t="shared" si="110"/>
        <v>0</v>
      </c>
      <c r="T588">
        <f t="shared" si="111"/>
        <v>0</v>
      </c>
      <c r="U588">
        <f t="shared" si="112"/>
        <v>0</v>
      </c>
      <c r="V588">
        <f t="shared" si="113"/>
        <v>0</v>
      </c>
      <c r="AL588">
        <f t="shared" si="114"/>
        <v>0</v>
      </c>
      <c r="AM588">
        <f t="shared" si="115"/>
        <v>0</v>
      </c>
      <c r="AN588">
        <f t="shared" si="116"/>
        <v>0</v>
      </c>
      <c r="AO588" t="str">
        <f t="shared" si="117"/>
        <v/>
      </c>
      <c r="AP588" t="str">
        <f t="shared" si="118"/>
        <v/>
      </c>
      <c r="AQ588" t="str">
        <f t="shared" si="119"/>
        <v/>
      </c>
    </row>
    <row r="589" spans="1:43" x14ac:dyDescent="0.3">
      <c r="A589" t="s">
        <v>480</v>
      </c>
      <c r="B589" t="s">
        <v>442</v>
      </c>
      <c r="C589" t="s">
        <v>305</v>
      </c>
      <c r="D589" t="s">
        <v>63</v>
      </c>
      <c r="E589">
        <v>0.49633280088332399</v>
      </c>
      <c r="F589">
        <v>0.21786622853546689</v>
      </c>
      <c r="G589">
        <v>0.28580097058120901</v>
      </c>
      <c r="H589">
        <v>1.91</v>
      </c>
      <c r="I589">
        <v>3.9</v>
      </c>
      <c r="J589">
        <v>3.15</v>
      </c>
      <c r="K589" t="s">
        <v>30</v>
      </c>
      <c r="L589" t="s">
        <v>30</v>
      </c>
      <c r="M589" t="s">
        <v>30</v>
      </c>
      <c r="Q589">
        <f t="shared" si="108"/>
        <v>0</v>
      </c>
      <c r="R589">
        <f t="shared" si="109"/>
        <v>0</v>
      </c>
      <c r="S589">
        <f t="shared" si="110"/>
        <v>0</v>
      </c>
      <c r="T589">
        <f t="shared" si="111"/>
        <v>0</v>
      </c>
      <c r="U589">
        <f t="shared" si="112"/>
        <v>0</v>
      </c>
      <c r="V589">
        <f t="shared" si="113"/>
        <v>0</v>
      </c>
      <c r="AL589">
        <f t="shared" si="114"/>
        <v>0</v>
      </c>
      <c r="AM589">
        <f t="shared" si="115"/>
        <v>0</v>
      </c>
      <c r="AN589">
        <f t="shared" si="116"/>
        <v>0</v>
      </c>
      <c r="AO589" t="str">
        <f t="shared" si="117"/>
        <v/>
      </c>
      <c r="AP589" t="str">
        <f t="shared" si="118"/>
        <v/>
      </c>
      <c r="AQ589" t="str">
        <f t="shared" si="119"/>
        <v/>
      </c>
    </row>
    <row r="590" spans="1:43" x14ac:dyDescent="0.3">
      <c r="A590" t="s">
        <v>480</v>
      </c>
      <c r="B590" t="s">
        <v>259</v>
      </c>
      <c r="C590" t="s">
        <v>460</v>
      </c>
      <c r="D590" t="s">
        <v>261</v>
      </c>
      <c r="E590">
        <v>0.67441750695025648</v>
      </c>
      <c r="F590">
        <v>0.12066056382161271</v>
      </c>
      <c r="G590">
        <v>0.20492192922813091</v>
      </c>
      <c r="H590">
        <v>1.38</v>
      </c>
      <c r="I590">
        <v>7</v>
      </c>
      <c r="J590">
        <v>4.6500000000000004</v>
      </c>
      <c r="K590" t="s">
        <v>30</v>
      </c>
      <c r="L590" t="s">
        <v>43</v>
      </c>
      <c r="M590" t="s">
        <v>43</v>
      </c>
      <c r="Q590">
        <f t="shared" si="108"/>
        <v>0</v>
      </c>
      <c r="R590">
        <f t="shared" si="109"/>
        <v>0</v>
      </c>
      <c r="S590">
        <f t="shared" si="110"/>
        <v>0</v>
      </c>
      <c r="T590">
        <f t="shared" si="111"/>
        <v>0</v>
      </c>
      <c r="U590">
        <f t="shared" si="112"/>
        <v>0</v>
      </c>
      <c r="V590">
        <f t="shared" si="113"/>
        <v>0</v>
      </c>
      <c r="AL590">
        <f t="shared" si="114"/>
        <v>0</v>
      </c>
      <c r="AM590">
        <f t="shared" si="115"/>
        <v>0</v>
      </c>
      <c r="AN590">
        <f t="shared" si="116"/>
        <v>0</v>
      </c>
      <c r="AO590" t="str">
        <f t="shared" si="117"/>
        <v/>
      </c>
      <c r="AP590" t="str">
        <f t="shared" si="118"/>
        <v/>
      </c>
      <c r="AQ590" t="str">
        <f t="shared" si="119"/>
        <v/>
      </c>
    </row>
    <row r="591" spans="1:43" x14ac:dyDescent="0.3">
      <c r="A591" t="s">
        <v>480</v>
      </c>
      <c r="B591" t="s">
        <v>170</v>
      </c>
      <c r="C591" t="s">
        <v>242</v>
      </c>
      <c r="D591" t="s">
        <v>169</v>
      </c>
      <c r="E591">
        <v>0.22779773436641049</v>
      </c>
      <c r="F591">
        <v>0.52330924767340325</v>
      </c>
      <c r="G591">
        <v>0.2488930179601862</v>
      </c>
      <c r="H591">
        <v>3.65</v>
      </c>
      <c r="I591">
        <v>2.0499999999999998</v>
      </c>
      <c r="J591">
        <v>3.25</v>
      </c>
      <c r="K591" t="s">
        <v>43</v>
      </c>
      <c r="L591" t="s">
        <v>43</v>
      </c>
      <c r="M591" t="s">
        <v>43</v>
      </c>
      <c r="Q591">
        <f t="shared" si="108"/>
        <v>0</v>
      </c>
      <c r="R591">
        <f t="shared" si="109"/>
        <v>0</v>
      </c>
      <c r="S591">
        <f t="shared" si="110"/>
        <v>0</v>
      </c>
      <c r="T591">
        <f t="shared" si="111"/>
        <v>0</v>
      </c>
      <c r="U591">
        <f t="shared" si="112"/>
        <v>0</v>
      </c>
      <c r="V591">
        <f t="shared" si="113"/>
        <v>0</v>
      </c>
      <c r="AL591">
        <f t="shared" si="114"/>
        <v>0</v>
      </c>
      <c r="AM591">
        <f t="shared" si="115"/>
        <v>0</v>
      </c>
      <c r="AN591">
        <f t="shared" si="116"/>
        <v>0</v>
      </c>
      <c r="AO591" t="str">
        <f t="shared" si="117"/>
        <v/>
      </c>
      <c r="AP591" t="str">
        <f t="shared" si="118"/>
        <v/>
      </c>
      <c r="AQ591" t="str">
        <f t="shared" si="119"/>
        <v/>
      </c>
    </row>
    <row r="592" spans="1:43" x14ac:dyDescent="0.3">
      <c r="A592" t="s">
        <v>480</v>
      </c>
      <c r="B592" t="s">
        <v>358</v>
      </c>
      <c r="C592" t="s">
        <v>401</v>
      </c>
      <c r="D592" t="s">
        <v>89</v>
      </c>
      <c r="E592">
        <v>0.76354929896019996</v>
      </c>
      <c r="F592">
        <v>8.2063168415369883E-2</v>
      </c>
      <c r="G592">
        <v>0.15438753262443011</v>
      </c>
      <c r="H592">
        <v>1.19</v>
      </c>
      <c r="I592">
        <v>10</v>
      </c>
      <c r="J592">
        <v>6.75</v>
      </c>
      <c r="K592" t="s">
        <v>43</v>
      </c>
      <c r="L592" t="s">
        <v>43</v>
      </c>
      <c r="M592" t="s">
        <v>43</v>
      </c>
      <c r="Q592">
        <f t="shared" si="108"/>
        <v>0</v>
      </c>
      <c r="R592">
        <f t="shared" si="109"/>
        <v>0</v>
      </c>
      <c r="S592">
        <f t="shared" si="110"/>
        <v>0</v>
      </c>
      <c r="T592">
        <f t="shared" si="111"/>
        <v>0</v>
      </c>
      <c r="U592">
        <f t="shared" si="112"/>
        <v>0</v>
      </c>
      <c r="V592">
        <f t="shared" si="113"/>
        <v>0</v>
      </c>
      <c r="AL592">
        <f t="shared" si="114"/>
        <v>0</v>
      </c>
      <c r="AM592">
        <f t="shared" si="115"/>
        <v>0</v>
      </c>
      <c r="AN592">
        <f t="shared" si="116"/>
        <v>0</v>
      </c>
      <c r="AO592" t="str">
        <f t="shared" si="117"/>
        <v/>
      </c>
      <c r="AP592" t="str">
        <f t="shared" si="118"/>
        <v/>
      </c>
      <c r="AQ592" t="str">
        <f t="shared" si="119"/>
        <v/>
      </c>
    </row>
    <row r="593" spans="1:43" x14ac:dyDescent="0.3">
      <c r="A593" t="s">
        <v>480</v>
      </c>
      <c r="B593" t="s">
        <v>468</v>
      </c>
      <c r="C593" t="s">
        <v>81</v>
      </c>
      <c r="D593" t="s">
        <v>82</v>
      </c>
      <c r="E593">
        <v>0.39193229553507558</v>
      </c>
      <c r="F593">
        <v>0.29372850927611982</v>
      </c>
      <c r="G593">
        <v>0.31433919518880471</v>
      </c>
      <c r="H593">
        <v>1.95</v>
      </c>
      <c r="I593">
        <v>2.87</v>
      </c>
      <c r="J593">
        <v>3.15</v>
      </c>
      <c r="K593" t="s">
        <v>30</v>
      </c>
      <c r="L593" t="s">
        <v>30</v>
      </c>
      <c r="M593" t="s">
        <v>30</v>
      </c>
      <c r="Q593">
        <f t="shared" si="108"/>
        <v>0</v>
      </c>
      <c r="R593">
        <f t="shared" si="109"/>
        <v>0</v>
      </c>
      <c r="S593">
        <f t="shared" si="110"/>
        <v>0</v>
      </c>
      <c r="T593">
        <f t="shared" si="111"/>
        <v>0</v>
      </c>
      <c r="U593">
        <f t="shared" si="112"/>
        <v>0</v>
      </c>
      <c r="V593">
        <f t="shared" si="113"/>
        <v>0</v>
      </c>
      <c r="AL593">
        <f t="shared" si="114"/>
        <v>0</v>
      </c>
      <c r="AM593">
        <f t="shared" si="115"/>
        <v>0</v>
      </c>
      <c r="AN593">
        <f t="shared" si="116"/>
        <v>0</v>
      </c>
      <c r="AO593" t="str">
        <f t="shared" si="117"/>
        <v/>
      </c>
      <c r="AP593" t="str">
        <f t="shared" si="118"/>
        <v/>
      </c>
      <c r="AQ593" t="str">
        <f t="shared" si="119"/>
        <v/>
      </c>
    </row>
    <row r="594" spans="1:43" x14ac:dyDescent="0.3">
      <c r="A594" t="s">
        <v>480</v>
      </c>
      <c r="B594" t="s">
        <v>349</v>
      </c>
      <c r="C594" t="s">
        <v>260</v>
      </c>
      <c r="D594" t="s">
        <v>261</v>
      </c>
      <c r="E594">
        <v>0.15605546096261741</v>
      </c>
      <c r="F594">
        <v>0.65825194163341616</v>
      </c>
      <c r="G594">
        <v>0.18569259740396649</v>
      </c>
      <c r="H594">
        <v>6</v>
      </c>
      <c r="I594">
        <v>1.43</v>
      </c>
      <c r="J594">
        <v>4.25</v>
      </c>
      <c r="K594" t="s">
        <v>43</v>
      </c>
      <c r="L594" t="s">
        <v>43</v>
      </c>
      <c r="M594" t="s">
        <v>43</v>
      </c>
      <c r="Q594">
        <f t="shared" si="108"/>
        <v>0</v>
      </c>
      <c r="R594">
        <f t="shared" si="109"/>
        <v>0</v>
      </c>
      <c r="S594">
        <f t="shared" si="110"/>
        <v>0</v>
      </c>
      <c r="T594">
        <f t="shared" si="111"/>
        <v>0</v>
      </c>
      <c r="U594">
        <f t="shared" si="112"/>
        <v>0</v>
      </c>
      <c r="V594">
        <f t="shared" si="113"/>
        <v>0</v>
      </c>
      <c r="AL594">
        <f t="shared" si="114"/>
        <v>0</v>
      </c>
      <c r="AM594">
        <f t="shared" si="115"/>
        <v>0</v>
      </c>
      <c r="AN594">
        <f t="shared" si="116"/>
        <v>0</v>
      </c>
      <c r="AO594" t="str">
        <f t="shared" si="117"/>
        <v/>
      </c>
      <c r="AP594" t="str">
        <f t="shared" si="118"/>
        <v/>
      </c>
      <c r="AQ594" t="str">
        <f t="shared" si="119"/>
        <v/>
      </c>
    </row>
    <row r="595" spans="1:43" x14ac:dyDescent="0.3">
      <c r="A595" t="s">
        <v>480</v>
      </c>
      <c r="B595" t="s">
        <v>412</v>
      </c>
      <c r="C595" t="s">
        <v>141</v>
      </c>
      <c r="D595" t="s">
        <v>63</v>
      </c>
      <c r="E595">
        <v>0.67958171730401473</v>
      </c>
      <c r="F595">
        <v>0.1181222409717014</v>
      </c>
      <c r="G595">
        <v>0.20229604172428389</v>
      </c>
      <c r="H595">
        <v>1.47</v>
      </c>
      <c r="I595">
        <v>6.2</v>
      </c>
      <c r="J595">
        <v>3.9</v>
      </c>
      <c r="K595" t="s">
        <v>30</v>
      </c>
      <c r="L595" t="s">
        <v>30</v>
      </c>
      <c r="M595" t="s">
        <v>30</v>
      </c>
      <c r="Q595">
        <f t="shared" si="108"/>
        <v>0</v>
      </c>
      <c r="R595">
        <f t="shared" si="109"/>
        <v>0</v>
      </c>
      <c r="S595">
        <f t="shared" si="110"/>
        <v>0</v>
      </c>
      <c r="T595">
        <f t="shared" si="111"/>
        <v>0</v>
      </c>
      <c r="U595">
        <f t="shared" si="112"/>
        <v>0</v>
      </c>
      <c r="V595">
        <f t="shared" si="113"/>
        <v>0</v>
      </c>
      <c r="AL595">
        <f t="shared" si="114"/>
        <v>0</v>
      </c>
      <c r="AM595">
        <f t="shared" si="115"/>
        <v>0</v>
      </c>
      <c r="AN595">
        <f t="shared" si="116"/>
        <v>0</v>
      </c>
      <c r="AO595" t="str">
        <f t="shared" si="117"/>
        <v/>
      </c>
      <c r="AP595" t="str">
        <f t="shared" si="118"/>
        <v/>
      </c>
      <c r="AQ595" t="str">
        <f t="shared" si="119"/>
        <v/>
      </c>
    </row>
    <row r="596" spans="1:43" x14ac:dyDescent="0.3">
      <c r="A596" t="s">
        <v>480</v>
      </c>
      <c r="B596" t="s">
        <v>126</v>
      </c>
      <c r="C596" t="s">
        <v>41</v>
      </c>
      <c r="D596" t="s">
        <v>42</v>
      </c>
      <c r="E596">
        <v>0.72190820415348689</v>
      </c>
      <c r="F596">
        <v>9.9152163894036707E-2</v>
      </c>
      <c r="G596">
        <v>0.17893963195247631</v>
      </c>
      <c r="H596">
        <v>1.37</v>
      </c>
      <c r="I596">
        <v>8.5</v>
      </c>
      <c r="J596">
        <v>4.5999999999999996</v>
      </c>
      <c r="K596" t="s">
        <v>30</v>
      </c>
      <c r="L596" t="s">
        <v>30</v>
      </c>
      <c r="M596" t="s">
        <v>43</v>
      </c>
      <c r="Q596">
        <f t="shared" si="108"/>
        <v>0</v>
      </c>
      <c r="R596">
        <f t="shared" si="109"/>
        <v>0</v>
      </c>
      <c r="S596">
        <f t="shared" si="110"/>
        <v>0</v>
      </c>
      <c r="T596">
        <f t="shared" si="111"/>
        <v>0</v>
      </c>
      <c r="U596">
        <f t="shared" si="112"/>
        <v>0</v>
      </c>
      <c r="V596">
        <f t="shared" si="113"/>
        <v>0</v>
      </c>
      <c r="AL596">
        <f t="shared" si="114"/>
        <v>0</v>
      </c>
      <c r="AM596">
        <f t="shared" si="115"/>
        <v>0</v>
      </c>
      <c r="AN596">
        <f t="shared" si="116"/>
        <v>0</v>
      </c>
      <c r="AO596" t="str">
        <f t="shared" si="117"/>
        <v/>
      </c>
      <c r="AP596" t="str">
        <f t="shared" si="118"/>
        <v/>
      </c>
      <c r="AQ596" t="str">
        <f t="shared" si="119"/>
        <v/>
      </c>
    </row>
    <row r="597" spans="1:43" x14ac:dyDescent="0.3">
      <c r="A597" t="s">
        <v>480</v>
      </c>
      <c r="B597" t="s">
        <v>127</v>
      </c>
      <c r="C597" t="s">
        <v>425</v>
      </c>
      <c r="D597" t="s">
        <v>42</v>
      </c>
      <c r="E597">
        <v>0.48573540085659489</v>
      </c>
      <c r="F597">
        <v>0.22802173950328539</v>
      </c>
      <c r="G597">
        <v>0.2862428596401197</v>
      </c>
      <c r="H597">
        <v>2.2000000000000002</v>
      </c>
      <c r="I597">
        <v>3.5</v>
      </c>
      <c r="J597">
        <v>2.95</v>
      </c>
      <c r="K597" t="s">
        <v>43</v>
      </c>
      <c r="L597" t="s">
        <v>30</v>
      </c>
      <c r="M597" t="s">
        <v>30</v>
      </c>
      <c r="Q597">
        <f t="shared" si="108"/>
        <v>0</v>
      </c>
      <c r="R597">
        <f t="shared" si="109"/>
        <v>0</v>
      </c>
      <c r="S597">
        <f t="shared" si="110"/>
        <v>0</v>
      </c>
      <c r="T597">
        <f t="shared" si="111"/>
        <v>0</v>
      </c>
      <c r="U597">
        <f t="shared" si="112"/>
        <v>0</v>
      </c>
      <c r="V597">
        <f t="shared" si="113"/>
        <v>0</v>
      </c>
      <c r="AL597">
        <f t="shared" si="114"/>
        <v>0</v>
      </c>
      <c r="AM597">
        <f t="shared" si="115"/>
        <v>0</v>
      </c>
      <c r="AN597">
        <f t="shared" si="116"/>
        <v>0</v>
      </c>
      <c r="AO597" t="str">
        <f t="shared" si="117"/>
        <v/>
      </c>
      <c r="AP597" t="str">
        <f t="shared" si="118"/>
        <v/>
      </c>
      <c r="AQ597" t="str">
        <f t="shared" si="119"/>
        <v/>
      </c>
    </row>
    <row r="598" spans="1:43" x14ac:dyDescent="0.3">
      <c r="A598" t="s">
        <v>481</v>
      </c>
      <c r="B598" t="s">
        <v>49</v>
      </c>
      <c r="C598" t="s">
        <v>132</v>
      </c>
      <c r="D598" t="s">
        <v>50</v>
      </c>
      <c r="E598">
        <v>0.36678551531758963</v>
      </c>
      <c r="F598">
        <v>0.32784909108345039</v>
      </c>
      <c r="G598">
        <v>0.30536539359895998</v>
      </c>
      <c r="H598">
        <v>2.25</v>
      </c>
      <c r="I598">
        <v>3.1</v>
      </c>
      <c r="J598">
        <v>3.15</v>
      </c>
      <c r="K598" t="s">
        <v>43</v>
      </c>
      <c r="L598" t="s">
        <v>43</v>
      </c>
      <c r="M598" t="s">
        <v>43</v>
      </c>
      <c r="N598">
        <v>0</v>
      </c>
      <c r="O598">
        <v>1</v>
      </c>
      <c r="P598">
        <v>0</v>
      </c>
      <c r="Q598">
        <f t="shared" si="108"/>
        <v>0</v>
      </c>
      <c r="R598">
        <f t="shared" si="109"/>
        <v>0</v>
      </c>
      <c r="S598">
        <f t="shared" si="110"/>
        <v>0</v>
      </c>
      <c r="T598">
        <f t="shared" si="111"/>
        <v>0</v>
      </c>
      <c r="U598">
        <f t="shared" si="112"/>
        <v>0</v>
      </c>
      <c r="V598">
        <f t="shared" si="113"/>
        <v>0</v>
      </c>
      <c r="AL598">
        <f t="shared" si="114"/>
        <v>0</v>
      </c>
      <c r="AM598">
        <f t="shared" si="115"/>
        <v>0</v>
      </c>
      <c r="AN598">
        <f t="shared" si="116"/>
        <v>0</v>
      </c>
      <c r="AO598" t="str">
        <f t="shared" si="117"/>
        <v/>
      </c>
      <c r="AP598" t="str">
        <f t="shared" si="118"/>
        <v/>
      </c>
      <c r="AQ598" t="str">
        <f t="shared" si="119"/>
        <v/>
      </c>
    </row>
    <row r="599" spans="1:43" x14ac:dyDescent="0.3">
      <c r="A599" t="s">
        <v>481</v>
      </c>
      <c r="B599" t="s">
        <v>440</v>
      </c>
      <c r="C599" t="s">
        <v>300</v>
      </c>
      <c r="D599" t="s">
        <v>135</v>
      </c>
      <c r="E599">
        <v>0.40432609554478849</v>
      </c>
      <c r="F599">
        <v>0.28189272933266868</v>
      </c>
      <c r="G599">
        <v>0.31378117512254289</v>
      </c>
      <c r="H599">
        <v>2.2000000000000002</v>
      </c>
      <c r="I599">
        <v>3</v>
      </c>
      <c r="J599">
        <v>3.5</v>
      </c>
      <c r="K599" t="s">
        <v>43</v>
      </c>
      <c r="L599" t="s">
        <v>43</v>
      </c>
      <c r="M599" t="s">
        <v>30</v>
      </c>
      <c r="N599">
        <v>0</v>
      </c>
      <c r="O599">
        <v>0</v>
      </c>
      <c r="P599">
        <v>1</v>
      </c>
      <c r="Q599">
        <f t="shared" si="108"/>
        <v>0</v>
      </c>
      <c r="R599">
        <f t="shared" si="109"/>
        <v>0</v>
      </c>
      <c r="S599">
        <f t="shared" si="110"/>
        <v>0</v>
      </c>
      <c r="T599">
        <f t="shared" si="111"/>
        <v>0</v>
      </c>
      <c r="U599">
        <f t="shared" si="112"/>
        <v>0</v>
      </c>
      <c r="V599">
        <f t="shared" si="113"/>
        <v>0</v>
      </c>
      <c r="AL599">
        <f t="shared" si="114"/>
        <v>0</v>
      </c>
      <c r="AM599">
        <f t="shared" si="115"/>
        <v>0</v>
      </c>
      <c r="AN599">
        <f t="shared" si="116"/>
        <v>0</v>
      </c>
      <c r="AO599" t="str">
        <f t="shared" si="117"/>
        <v/>
      </c>
      <c r="AP599" t="str">
        <f t="shared" si="118"/>
        <v/>
      </c>
      <c r="AQ599" t="str">
        <f t="shared" si="119"/>
        <v/>
      </c>
    </row>
    <row r="600" spans="1:43" x14ac:dyDescent="0.3">
      <c r="A600" t="s">
        <v>481</v>
      </c>
      <c r="B600" t="s">
        <v>301</v>
      </c>
      <c r="C600" t="s">
        <v>289</v>
      </c>
      <c r="D600" t="s">
        <v>135</v>
      </c>
      <c r="E600">
        <v>0.58537716313801424</v>
      </c>
      <c r="F600">
        <v>0.1636144167114261</v>
      </c>
      <c r="G600">
        <v>0.25100842015055969</v>
      </c>
      <c r="H600">
        <v>1.6</v>
      </c>
      <c r="I600">
        <v>5.5</v>
      </c>
      <c r="J600">
        <v>3.9</v>
      </c>
      <c r="K600" t="s">
        <v>30</v>
      </c>
      <c r="L600" t="s">
        <v>43</v>
      </c>
      <c r="M600" t="s">
        <v>43</v>
      </c>
      <c r="N600">
        <v>1</v>
      </c>
      <c r="O600">
        <v>0</v>
      </c>
      <c r="P600">
        <v>0</v>
      </c>
      <c r="Q600">
        <f t="shared" si="108"/>
        <v>0</v>
      </c>
      <c r="R600">
        <f t="shared" si="109"/>
        <v>0</v>
      </c>
      <c r="S600">
        <f t="shared" si="110"/>
        <v>0</v>
      </c>
      <c r="T600">
        <f t="shared" si="111"/>
        <v>0</v>
      </c>
      <c r="U600">
        <f t="shared" si="112"/>
        <v>0</v>
      </c>
      <c r="V600">
        <f t="shared" si="113"/>
        <v>0</v>
      </c>
      <c r="AL600">
        <f t="shared" si="114"/>
        <v>0</v>
      </c>
      <c r="AM600">
        <f t="shared" si="115"/>
        <v>0</v>
      </c>
      <c r="AN600">
        <f t="shared" si="116"/>
        <v>0</v>
      </c>
      <c r="AO600" t="str">
        <f t="shared" si="117"/>
        <v/>
      </c>
      <c r="AP600" t="str">
        <f t="shared" si="118"/>
        <v/>
      </c>
      <c r="AQ600" t="str">
        <f t="shared" si="119"/>
        <v/>
      </c>
    </row>
    <row r="601" spans="1:43" x14ac:dyDescent="0.3">
      <c r="A601" t="s">
        <v>481</v>
      </c>
      <c r="B601" t="s">
        <v>392</v>
      </c>
      <c r="C601" t="s">
        <v>404</v>
      </c>
      <c r="D601" t="s">
        <v>53</v>
      </c>
      <c r="E601">
        <v>0.40187475584806032</v>
      </c>
      <c r="F601">
        <v>0.30348651086853379</v>
      </c>
      <c r="G601">
        <v>0.29463873328340578</v>
      </c>
      <c r="H601">
        <v>2.15</v>
      </c>
      <c r="I601">
        <v>3.05</v>
      </c>
      <c r="J601">
        <v>3.45</v>
      </c>
      <c r="K601" t="s">
        <v>43</v>
      </c>
      <c r="L601" t="s">
        <v>43</v>
      </c>
      <c r="M601" t="s">
        <v>43</v>
      </c>
      <c r="N601">
        <v>1</v>
      </c>
      <c r="O601">
        <v>0</v>
      </c>
      <c r="P601">
        <v>0</v>
      </c>
      <c r="Q601">
        <f t="shared" si="108"/>
        <v>0</v>
      </c>
      <c r="R601">
        <f t="shared" si="109"/>
        <v>0</v>
      </c>
      <c r="S601">
        <f t="shared" si="110"/>
        <v>0</v>
      </c>
      <c r="T601">
        <f t="shared" si="111"/>
        <v>0</v>
      </c>
      <c r="U601">
        <f t="shared" si="112"/>
        <v>0</v>
      </c>
      <c r="V601">
        <f t="shared" si="113"/>
        <v>0</v>
      </c>
      <c r="AL601">
        <f t="shared" si="114"/>
        <v>0</v>
      </c>
      <c r="AM601">
        <f t="shared" si="115"/>
        <v>0</v>
      </c>
      <c r="AN601">
        <f t="shared" si="116"/>
        <v>0</v>
      </c>
      <c r="AO601" t="str">
        <f t="shared" si="117"/>
        <v/>
      </c>
      <c r="AP601" t="str">
        <f t="shared" si="118"/>
        <v/>
      </c>
      <c r="AQ601" t="str">
        <f t="shared" si="119"/>
        <v/>
      </c>
    </row>
    <row r="602" spans="1:43" x14ac:dyDescent="0.3">
      <c r="A602" t="s">
        <v>481</v>
      </c>
      <c r="B602" t="s">
        <v>246</v>
      </c>
      <c r="C602" t="s">
        <v>250</v>
      </c>
      <c r="D602" t="s">
        <v>76</v>
      </c>
      <c r="E602">
        <v>0.74004859774194154</v>
      </c>
      <c r="F602">
        <v>9.0851829471157469E-2</v>
      </c>
      <c r="G602">
        <v>0.16909957278690099</v>
      </c>
      <c r="H602">
        <v>1.26</v>
      </c>
      <c r="I602">
        <v>11.5</v>
      </c>
      <c r="J602">
        <v>6</v>
      </c>
      <c r="K602" t="s">
        <v>30</v>
      </c>
      <c r="L602" t="s">
        <v>30</v>
      </c>
      <c r="M602" t="s">
        <v>43</v>
      </c>
      <c r="N602">
        <v>1</v>
      </c>
      <c r="O602">
        <v>0</v>
      </c>
      <c r="P602">
        <v>0</v>
      </c>
      <c r="Q602">
        <f t="shared" si="108"/>
        <v>0</v>
      </c>
      <c r="R602">
        <f t="shared" si="109"/>
        <v>0</v>
      </c>
      <c r="S602">
        <f t="shared" si="110"/>
        <v>0</v>
      </c>
      <c r="T602">
        <f t="shared" si="111"/>
        <v>0</v>
      </c>
      <c r="U602">
        <f t="shared" si="112"/>
        <v>0</v>
      </c>
      <c r="V602">
        <f t="shared" si="113"/>
        <v>0</v>
      </c>
      <c r="AL602">
        <f t="shared" si="114"/>
        <v>0</v>
      </c>
      <c r="AM602">
        <f t="shared" si="115"/>
        <v>0</v>
      </c>
      <c r="AN602">
        <f t="shared" si="116"/>
        <v>0</v>
      </c>
      <c r="AO602" t="str">
        <f t="shared" si="117"/>
        <v/>
      </c>
      <c r="AP602" t="str">
        <f t="shared" si="118"/>
        <v/>
      </c>
      <c r="AQ602" t="str">
        <f t="shared" si="119"/>
        <v/>
      </c>
    </row>
    <row r="603" spans="1:43" x14ac:dyDescent="0.3">
      <c r="A603" t="s">
        <v>481</v>
      </c>
      <c r="B603" t="s">
        <v>339</v>
      </c>
      <c r="C603" t="s">
        <v>252</v>
      </c>
      <c r="D603" t="s">
        <v>169</v>
      </c>
      <c r="E603">
        <v>0.51500026045219094</v>
      </c>
      <c r="F603">
        <v>0.2064388704914927</v>
      </c>
      <c r="G603">
        <v>0.27856086905631627</v>
      </c>
      <c r="H603">
        <v>1.9</v>
      </c>
      <c r="I603">
        <v>3.9</v>
      </c>
      <c r="J603">
        <v>3.4</v>
      </c>
      <c r="K603" t="s">
        <v>43</v>
      </c>
      <c r="L603" t="s">
        <v>43</v>
      </c>
      <c r="M603" t="s">
        <v>30</v>
      </c>
      <c r="N603">
        <v>0</v>
      </c>
      <c r="O603">
        <v>1</v>
      </c>
      <c r="P603">
        <v>0</v>
      </c>
      <c r="Q603">
        <f t="shared" si="108"/>
        <v>0</v>
      </c>
      <c r="R603">
        <f t="shared" si="109"/>
        <v>0</v>
      </c>
      <c r="S603">
        <f t="shared" si="110"/>
        <v>0</v>
      </c>
      <c r="T603">
        <f t="shared" si="111"/>
        <v>0</v>
      </c>
      <c r="U603">
        <f t="shared" si="112"/>
        <v>0</v>
      </c>
      <c r="V603">
        <f t="shared" si="113"/>
        <v>0</v>
      </c>
      <c r="AL603">
        <f t="shared" si="114"/>
        <v>0</v>
      </c>
      <c r="AM603">
        <f t="shared" si="115"/>
        <v>0</v>
      </c>
      <c r="AN603">
        <f t="shared" si="116"/>
        <v>0</v>
      </c>
      <c r="AO603" t="str">
        <f t="shared" si="117"/>
        <v/>
      </c>
      <c r="AP603" t="str">
        <f t="shared" si="118"/>
        <v/>
      </c>
      <c r="AQ603" t="str">
        <f t="shared" si="119"/>
        <v/>
      </c>
    </row>
    <row r="604" spans="1:43" x14ac:dyDescent="0.3">
      <c r="A604" t="s">
        <v>481</v>
      </c>
      <c r="B604" t="s">
        <v>115</v>
      </c>
      <c r="C604" t="s">
        <v>225</v>
      </c>
      <c r="D604" t="s">
        <v>79</v>
      </c>
      <c r="E604">
        <v>0.32199975251474983</v>
      </c>
      <c r="F604">
        <v>0.39738123925130869</v>
      </c>
      <c r="G604">
        <v>0.28061900823394131</v>
      </c>
      <c r="H604">
        <v>2.7</v>
      </c>
      <c r="I604">
        <v>2.4</v>
      </c>
      <c r="J604">
        <v>3.4</v>
      </c>
      <c r="K604" t="s">
        <v>43</v>
      </c>
      <c r="L604" t="s">
        <v>43</v>
      </c>
      <c r="M604" t="s">
        <v>43</v>
      </c>
      <c r="N604">
        <v>1</v>
      </c>
      <c r="O604">
        <v>0</v>
      </c>
      <c r="P604">
        <v>0</v>
      </c>
      <c r="Q604">
        <f t="shared" si="108"/>
        <v>0</v>
      </c>
      <c r="R604">
        <f t="shared" si="109"/>
        <v>0</v>
      </c>
      <c r="S604">
        <f t="shared" si="110"/>
        <v>0</v>
      </c>
      <c r="T604">
        <f t="shared" si="111"/>
        <v>0</v>
      </c>
      <c r="U604">
        <f t="shared" si="112"/>
        <v>0</v>
      </c>
      <c r="V604">
        <f t="shared" si="113"/>
        <v>0</v>
      </c>
      <c r="AL604">
        <f t="shared" si="114"/>
        <v>0</v>
      </c>
      <c r="AM604">
        <f t="shared" si="115"/>
        <v>0</v>
      </c>
      <c r="AN604">
        <f t="shared" si="116"/>
        <v>0</v>
      </c>
      <c r="AO604" t="str">
        <f t="shared" si="117"/>
        <v/>
      </c>
      <c r="AP604" t="str">
        <f t="shared" si="118"/>
        <v/>
      </c>
      <c r="AQ604" t="str">
        <f t="shared" si="119"/>
        <v/>
      </c>
    </row>
    <row r="605" spans="1:43" x14ac:dyDescent="0.3">
      <c r="A605" t="s">
        <v>481</v>
      </c>
      <c r="B605" t="s">
        <v>314</v>
      </c>
      <c r="C605" t="s">
        <v>57</v>
      </c>
      <c r="D605" t="s">
        <v>58</v>
      </c>
      <c r="E605">
        <v>0.55320964136895279</v>
      </c>
      <c r="F605">
        <v>0.18149427217544151</v>
      </c>
      <c r="G605">
        <v>0.26529608645560582</v>
      </c>
      <c r="H605">
        <v>1.82</v>
      </c>
      <c r="I605">
        <v>4.45</v>
      </c>
      <c r="J605">
        <v>3.5</v>
      </c>
      <c r="K605" t="s">
        <v>30</v>
      </c>
      <c r="L605" t="s">
        <v>43</v>
      </c>
      <c r="M605" t="s">
        <v>43</v>
      </c>
      <c r="N605">
        <v>0</v>
      </c>
      <c r="O605">
        <v>0</v>
      </c>
      <c r="P605">
        <v>1</v>
      </c>
      <c r="Q605">
        <f t="shared" si="108"/>
        <v>0</v>
      </c>
      <c r="R605">
        <f t="shared" si="109"/>
        <v>0</v>
      </c>
      <c r="S605">
        <f t="shared" si="110"/>
        <v>0</v>
      </c>
      <c r="T605">
        <f t="shared" si="111"/>
        <v>0</v>
      </c>
      <c r="U605">
        <f t="shared" si="112"/>
        <v>0</v>
      </c>
      <c r="V605">
        <f t="shared" si="113"/>
        <v>0</v>
      </c>
      <c r="AL605">
        <f t="shared" si="114"/>
        <v>0</v>
      </c>
      <c r="AM605">
        <f t="shared" si="115"/>
        <v>0</v>
      </c>
      <c r="AN605">
        <f t="shared" si="116"/>
        <v>0</v>
      </c>
      <c r="AO605" t="str">
        <f t="shared" si="117"/>
        <v/>
      </c>
      <c r="AP605" t="str">
        <f t="shared" si="118"/>
        <v/>
      </c>
      <c r="AQ605" t="str">
        <f t="shared" si="119"/>
        <v/>
      </c>
    </row>
    <row r="606" spans="1:43" x14ac:dyDescent="0.3">
      <c r="A606" t="s">
        <v>481</v>
      </c>
      <c r="B606" t="s">
        <v>443</v>
      </c>
      <c r="C606" t="s">
        <v>295</v>
      </c>
      <c r="D606" t="s">
        <v>179</v>
      </c>
      <c r="E606">
        <v>0.32779999604215221</v>
      </c>
      <c r="F606">
        <v>0.35839795238461769</v>
      </c>
      <c r="G606">
        <v>0.3138020515732301</v>
      </c>
      <c r="H606">
        <v>2.9</v>
      </c>
      <c r="I606">
        <v>2.65</v>
      </c>
      <c r="J606">
        <v>2.9</v>
      </c>
      <c r="K606" t="s">
        <v>43</v>
      </c>
      <c r="L606" t="s">
        <v>43</v>
      </c>
      <c r="M606" t="s">
        <v>30</v>
      </c>
      <c r="N606">
        <v>0</v>
      </c>
      <c r="O606">
        <v>0</v>
      </c>
      <c r="P606">
        <v>1</v>
      </c>
      <c r="Q606">
        <f t="shared" si="108"/>
        <v>0</v>
      </c>
      <c r="R606">
        <f t="shared" si="109"/>
        <v>0</v>
      </c>
      <c r="S606">
        <f t="shared" si="110"/>
        <v>0</v>
      </c>
      <c r="T606">
        <f t="shared" si="111"/>
        <v>0</v>
      </c>
      <c r="U606">
        <f t="shared" si="112"/>
        <v>0</v>
      </c>
      <c r="V606">
        <f t="shared" si="113"/>
        <v>0</v>
      </c>
      <c r="AL606">
        <f t="shared" si="114"/>
        <v>0</v>
      </c>
      <c r="AM606">
        <f t="shared" si="115"/>
        <v>0</v>
      </c>
      <c r="AN606">
        <f t="shared" si="116"/>
        <v>0</v>
      </c>
      <c r="AO606" t="str">
        <f t="shared" si="117"/>
        <v/>
      </c>
      <c r="AP606" t="str">
        <f t="shared" si="118"/>
        <v/>
      </c>
      <c r="AQ606" t="str">
        <f t="shared" si="119"/>
        <v/>
      </c>
    </row>
    <row r="607" spans="1:43" x14ac:dyDescent="0.3">
      <c r="A607" t="s">
        <v>481</v>
      </c>
      <c r="B607" t="s">
        <v>257</v>
      </c>
      <c r="C607" t="s">
        <v>176</v>
      </c>
      <c r="D607" t="s">
        <v>174</v>
      </c>
      <c r="E607">
        <v>0.64784145102775381</v>
      </c>
      <c r="F607">
        <v>0.13289059938468481</v>
      </c>
      <c r="G607">
        <v>0.21926794958756141</v>
      </c>
      <c r="H607">
        <v>1.5</v>
      </c>
      <c r="I607">
        <v>7.75</v>
      </c>
      <c r="J607">
        <v>4.05</v>
      </c>
      <c r="K607" t="s">
        <v>30</v>
      </c>
      <c r="L607" t="s">
        <v>43</v>
      </c>
      <c r="M607" t="s">
        <v>43</v>
      </c>
      <c r="N607">
        <v>1</v>
      </c>
      <c r="O607">
        <v>0</v>
      </c>
      <c r="P607">
        <v>0</v>
      </c>
      <c r="Q607">
        <f t="shared" si="108"/>
        <v>0</v>
      </c>
      <c r="R607">
        <f t="shared" si="109"/>
        <v>0</v>
      </c>
      <c r="S607">
        <f t="shared" si="110"/>
        <v>0</v>
      </c>
      <c r="T607">
        <f t="shared" si="111"/>
        <v>0</v>
      </c>
      <c r="U607">
        <f t="shared" si="112"/>
        <v>0</v>
      </c>
      <c r="V607">
        <f t="shared" si="113"/>
        <v>0</v>
      </c>
      <c r="AL607">
        <f t="shared" si="114"/>
        <v>0</v>
      </c>
      <c r="AM607">
        <f t="shared" si="115"/>
        <v>0</v>
      </c>
      <c r="AN607">
        <f t="shared" si="116"/>
        <v>0</v>
      </c>
      <c r="AO607" t="str">
        <f t="shared" si="117"/>
        <v/>
      </c>
      <c r="AP607" t="str">
        <f t="shared" si="118"/>
        <v/>
      </c>
      <c r="AQ607" t="str">
        <f t="shared" si="119"/>
        <v/>
      </c>
    </row>
    <row r="608" spans="1:43" x14ac:dyDescent="0.3">
      <c r="A608" t="s">
        <v>481</v>
      </c>
      <c r="B608" t="s">
        <v>414</v>
      </c>
      <c r="C608" t="s">
        <v>343</v>
      </c>
      <c r="D608" t="s">
        <v>63</v>
      </c>
      <c r="E608">
        <v>0.60520274008934161</v>
      </c>
      <c r="F608">
        <v>0.15724694533064801</v>
      </c>
      <c r="G608">
        <v>0.2375503145800105</v>
      </c>
      <c r="H608">
        <v>1.0009999999999999</v>
      </c>
      <c r="I608">
        <v>1.0009999999999999</v>
      </c>
      <c r="J608">
        <v>1.0009999999999999</v>
      </c>
      <c r="N608">
        <v>0</v>
      </c>
      <c r="O608">
        <v>1</v>
      </c>
      <c r="P608">
        <v>0</v>
      </c>
      <c r="Q608">
        <f t="shared" si="108"/>
        <v>0</v>
      </c>
      <c r="R608">
        <f t="shared" si="109"/>
        <v>0</v>
      </c>
      <c r="S608">
        <f t="shared" si="110"/>
        <v>0</v>
      </c>
      <c r="T608">
        <f t="shared" si="111"/>
        <v>0</v>
      </c>
      <c r="U608">
        <f t="shared" si="112"/>
        <v>0</v>
      </c>
      <c r="V608">
        <f t="shared" si="113"/>
        <v>0</v>
      </c>
      <c r="AL608">
        <f t="shared" si="114"/>
        <v>0</v>
      </c>
      <c r="AM608">
        <f t="shared" si="115"/>
        <v>0</v>
      </c>
      <c r="AN608">
        <f t="shared" si="116"/>
        <v>0</v>
      </c>
      <c r="AO608" t="str">
        <f t="shared" si="117"/>
        <v/>
      </c>
      <c r="AP608" t="str">
        <f t="shared" si="118"/>
        <v/>
      </c>
      <c r="AQ608" t="str">
        <f t="shared" si="119"/>
        <v/>
      </c>
    </row>
    <row r="609" spans="1:43" x14ac:dyDescent="0.3">
      <c r="A609" t="s">
        <v>481</v>
      </c>
      <c r="B609" t="s">
        <v>103</v>
      </c>
      <c r="C609" t="s">
        <v>143</v>
      </c>
      <c r="D609" t="s">
        <v>29</v>
      </c>
      <c r="E609">
        <v>0.33228644416802278</v>
      </c>
      <c r="F609">
        <v>0.35855127406610748</v>
      </c>
      <c r="G609">
        <v>0.30916228176586968</v>
      </c>
      <c r="H609">
        <v>2.5</v>
      </c>
      <c r="I609">
        <v>3.15</v>
      </c>
      <c r="J609">
        <v>3</v>
      </c>
      <c r="K609" t="s">
        <v>43</v>
      </c>
      <c r="L609" t="s">
        <v>43</v>
      </c>
      <c r="M609" t="s">
        <v>30</v>
      </c>
      <c r="N609">
        <v>0</v>
      </c>
      <c r="O609">
        <v>0</v>
      </c>
      <c r="P609">
        <v>1</v>
      </c>
      <c r="Q609">
        <f t="shared" si="108"/>
        <v>0</v>
      </c>
      <c r="R609">
        <f t="shared" si="109"/>
        <v>0</v>
      </c>
      <c r="S609">
        <f t="shared" si="110"/>
        <v>0</v>
      </c>
      <c r="T609">
        <f t="shared" si="111"/>
        <v>0</v>
      </c>
      <c r="U609">
        <f t="shared" si="112"/>
        <v>0</v>
      </c>
      <c r="V609">
        <f t="shared" si="113"/>
        <v>0</v>
      </c>
      <c r="AL609">
        <f t="shared" si="114"/>
        <v>0</v>
      </c>
      <c r="AM609">
        <f t="shared" si="115"/>
        <v>0</v>
      </c>
      <c r="AN609">
        <f t="shared" si="116"/>
        <v>0</v>
      </c>
      <c r="AO609" t="str">
        <f t="shared" si="117"/>
        <v/>
      </c>
      <c r="AP609" t="str">
        <f t="shared" si="118"/>
        <v/>
      </c>
      <c r="AQ609" t="str">
        <f t="shared" si="119"/>
        <v/>
      </c>
    </row>
    <row r="610" spans="1:43" x14ac:dyDescent="0.3">
      <c r="A610" t="s">
        <v>482</v>
      </c>
      <c r="B610" t="s">
        <v>154</v>
      </c>
      <c r="C610" t="s">
        <v>130</v>
      </c>
      <c r="D610" t="s">
        <v>50</v>
      </c>
      <c r="E610">
        <v>0.35039303749966488</v>
      </c>
      <c r="F610">
        <v>0.33354722850815699</v>
      </c>
      <c r="G610">
        <v>0.31605973399217813</v>
      </c>
      <c r="H610">
        <v>2.2999999999999998</v>
      </c>
      <c r="I610">
        <v>3</v>
      </c>
      <c r="J610">
        <v>3.15</v>
      </c>
      <c r="K610" t="s">
        <v>30</v>
      </c>
      <c r="L610" t="s">
        <v>43</v>
      </c>
      <c r="M610" t="s">
        <v>43</v>
      </c>
      <c r="N610">
        <v>0</v>
      </c>
      <c r="O610">
        <v>0</v>
      </c>
      <c r="P610">
        <v>1</v>
      </c>
      <c r="Q610">
        <f t="shared" si="108"/>
        <v>0</v>
      </c>
      <c r="R610">
        <f t="shared" si="109"/>
        <v>0</v>
      </c>
      <c r="S610">
        <f t="shared" si="110"/>
        <v>0</v>
      </c>
      <c r="T610">
        <f t="shared" si="111"/>
        <v>0</v>
      </c>
      <c r="U610">
        <f t="shared" si="112"/>
        <v>0</v>
      </c>
      <c r="V610">
        <f t="shared" si="113"/>
        <v>0</v>
      </c>
      <c r="AL610">
        <f t="shared" si="114"/>
        <v>0</v>
      </c>
      <c r="AM610">
        <f t="shared" si="115"/>
        <v>0</v>
      </c>
      <c r="AN610">
        <f t="shared" si="116"/>
        <v>0</v>
      </c>
      <c r="AO610" t="str">
        <f t="shared" si="117"/>
        <v/>
      </c>
      <c r="AP610" t="str">
        <f t="shared" si="118"/>
        <v/>
      </c>
      <c r="AQ610" t="str">
        <f t="shared" si="119"/>
        <v/>
      </c>
    </row>
    <row r="611" spans="1:43" x14ac:dyDescent="0.3">
      <c r="A611" t="s">
        <v>482</v>
      </c>
      <c r="B611" t="s">
        <v>51</v>
      </c>
      <c r="C611" t="s">
        <v>364</v>
      </c>
      <c r="D611" t="s">
        <v>53</v>
      </c>
      <c r="E611">
        <v>0.43581627673771561</v>
      </c>
      <c r="F611">
        <v>0.25760153407372582</v>
      </c>
      <c r="G611">
        <v>0.30658218918855862</v>
      </c>
      <c r="H611">
        <v>2.1</v>
      </c>
      <c r="I611">
        <v>3.35</v>
      </c>
      <c r="J611">
        <v>3.25</v>
      </c>
      <c r="K611" t="s">
        <v>43</v>
      </c>
      <c r="L611" t="s">
        <v>43</v>
      </c>
      <c r="M611" t="s">
        <v>43</v>
      </c>
      <c r="N611">
        <v>1</v>
      </c>
      <c r="O611">
        <v>0</v>
      </c>
      <c r="P611">
        <v>0</v>
      </c>
      <c r="Q611">
        <f t="shared" si="108"/>
        <v>0</v>
      </c>
      <c r="R611">
        <f t="shared" si="109"/>
        <v>0</v>
      </c>
      <c r="S611">
        <f t="shared" si="110"/>
        <v>0</v>
      </c>
      <c r="T611">
        <f t="shared" si="111"/>
        <v>0</v>
      </c>
      <c r="U611">
        <f t="shared" si="112"/>
        <v>0</v>
      </c>
      <c r="V611">
        <f t="shared" si="113"/>
        <v>0</v>
      </c>
      <c r="AL611">
        <f t="shared" si="114"/>
        <v>0</v>
      </c>
      <c r="AM611">
        <f t="shared" si="115"/>
        <v>0</v>
      </c>
      <c r="AN611">
        <f t="shared" si="116"/>
        <v>0</v>
      </c>
      <c r="AO611" t="str">
        <f t="shared" si="117"/>
        <v/>
      </c>
      <c r="AP611" t="str">
        <f t="shared" si="118"/>
        <v/>
      </c>
      <c r="AQ611" t="str">
        <f t="shared" si="119"/>
        <v/>
      </c>
    </row>
    <row r="612" spans="1:43" x14ac:dyDescent="0.3">
      <c r="A612" t="s">
        <v>482</v>
      </c>
      <c r="B612" t="s">
        <v>298</v>
      </c>
      <c r="C612" t="s">
        <v>290</v>
      </c>
      <c r="D612" t="s">
        <v>135</v>
      </c>
      <c r="E612">
        <v>0.30605012358222938</v>
      </c>
      <c r="F612">
        <v>0.38062969925152668</v>
      </c>
      <c r="G612">
        <v>0.31332017716624389</v>
      </c>
      <c r="H612">
        <v>2.87</v>
      </c>
      <c r="I612">
        <v>2.2999999999999998</v>
      </c>
      <c r="J612">
        <v>3.15</v>
      </c>
      <c r="K612" t="s">
        <v>30</v>
      </c>
      <c r="L612" t="s">
        <v>30</v>
      </c>
      <c r="M612" t="s">
        <v>30</v>
      </c>
      <c r="N612">
        <v>0</v>
      </c>
      <c r="O612">
        <v>0</v>
      </c>
      <c r="P612">
        <v>1</v>
      </c>
      <c r="Q612">
        <f t="shared" si="108"/>
        <v>0</v>
      </c>
      <c r="R612">
        <f t="shared" si="109"/>
        <v>0</v>
      </c>
      <c r="S612">
        <f t="shared" si="110"/>
        <v>0</v>
      </c>
      <c r="T612">
        <f t="shared" si="111"/>
        <v>0</v>
      </c>
      <c r="U612">
        <f t="shared" si="112"/>
        <v>0</v>
      </c>
      <c r="V612">
        <f t="shared" si="113"/>
        <v>0</v>
      </c>
      <c r="AL612">
        <f t="shared" si="114"/>
        <v>0</v>
      </c>
      <c r="AM612">
        <f t="shared" si="115"/>
        <v>0</v>
      </c>
      <c r="AN612">
        <f t="shared" si="116"/>
        <v>0</v>
      </c>
      <c r="AO612" t="str">
        <f t="shared" si="117"/>
        <v/>
      </c>
      <c r="AP612" t="str">
        <f t="shared" si="118"/>
        <v/>
      </c>
      <c r="AQ612" t="str">
        <f t="shared" si="119"/>
        <v/>
      </c>
    </row>
    <row r="613" spans="1:43" x14ac:dyDescent="0.3">
      <c r="A613" t="s">
        <v>482</v>
      </c>
      <c r="B613" t="s">
        <v>395</v>
      </c>
      <c r="C613" t="s">
        <v>397</v>
      </c>
      <c r="D613" t="s">
        <v>135</v>
      </c>
      <c r="E613">
        <v>0.28421481626479522</v>
      </c>
      <c r="F613">
        <v>0.43075115729752528</v>
      </c>
      <c r="G613">
        <v>0.28503402643767961</v>
      </c>
      <c r="H613">
        <v>3</v>
      </c>
      <c r="I613">
        <v>2.2000000000000002</v>
      </c>
      <c r="J613">
        <v>3.2</v>
      </c>
      <c r="K613" t="s">
        <v>30</v>
      </c>
      <c r="L613" t="s">
        <v>30</v>
      </c>
      <c r="M613" t="s">
        <v>30</v>
      </c>
      <c r="N613">
        <v>0</v>
      </c>
      <c r="O613">
        <v>1</v>
      </c>
      <c r="P613">
        <v>0</v>
      </c>
      <c r="Q613">
        <f t="shared" si="108"/>
        <v>0</v>
      </c>
      <c r="R613">
        <f t="shared" si="109"/>
        <v>0</v>
      </c>
      <c r="S613">
        <f t="shared" si="110"/>
        <v>0</v>
      </c>
      <c r="T613">
        <f t="shared" si="111"/>
        <v>0</v>
      </c>
      <c r="U613">
        <f t="shared" si="112"/>
        <v>0</v>
      </c>
      <c r="V613">
        <f t="shared" si="113"/>
        <v>0</v>
      </c>
      <c r="AL613">
        <f t="shared" si="114"/>
        <v>0</v>
      </c>
      <c r="AM613">
        <f t="shared" si="115"/>
        <v>0</v>
      </c>
      <c r="AN613">
        <f t="shared" si="116"/>
        <v>0</v>
      </c>
      <c r="AO613" t="str">
        <f t="shared" si="117"/>
        <v/>
      </c>
      <c r="AP613" t="str">
        <f t="shared" si="118"/>
        <v/>
      </c>
      <c r="AQ613" t="str">
        <f t="shared" si="119"/>
        <v/>
      </c>
    </row>
    <row r="614" spans="1:43" x14ac:dyDescent="0.3">
      <c r="A614" t="s">
        <v>482</v>
      </c>
      <c r="B614" t="s">
        <v>398</v>
      </c>
      <c r="C614" t="s">
        <v>288</v>
      </c>
      <c r="D614" t="s">
        <v>135</v>
      </c>
      <c r="E614">
        <v>0.49438173101798361</v>
      </c>
      <c r="F614">
        <v>0.2155822216142376</v>
      </c>
      <c r="G614">
        <v>0.29003604736777883</v>
      </c>
      <c r="H614">
        <v>1.8</v>
      </c>
      <c r="I614">
        <v>3.95</v>
      </c>
      <c r="J614">
        <v>3.4</v>
      </c>
      <c r="K614" t="s">
        <v>30</v>
      </c>
      <c r="L614" t="s">
        <v>30</v>
      </c>
      <c r="M614" t="s">
        <v>30</v>
      </c>
      <c r="N614">
        <v>1</v>
      </c>
      <c r="O614">
        <v>0</v>
      </c>
      <c r="P614">
        <v>0</v>
      </c>
      <c r="Q614">
        <f t="shared" si="108"/>
        <v>0</v>
      </c>
      <c r="R614">
        <f t="shared" si="109"/>
        <v>0</v>
      </c>
      <c r="S614">
        <f t="shared" si="110"/>
        <v>0</v>
      </c>
      <c r="T614">
        <f t="shared" si="111"/>
        <v>0</v>
      </c>
      <c r="U614">
        <f t="shared" si="112"/>
        <v>0</v>
      </c>
      <c r="V614">
        <f t="shared" si="113"/>
        <v>0</v>
      </c>
      <c r="AL614">
        <f t="shared" si="114"/>
        <v>0</v>
      </c>
      <c r="AM614">
        <f t="shared" si="115"/>
        <v>0</v>
      </c>
      <c r="AN614">
        <f t="shared" si="116"/>
        <v>0</v>
      </c>
      <c r="AO614" t="str">
        <f t="shared" si="117"/>
        <v/>
      </c>
      <c r="AP614" t="str">
        <f t="shared" si="118"/>
        <v/>
      </c>
      <c r="AQ614" t="str">
        <f t="shared" si="119"/>
        <v/>
      </c>
    </row>
    <row r="615" spans="1:43" x14ac:dyDescent="0.3">
      <c r="A615" t="s">
        <v>482</v>
      </c>
      <c r="B615" t="s">
        <v>133</v>
      </c>
      <c r="C615" t="s">
        <v>287</v>
      </c>
      <c r="D615" t="s">
        <v>135</v>
      </c>
      <c r="E615">
        <v>0.42653895595577662</v>
      </c>
      <c r="F615">
        <v>0.27094536050199858</v>
      </c>
      <c r="G615">
        <v>0.30251568354222491</v>
      </c>
      <c r="H615">
        <v>1.88</v>
      </c>
      <c r="I615">
        <v>3.5</v>
      </c>
      <c r="J615">
        <v>3.6</v>
      </c>
      <c r="K615" t="s">
        <v>30</v>
      </c>
      <c r="L615" t="s">
        <v>30</v>
      </c>
      <c r="M615" t="s">
        <v>30</v>
      </c>
      <c r="N615">
        <v>0</v>
      </c>
      <c r="O615">
        <v>0</v>
      </c>
      <c r="P615">
        <v>1</v>
      </c>
      <c r="Q615">
        <f t="shared" si="108"/>
        <v>0</v>
      </c>
      <c r="R615">
        <f t="shared" si="109"/>
        <v>0</v>
      </c>
      <c r="S615">
        <f t="shared" si="110"/>
        <v>0</v>
      </c>
      <c r="T615">
        <f t="shared" si="111"/>
        <v>0</v>
      </c>
      <c r="U615">
        <f t="shared" si="112"/>
        <v>0</v>
      </c>
      <c r="V615">
        <f t="shared" si="113"/>
        <v>0</v>
      </c>
      <c r="AL615">
        <f t="shared" si="114"/>
        <v>0</v>
      </c>
      <c r="AM615">
        <f t="shared" si="115"/>
        <v>0</v>
      </c>
      <c r="AN615">
        <f t="shared" si="116"/>
        <v>0</v>
      </c>
      <c r="AO615" t="str">
        <f t="shared" si="117"/>
        <v/>
      </c>
      <c r="AP615" t="str">
        <f t="shared" si="118"/>
        <v/>
      </c>
      <c r="AQ615" t="str">
        <f t="shared" si="119"/>
        <v/>
      </c>
    </row>
    <row r="616" spans="1:43" x14ac:dyDescent="0.3">
      <c r="A616" t="s">
        <v>482</v>
      </c>
      <c r="B616" t="s">
        <v>244</v>
      </c>
      <c r="C616" t="s">
        <v>168</v>
      </c>
      <c r="D616" t="s">
        <v>169</v>
      </c>
      <c r="E616">
        <v>0.26914730605962323</v>
      </c>
      <c r="F616">
        <v>0.4424185480361878</v>
      </c>
      <c r="G616">
        <v>0.28843414590418898</v>
      </c>
      <c r="H616">
        <v>3.2</v>
      </c>
      <c r="I616">
        <v>2.2200000000000002</v>
      </c>
      <c r="J616">
        <v>2.95</v>
      </c>
      <c r="K616" t="s">
        <v>30</v>
      </c>
      <c r="L616" t="s">
        <v>30</v>
      </c>
      <c r="M616" t="s">
        <v>30</v>
      </c>
      <c r="N616">
        <v>0</v>
      </c>
      <c r="O616">
        <v>0</v>
      </c>
      <c r="P616">
        <v>1</v>
      </c>
      <c r="Q616">
        <f t="shared" si="108"/>
        <v>0</v>
      </c>
      <c r="R616">
        <f t="shared" si="109"/>
        <v>0</v>
      </c>
      <c r="S616">
        <f t="shared" si="110"/>
        <v>0</v>
      </c>
      <c r="T616">
        <f t="shared" si="111"/>
        <v>0</v>
      </c>
      <c r="U616">
        <f t="shared" si="112"/>
        <v>0</v>
      </c>
      <c r="V616">
        <f t="shared" si="113"/>
        <v>0</v>
      </c>
      <c r="AL616">
        <f t="shared" si="114"/>
        <v>0</v>
      </c>
      <c r="AM616">
        <f t="shared" si="115"/>
        <v>0</v>
      </c>
      <c r="AN616">
        <f t="shared" si="116"/>
        <v>0</v>
      </c>
      <c r="AO616" t="str">
        <f t="shared" si="117"/>
        <v/>
      </c>
      <c r="AP616" t="str">
        <f t="shared" si="118"/>
        <v/>
      </c>
      <c r="AQ616" t="str">
        <f t="shared" si="119"/>
        <v/>
      </c>
    </row>
    <row r="617" spans="1:43" x14ac:dyDescent="0.3">
      <c r="A617" t="s">
        <v>482</v>
      </c>
      <c r="B617" t="s">
        <v>213</v>
      </c>
      <c r="C617" t="s">
        <v>94</v>
      </c>
      <c r="D617" t="s">
        <v>71</v>
      </c>
      <c r="E617">
        <v>0.22403048605237169</v>
      </c>
      <c r="F617">
        <v>0.5329811794014836</v>
      </c>
      <c r="G617">
        <v>0.24298833454614491</v>
      </c>
      <c r="H617">
        <v>3.65</v>
      </c>
      <c r="I617">
        <v>1.98</v>
      </c>
      <c r="J617">
        <v>3.7</v>
      </c>
      <c r="K617" t="s">
        <v>30</v>
      </c>
      <c r="L617" t="s">
        <v>30</v>
      </c>
      <c r="M617" t="s">
        <v>30</v>
      </c>
      <c r="N617">
        <v>1</v>
      </c>
      <c r="O617">
        <v>0</v>
      </c>
      <c r="P617">
        <v>0</v>
      </c>
      <c r="Q617">
        <f t="shared" si="108"/>
        <v>0</v>
      </c>
      <c r="R617">
        <f t="shared" si="109"/>
        <v>0</v>
      </c>
      <c r="S617">
        <f t="shared" si="110"/>
        <v>0</v>
      </c>
      <c r="T617">
        <f t="shared" si="111"/>
        <v>0</v>
      </c>
      <c r="U617">
        <f t="shared" si="112"/>
        <v>0</v>
      </c>
      <c r="V617">
        <f t="shared" si="113"/>
        <v>0</v>
      </c>
      <c r="AL617">
        <f t="shared" si="114"/>
        <v>0</v>
      </c>
      <c r="AM617">
        <f t="shared" si="115"/>
        <v>0</v>
      </c>
      <c r="AN617">
        <f t="shared" si="116"/>
        <v>0</v>
      </c>
      <c r="AO617" t="str">
        <f t="shared" si="117"/>
        <v/>
      </c>
      <c r="AP617" t="str">
        <f t="shared" si="118"/>
        <v/>
      </c>
      <c r="AQ617" t="str">
        <f t="shared" si="119"/>
        <v/>
      </c>
    </row>
    <row r="618" spans="1:43" x14ac:dyDescent="0.3">
      <c r="A618" t="s">
        <v>482</v>
      </c>
      <c r="B618" t="s">
        <v>156</v>
      </c>
      <c r="C618" t="s">
        <v>222</v>
      </c>
      <c r="D618" t="s">
        <v>50</v>
      </c>
      <c r="E618">
        <v>0.5971643240812704</v>
      </c>
      <c r="F618">
        <v>0.15679598569368189</v>
      </c>
      <c r="G618">
        <v>0.24603969022504771</v>
      </c>
      <c r="H618">
        <v>1.55</v>
      </c>
      <c r="I618">
        <v>5.3</v>
      </c>
      <c r="J618">
        <v>3.75</v>
      </c>
      <c r="K618" t="s">
        <v>30</v>
      </c>
      <c r="L618" t="s">
        <v>30</v>
      </c>
      <c r="M618" t="s">
        <v>30</v>
      </c>
      <c r="N618">
        <v>1</v>
      </c>
      <c r="O618">
        <v>0</v>
      </c>
      <c r="P618">
        <v>0</v>
      </c>
      <c r="Q618">
        <f t="shared" si="108"/>
        <v>0</v>
      </c>
      <c r="R618">
        <f t="shared" si="109"/>
        <v>0</v>
      </c>
      <c r="S618">
        <f t="shared" si="110"/>
        <v>0</v>
      </c>
      <c r="T618">
        <f t="shared" si="111"/>
        <v>0</v>
      </c>
      <c r="U618">
        <f t="shared" si="112"/>
        <v>0</v>
      </c>
      <c r="V618">
        <f t="shared" si="113"/>
        <v>0</v>
      </c>
      <c r="AL618">
        <f t="shared" si="114"/>
        <v>0</v>
      </c>
      <c r="AM618">
        <f t="shared" si="115"/>
        <v>0</v>
      </c>
      <c r="AN618">
        <f t="shared" si="116"/>
        <v>0</v>
      </c>
      <c r="AO618" t="str">
        <f t="shared" si="117"/>
        <v/>
      </c>
      <c r="AP618" t="str">
        <f t="shared" si="118"/>
        <v/>
      </c>
      <c r="AQ618" t="str">
        <f t="shared" si="119"/>
        <v/>
      </c>
    </row>
    <row r="619" spans="1:43" x14ac:dyDescent="0.3">
      <c r="A619" t="s">
        <v>482</v>
      </c>
      <c r="B619" t="s">
        <v>312</v>
      </c>
      <c r="C619" t="s">
        <v>434</v>
      </c>
      <c r="D619" t="s">
        <v>63</v>
      </c>
      <c r="E619">
        <v>0.33429171563296289</v>
      </c>
      <c r="F619">
        <v>0.34931533331549591</v>
      </c>
      <c r="G619">
        <v>0.31639295105154103</v>
      </c>
      <c r="H619">
        <v>2.57</v>
      </c>
      <c r="I619">
        <v>2.7</v>
      </c>
      <c r="J619">
        <v>2.95</v>
      </c>
      <c r="K619" t="s">
        <v>30</v>
      </c>
      <c r="L619" t="s">
        <v>30</v>
      </c>
      <c r="M619" t="s">
        <v>30</v>
      </c>
      <c r="N619">
        <v>0</v>
      </c>
      <c r="O619">
        <v>1</v>
      </c>
      <c r="P619">
        <v>0</v>
      </c>
      <c r="Q619">
        <f t="shared" si="108"/>
        <v>0</v>
      </c>
      <c r="R619">
        <f t="shared" si="109"/>
        <v>0</v>
      </c>
      <c r="S619">
        <f t="shared" si="110"/>
        <v>0</v>
      </c>
      <c r="T619">
        <f t="shared" si="111"/>
        <v>0</v>
      </c>
      <c r="U619">
        <f t="shared" si="112"/>
        <v>0</v>
      </c>
      <c r="V619">
        <f t="shared" si="113"/>
        <v>0</v>
      </c>
      <c r="AL619">
        <f t="shared" si="114"/>
        <v>0</v>
      </c>
      <c r="AM619">
        <f t="shared" si="115"/>
        <v>0</v>
      </c>
      <c r="AN619">
        <f t="shared" si="116"/>
        <v>0</v>
      </c>
      <c r="AO619" t="str">
        <f t="shared" si="117"/>
        <v/>
      </c>
      <c r="AP619" t="str">
        <f t="shared" si="118"/>
        <v/>
      </c>
      <c r="AQ619" t="str">
        <f t="shared" si="119"/>
        <v/>
      </c>
    </row>
    <row r="620" spans="1:43" x14ac:dyDescent="0.3">
      <c r="A620" t="s">
        <v>482</v>
      </c>
      <c r="B620" t="s">
        <v>61</v>
      </c>
      <c r="C620" t="s">
        <v>479</v>
      </c>
      <c r="D620" t="s">
        <v>63</v>
      </c>
      <c r="E620">
        <v>0.28132792009686092</v>
      </c>
      <c r="F620">
        <v>0.42830806772365121</v>
      </c>
      <c r="G620">
        <v>0.29036401217948787</v>
      </c>
      <c r="H620">
        <v>3.2</v>
      </c>
      <c r="I620">
        <v>2.1800000000000002</v>
      </c>
      <c r="J620">
        <v>3.05</v>
      </c>
      <c r="K620" t="s">
        <v>30</v>
      </c>
      <c r="L620" t="s">
        <v>30</v>
      </c>
      <c r="M620" t="s">
        <v>30</v>
      </c>
      <c r="N620">
        <v>0</v>
      </c>
      <c r="O620">
        <v>1</v>
      </c>
      <c r="P620">
        <v>0</v>
      </c>
      <c r="Q620">
        <f t="shared" si="108"/>
        <v>0</v>
      </c>
      <c r="R620">
        <f t="shared" si="109"/>
        <v>0</v>
      </c>
      <c r="S620">
        <f t="shared" si="110"/>
        <v>0</v>
      </c>
      <c r="T620">
        <f t="shared" si="111"/>
        <v>0</v>
      </c>
      <c r="U620">
        <f t="shared" si="112"/>
        <v>0</v>
      </c>
      <c r="V620">
        <f t="shared" si="113"/>
        <v>0</v>
      </c>
      <c r="AL620">
        <f t="shared" si="114"/>
        <v>0</v>
      </c>
      <c r="AM620">
        <f t="shared" si="115"/>
        <v>0</v>
      </c>
      <c r="AN620">
        <f t="shared" si="116"/>
        <v>0</v>
      </c>
      <c r="AO620" t="str">
        <f t="shared" si="117"/>
        <v/>
      </c>
      <c r="AP620" t="str">
        <f t="shared" si="118"/>
        <v/>
      </c>
      <c r="AQ620" t="str">
        <f t="shared" si="119"/>
        <v/>
      </c>
    </row>
    <row r="621" spans="1:43" x14ac:dyDescent="0.3">
      <c r="A621" t="s">
        <v>482</v>
      </c>
      <c r="B621" t="s">
        <v>62</v>
      </c>
      <c r="C621" t="s">
        <v>313</v>
      </c>
      <c r="D621" t="s">
        <v>63</v>
      </c>
      <c r="E621">
        <v>0.43845138199141392</v>
      </c>
      <c r="F621">
        <v>0.25485937081917209</v>
      </c>
      <c r="G621">
        <v>0.30668924718941393</v>
      </c>
      <c r="H621">
        <v>2.0699999999999998</v>
      </c>
      <c r="I621">
        <v>3.3</v>
      </c>
      <c r="J621">
        <v>3.15</v>
      </c>
      <c r="K621" t="s">
        <v>30</v>
      </c>
      <c r="L621" t="s">
        <v>30</v>
      </c>
      <c r="M621" t="s">
        <v>30</v>
      </c>
      <c r="N621">
        <v>0</v>
      </c>
      <c r="O621">
        <v>1</v>
      </c>
      <c r="P621">
        <v>0</v>
      </c>
      <c r="Q621">
        <f t="shared" si="108"/>
        <v>0</v>
      </c>
      <c r="R621">
        <f t="shared" si="109"/>
        <v>0</v>
      </c>
      <c r="S621">
        <f t="shared" si="110"/>
        <v>0</v>
      </c>
      <c r="T621">
        <f t="shared" si="111"/>
        <v>0</v>
      </c>
      <c r="U621">
        <f t="shared" si="112"/>
        <v>0</v>
      </c>
      <c r="V621">
        <f t="shared" si="113"/>
        <v>0</v>
      </c>
      <c r="AL621">
        <f t="shared" si="114"/>
        <v>0</v>
      </c>
      <c r="AM621">
        <f t="shared" si="115"/>
        <v>0</v>
      </c>
      <c r="AN621">
        <f t="shared" si="116"/>
        <v>0</v>
      </c>
      <c r="AO621" t="str">
        <f t="shared" si="117"/>
        <v/>
      </c>
      <c r="AP621" t="str">
        <f t="shared" si="118"/>
        <v/>
      </c>
      <c r="AQ621" t="str">
        <f t="shared" si="119"/>
        <v/>
      </c>
    </row>
    <row r="622" spans="1:43" x14ac:dyDescent="0.3">
      <c r="A622" t="s">
        <v>482</v>
      </c>
      <c r="B622" t="s">
        <v>263</v>
      </c>
      <c r="C622" t="s">
        <v>279</v>
      </c>
      <c r="D622" t="s">
        <v>174</v>
      </c>
      <c r="E622">
        <v>0.1754672137112803</v>
      </c>
      <c r="F622">
        <v>0.60908372941384725</v>
      </c>
      <c r="G622">
        <v>0.21544905687487251</v>
      </c>
      <c r="H622">
        <v>5.5</v>
      </c>
      <c r="I622">
        <v>1.78</v>
      </c>
      <c r="J622">
        <v>3.3</v>
      </c>
      <c r="K622" t="s">
        <v>30</v>
      </c>
      <c r="L622" t="s">
        <v>30</v>
      </c>
      <c r="M622" t="s">
        <v>30</v>
      </c>
      <c r="N622">
        <v>0</v>
      </c>
      <c r="O622">
        <v>1</v>
      </c>
      <c r="P622">
        <v>0</v>
      </c>
      <c r="Q622">
        <f t="shared" si="108"/>
        <v>0</v>
      </c>
      <c r="R622">
        <f t="shared" si="109"/>
        <v>4.7196969284911128E-2</v>
      </c>
      <c r="S622">
        <f t="shared" si="110"/>
        <v>0</v>
      </c>
      <c r="T622">
        <f t="shared" si="111"/>
        <v>0</v>
      </c>
      <c r="U622">
        <f t="shared" si="112"/>
        <v>8.4010605327141802E-2</v>
      </c>
      <c r="V622">
        <f t="shared" si="113"/>
        <v>0</v>
      </c>
      <c r="AL622">
        <f t="shared" si="114"/>
        <v>0</v>
      </c>
      <c r="AM622">
        <f t="shared" si="115"/>
        <v>4.7196969284911128E-2</v>
      </c>
      <c r="AN622">
        <f t="shared" si="116"/>
        <v>0</v>
      </c>
      <c r="AO622" t="str">
        <f t="shared" si="117"/>
        <v/>
      </c>
      <c r="AP622">
        <f t="shared" si="118"/>
        <v>3.6813636042230674E-2</v>
      </c>
      <c r="AQ622" t="str">
        <f t="shared" si="119"/>
        <v/>
      </c>
    </row>
    <row r="623" spans="1:43" x14ac:dyDescent="0.3">
      <c r="A623" t="s">
        <v>482</v>
      </c>
      <c r="B623" t="s">
        <v>281</v>
      </c>
      <c r="C623" t="s">
        <v>382</v>
      </c>
      <c r="D623" t="s">
        <v>53</v>
      </c>
      <c r="E623">
        <v>0.57183982629802732</v>
      </c>
      <c r="F623">
        <v>0.16994882601345321</v>
      </c>
      <c r="G623">
        <v>0.25821134768851939</v>
      </c>
      <c r="H623">
        <v>1.78</v>
      </c>
      <c r="I623">
        <v>3.9</v>
      </c>
      <c r="J623">
        <v>3.55</v>
      </c>
      <c r="K623" t="s">
        <v>30</v>
      </c>
      <c r="L623" t="s">
        <v>30</v>
      </c>
      <c r="M623" t="s">
        <v>30</v>
      </c>
      <c r="N623">
        <v>0</v>
      </c>
      <c r="O623">
        <v>1</v>
      </c>
      <c r="P623">
        <v>0</v>
      </c>
      <c r="Q623">
        <f t="shared" si="108"/>
        <v>0</v>
      </c>
      <c r="R623">
        <f t="shared" si="109"/>
        <v>0</v>
      </c>
      <c r="S623">
        <f t="shared" si="110"/>
        <v>0</v>
      </c>
      <c r="T623">
        <f t="shared" si="111"/>
        <v>0</v>
      </c>
      <c r="U623">
        <f t="shared" si="112"/>
        <v>0</v>
      </c>
      <c r="V623">
        <f t="shared" si="113"/>
        <v>0</v>
      </c>
      <c r="AL623">
        <f t="shared" si="114"/>
        <v>0</v>
      </c>
      <c r="AM623">
        <f t="shared" si="115"/>
        <v>0</v>
      </c>
      <c r="AN623">
        <f t="shared" si="116"/>
        <v>0</v>
      </c>
      <c r="AO623" t="str">
        <f t="shared" si="117"/>
        <v/>
      </c>
      <c r="AP623" t="str">
        <f t="shared" si="118"/>
        <v/>
      </c>
      <c r="AQ623" t="str">
        <f t="shared" si="119"/>
        <v/>
      </c>
    </row>
    <row r="624" spans="1:43" x14ac:dyDescent="0.3">
      <c r="A624" t="s">
        <v>482</v>
      </c>
      <c r="B624" t="s">
        <v>319</v>
      </c>
      <c r="C624" t="s">
        <v>365</v>
      </c>
      <c r="D624" t="s">
        <v>317</v>
      </c>
      <c r="E624">
        <v>0.46279369855130942</v>
      </c>
      <c r="F624">
        <v>0.24219192279820839</v>
      </c>
      <c r="G624">
        <v>0.29501437865048219</v>
      </c>
      <c r="H624">
        <v>1.8</v>
      </c>
      <c r="I624">
        <v>3.4</v>
      </c>
      <c r="J624">
        <v>3.05</v>
      </c>
      <c r="K624" t="s">
        <v>30</v>
      </c>
      <c r="L624" t="s">
        <v>30</v>
      </c>
      <c r="M624" t="s">
        <v>30</v>
      </c>
      <c r="N624">
        <v>0</v>
      </c>
      <c r="O624">
        <v>0</v>
      </c>
      <c r="P624">
        <v>1</v>
      </c>
      <c r="Q624">
        <f t="shared" si="108"/>
        <v>0</v>
      </c>
      <c r="R624">
        <f t="shared" si="109"/>
        <v>0</v>
      </c>
      <c r="S624">
        <f t="shared" si="110"/>
        <v>0</v>
      </c>
      <c r="T624">
        <f t="shared" si="111"/>
        <v>0</v>
      </c>
      <c r="U624">
        <f t="shared" si="112"/>
        <v>0</v>
      </c>
      <c r="V624">
        <f t="shared" si="113"/>
        <v>0</v>
      </c>
      <c r="AL624">
        <f t="shared" si="114"/>
        <v>0</v>
      </c>
      <c r="AM624">
        <f t="shared" si="115"/>
        <v>0</v>
      </c>
      <c r="AN624">
        <f t="shared" si="116"/>
        <v>0</v>
      </c>
      <c r="AO624" t="str">
        <f t="shared" si="117"/>
        <v/>
      </c>
      <c r="AP624" t="str">
        <f t="shared" si="118"/>
        <v/>
      </c>
      <c r="AQ624" t="str">
        <f t="shared" si="119"/>
        <v/>
      </c>
    </row>
    <row r="625" spans="1:43" x14ac:dyDescent="0.3">
      <c r="A625" t="s">
        <v>482</v>
      </c>
      <c r="B625" t="s">
        <v>293</v>
      </c>
      <c r="C625" t="s">
        <v>99</v>
      </c>
      <c r="D625" t="s">
        <v>58</v>
      </c>
      <c r="E625">
        <v>0.37065270576677678</v>
      </c>
      <c r="F625">
        <v>0.32106177826315557</v>
      </c>
      <c r="G625">
        <v>0.30828551597006748</v>
      </c>
      <c r="H625">
        <v>2.12</v>
      </c>
      <c r="I625">
        <v>3.5</v>
      </c>
      <c r="J625">
        <v>3.1</v>
      </c>
      <c r="K625" t="s">
        <v>30</v>
      </c>
      <c r="L625" t="s">
        <v>30</v>
      </c>
      <c r="M625" t="s">
        <v>30</v>
      </c>
      <c r="N625">
        <v>0</v>
      </c>
      <c r="O625">
        <v>0</v>
      </c>
      <c r="P625">
        <v>1</v>
      </c>
      <c r="Q625">
        <f t="shared" si="108"/>
        <v>0</v>
      </c>
      <c r="R625">
        <f t="shared" si="109"/>
        <v>0</v>
      </c>
      <c r="S625">
        <f t="shared" si="110"/>
        <v>0</v>
      </c>
      <c r="T625">
        <f t="shared" si="111"/>
        <v>0</v>
      </c>
      <c r="U625">
        <f t="shared" si="112"/>
        <v>0</v>
      </c>
      <c r="V625">
        <f t="shared" si="113"/>
        <v>0</v>
      </c>
      <c r="AL625">
        <f t="shared" si="114"/>
        <v>0</v>
      </c>
      <c r="AM625">
        <f t="shared" si="115"/>
        <v>0</v>
      </c>
      <c r="AN625">
        <f t="shared" si="116"/>
        <v>0</v>
      </c>
      <c r="AO625" t="str">
        <f t="shared" si="117"/>
        <v/>
      </c>
      <c r="AP625" t="str">
        <f t="shared" si="118"/>
        <v/>
      </c>
      <c r="AQ625" t="str">
        <f t="shared" si="119"/>
        <v/>
      </c>
    </row>
    <row r="626" spans="1:43" x14ac:dyDescent="0.3">
      <c r="A626" t="s">
        <v>482</v>
      </c>
      <c r="B626" t="s">
        <v>249</v>
      </c>
      <c r="C626" t="s">
        <v>205</v>
      </c>
      <c r="D626" t="s">
        <v>76</v>
      </c>
      <c r="E626">
        <v>0.38926265747030941</v>
      </c>
      <c r="F626">
        <v>0.29627947570253899</v>
      </c>
      <c r="G626">
        <v>0.31445786682715149</v>
      </c>
      <c r="H626">
        <v>2.12</v>
      </c>
      <c r="I626">
        <v>3.1</v>
      </c>
      <c r="J626">
        <v>3.45</v>
      </c>
      <c r="K626" t="s">
        <v>30</v>
      </c>
      <c r="L626" t="s">
        <v>30</v>
      </c>
      <c r="M626" t="s">
        <v>30</v>
      </c>
      <c r="N626">
        <v>0</v>
      </c>
      <c r="O626">
        <v>0</v>
      </c>
      <c r="P626">
        <v>1</v>
      </c>
      <c r="Q626">
        <f t="shared" si="108"/>
        <v>0</v>
      </c>
      <c r="R626">
        <f t="shared" si="109"/>
        <v>0</v>
      </c>
      <c r="S626">
        <f t="shared" si="110"/>
        <v>0</v>
      </c>
      <c r="T626">
        <f t="shared" si="111"/>
        <v>0</v>
      </c>
      <c r="U626">
        <f t="shared" si="112"/>
        <v>0</v>
      </c>
      <c r="V626">
        <f t="shared" si="113"/>
        <v>0</v>
      </c>
      <c r="AL626">
        <f t="shared" si="114"/>
        <v>0</v>
      </c>
      <c r="AM626">
        <f t="shared" si="115"/>
        <v>0</v>
      </c>
      <c r="AN626">
        <f t="shared" si="116"/>
        <v>0</v>
      </c>
      <c r="AO626" t="str">
        <f t="shared" si="117"/>
        <v/>
      </c>
      <c r="AP626" t="str">
        <f t="shared" si="118"/>
        <v/>
      </c>
      <c r="AQ626" t="str">
        <f t="shared" si="119"/>
        <v/>
      </c>
    </row>
    <row r="627" spans="1:43" x14ac:dyDescent="0.3">
      <c r="A627" t="s">
        <v>482</v>
      </c>
      <c r="B627" t="s">
        <v>202</v>
      </c>
      <c r="C627" t="s">
        <v>206</v>
      </c>
      <c r="D627" t="s">
        <v>76</v>
      </c>
      <c r="E627">
        <v>0.61630292536905362</v>
      </c>
      <c r="F627">
        <v>0.14905918331409951</v>
      </c>
      <c r="G627">
        <v>0.2346378913168469</v>
      </c>
      <c r="H627">
        <v>1.47</v>
      </c>
      <c r="I627">
        <v>5.7</v>
      </c>
      <c r="J627">
        <v>4.4000000000000004</v>
      </c>
      <c r="K627" t="s">
        <v>30</v>
      </c>
      <c r="L627" t="s">
        <v>30</v>
      </c>
      <c r="M627" t="s">
        <v>30</v>
      </c>
      <c r="N627">
        <v>0</v>
      </c>
      <c r="O627">
        <v>0</v>
      </c>
      <c r="P627">
        <v>1</v>
      </c>
      <c r="Q627">
        <f t="shared" si="108"/>
        <v>0</v>
      </c>
      <c r="R627">
        <f t="shared" si="109"/>
        <v>0</v>
      </c>
      <c r="S627">
        <f t="shared" si="110"/>
        <v>0</v>
      </c>
      <c r="T627">
        <f t="shared" si="111"/>
        <v>0</v>
      </c>
      <c r="U627">
        <f t="shared" si="112"/>
        <v>0</v>
      </c>
      <c r="V627">
        <f t="shared" si="113"/>
        <v>0</v>
      </c>
      <c r="AL627">
        <f t="shared" si="114"/>
        <v>0</v>
      </c>
      <c r="AM627">
        <f t="shared" si="115"/>
        <v>0</v>
      </c>
      <c r="AN627">
        <f t="shared" si="116"/>
        <v>0</v>
      </c>
      <c r="AO627" t="str">
        <f t="shared" si="117"/>
        <v/>
      </c>
      <c r="AP627" t="str">
        <f t="shared" si="118"/>
        <v/>
      </c>
      <c r="AQ627" t="str">
        <f t="shared" si="119"/>
        <v/>
      </c>
    </row>
    <row r="628" spans="1:43" x14ac:dyDescent="0.3">
      <c r="A628" t="s">
        <v>482</v>
      </c>
      <c r="B628" t="s">
        <v>201</v>
      </c>
      <c r="C628" t="s">
        <v>203</v>
      </c>
      <c r="D628" t="s">
        <v>76</v>
      </c>
      <c r="E628">
        <v>0.59960257040426446</v>
      </c>
      <c r="F628">
        <v>0.15697104661018119</v>
      </c>
      <c r="G628">
        <v>0.24342638298555441</v>
      </c>
      <c r="H628">
        <v>1.47</v>
      </c>
      <c r="I628">
        <v>5.8</v>
      </c>
      <c r="J628">
        <v>4.4000000000000004</v>
      </c>
      <c r="K628" t="s">
        <v>30</v>
      </c>
      <c r="L628" t="s">
        <v>30</v>
      </c>
      <c r="M628" t="s">
        <v>30</v>
      </c>
      <c r="N628">
        <v>0</v>
      </c>
      <c r="O628">
        <v>0</v>
      </c>
      <c r="P628">
        <v>1</v>
      </c>
      <c r="Q628">
        <f t="shared" si="108"/>
        <v>0</v>
      </c>
      <c r="R628">
        <f t="shared" si="109"/>
        <v>0</v>
      </c>
      <c r="S628">
        <f t="shared" si="110"/>
        <v>0</v>
      </c>
      <c r="T628">
        <f t="shared" si="111"/>
        <v>0</v>
      </c>
      <c r="U628">
        <f t="shared" si="112"/>
        <v>0</v>
      </c>
      <c r="V628">
        <f t="shared" si="113"/>
        <v>0</v>
      </c>
      <c r="AL628">
        <f t="shared" si="114"/>
        <v>0</v>
      </c>
      <c r="AM628">
        <f t="shared" si="115"/>
        <v>0</v>
      </c>
      <c r="AN628">
        <f t="shared" si="116"/>
        <v>0</v>
      </c>
      <c r="AO628" t="str">
        <f t="shared" si="117"/>
        <v/>
      </c>
      <c r="AP628" t="str">
        <f t="shared" si="118"/>
        <v/>
      </c>
      <c r="AQ628" t="str">
        <f t="shared" si="119"/>
        <v/>
      </c>
    </row>
    <row r="629" spans="1:43" x14ac:dyDescent="0.3">
      <c r="A629" t="s">
        <v>482</v>
      </c>
      <c r="B629" t="s">
        <v>159</v>
      </c>
      <c r="C629" t="s">
        <v>75</v>
      </c>
      <c r="D629" t="s">
        <v>76</v>
      </c>
      <c r="E629">
        <v>0.3005030310920499</v>
      </c>
      <c r="F629">
        <v>0.39125485396923021</v>
      </c>
      <c r="G629">
        <v>0.30824211493872</v>
      </c>
      <c r="H629">
        <v>2.77</v>
      </c>
      <c r="I629">
        <v>2.52</v>
      </c>
      <c r="J629">
        <v>3.1</v>
      </c>
      <c r="K629" t="s">
        <v>30</v>
      </c>
      <c r="L629" t="s">
        <v>30</v>
      </c>
      <c r="M629" t="s">
        <v>30</v>
      </c>
      <c r="N629">
        <v>0</v>
      </c>
      <c r="O629">
        <v>0</v>
      </c>
      <c r="P629">
        <v>1</v>
      </c>
      <c r="Q629">
        <f t="shared" si="108"/>
        <v>0</v>
      </c>
      <c r="R629">
        <f t="shared" si="109"/>
        <v>0</v>
      </c>
      <c r="S629">
        <f t="shared" si="110"/>
        <v>0</v>
      </c>
      <c r="T629">
        <f t="shared" si="111"/>
        <v>0</v>
      </c>
      <c r="U629">
        <f t="shared" si="112"/>
        <v>0</v>
      </c>
      <c r="V629">
        <f t="shared" si="113"/>
        <v>0</v>
      </c>
      <c r="AL629">
        <f t="shared" si="114"/>
        <v>0</v>
      </c>
      <c r="AM629">
        <f t="shared" si="115"/>
        <v>0</v>
      </c>
      <c r="AN629">
        <f t="shared" si="116"/>
        <v>0</v>
      </c>
      <c r="AO629" t="str">
        <f t="shared" si="117"/>
        <v/>
      </c>
      <c r="AP629" t="str">
        <f t="shared" si="118"/>
        <v/>
      </c>
      <c r="AQ629" t="str">
        <f t="shared" si="119"/>
        <v/>
      </c>
    </row>
    <row r="630" spans="1:43" x14ac:dyDescent="0.3">
      <c r="A630" t="s">
        <v>482</v>
      </c>
      <c r="B630" t="s">
        <v>194</v>
      </c>
      <c r="C630" t="s">
        <v>323</v>
      </c>
      <c r="D630" t="s">
        <v>162</v>
      </c>
      <c r="E630">
        <v>0.43653840551618278</v>
      </c>
      <c r="F630">
        <v>0.26813011311951279</v>
      </c>
      <c r="G630">
        <v>0.29533148136430448</v>
      </c>
      <c r="H630">
        <v>2</v>
      </c>
      <c r="I630">
        <v>2.87</v>
      </c>
      <c r="J630">
        <v>3</v>
      </c>
      <c r="K630" t="s">
        <v>30</v>
      </c>
      <c r="L630" t="s">
        <v>30</v>
      </c>
      <c r="M630" t="s">
        <v>30</v>
      </c>
      <c r="Q630">
        <f t="shared" si="108"/>
        <v>0</v>
      </c>
      <c r="R630">
        <f t="shared" si="109"/>
        <v>0</v>
      </c>
      <c r="S630">
        <f t="shared" si="110"/>
        <v>0</v>
      </c>
      <c r="T630">
        <f t="shared" si="111"/>
        <v>0</v>
      </c>
      <c r="U630">
        <f t="shared" si="112"/>
        <v>0</v>
      </c>
      <c r="V630">
        <f t="shared" si="113"/>
        <v>0</v>
      </c>
      <c r="AL630">
        <f t="shared" si="114"/>
        <v>0</v>
      </c>
      <c r="AM630">
        <f t="shared" si="115"/>
        <v>0</v>
      </c>
      <c r="AN630">
        <f t="shared" si="116"/>
        <v>0</v>
      </c>
      <c r="AO630" t="str">
        <f t="shared" si="117"/>
        <v/>
      </c>
      <c r="AP630" t="str">
        <f t="shared" si="118"/>
        <v/>
      </c>
      <c r="AQ630" t="str">
        <f t="shared" si="119"/>
        <v/>
      </c>
    </row>
    <row r="631" spans="1:43" x14ac:dyDescent="0.3">
      <c r="A631" t="s">
        <v>482</v>
      </c>
      <c r="B631" t="s">
        <v>459</v>
      </c>
      <c r="C631" t="s">
        <v>460</v>
      </c>
      <c r="D631" t="s">
        <v>261</v>
      </c>
      <c r="E631">
        <v>0.5344265015603229</v>
      </c>
      <c r="F631">
        <v>0.1928172913900606</v>
      </c>
      <c r="G631">
        <v>0.27275620704961651</v>
      </c>
      <c r="H631">
        <v>1.76</v>
      </c>
      <c r="I631">
        <v>4.4000000000000004</v>
      </c>
      <c r="J631">
        <v>3.4</v>
      </c>
      <c r="K631" t="s">
        <v>43</v>
      </c>
      <c r="L631" t="s">
        <v>43</v>
      </c>
      <c r="M631" t="s">
        <v>43</v>
      </c>
      <c r="N631">
        <v>0</v>
      </c>
      <c r="O631">
        <v>1</v>
      </c>
      <c r="P631">
        <v>0</v>
      </c>
      <c r="Q631">
        <f t="shared" si="108"/>
        <v>0</v>
      </c>
      <c r="R631">
        <f t="shared" si="109"/>
        <v>0</v>
      </c>
      <c r="S631">
        <f t="shared" si="110"/>
        <v>0</v>
      </c>
      <c r="T631">
        <f t="shared" si="111"/>
        <v>0</v>
      </c>
      <c r="U631">
        <f t="shared" si="112"/>
        <v>0</v>
      </c>
      <c r="V631">
        <f t="shared" si="113"/>
        <v>0</v>
      </c>
      <c r="AL631">
        <f t="shared" si="114"/>
        <v>0</v>
      </c>
      <c r="AM631">
        <f t="shared" si="115"/>
        <v>0</v>
      </c>
      <c r="AN631">
        <f t="shared" si="116"/>
        <v>0</v>
      </c>
      <c r="AO631" t="str">
        <f t="shared" si="117"/>
        <v/>
      </c>
      <c r="AP631" t="str">
        <f t="shared" si="118"/>
        <v/>
      </c>
      <c r="AQ631" t="str">
        <f t="shared" si="119"/>
        <v/>
      </c>
    </row>
    <row r="632" spans="1:43" x14ac:dyDescent="0.3">
      <c r="A632" t="s">
        <v>482</v>
      </c>
      <c r="B632" t="s">
        <v>327</v>
      </c>
      <c r="C632" t="s">
        <v>161</v>
      </c>
      <c r="D632" t="s">
        <v>162</v>
      </c>
      <c r="E632">
        <v>0.46725997317470902</v>
      </c>
      <c r="F632">
        <v>0.24161462671653131</v>
      </c>
      <c r="G632">
        <v>0.2911254001087597</v>
      </c>
      <c r="H632">
        <v>1.8</v>
      </c>
      <c r="I632">
        <v>3.3</v>
      </c>
      <c r="J632">
        <v>3.1</v>
      </c>
      <c r="K632" t="s">
        <v>30</v>
      </c>
      <c r="L632" t="s">
        <v>30</v>
      </c>
      <c r="M632" t="s">
        <v>30</v>
      </c>
      <c r="Q632">
        <f t="shared" si="108"/>
        <v>0</v>
      </c>
      <c r="R632">
        <f t="shared" si="109"/>
        <v>0</v>
      </c>
      <c r="S632">
        <f t="shared" si="110"/>
        <v>0</v>
      </c>
      <c r="T632">
        <f t="shared" si="111"/>
        <v>0</v>
      </c>
      <c r="U632">
        <f t="shared" si="112"/>
        <v>0</v>
      </c>
      <c r="V632">
        <f t="shared" si="113"/>
        <v>0</v>
      </c>
      <c r="AL632">
        <f t="shared" si="114"/>
        <v>0</v>
      </c>
      <c r="AM632">
        <f t="shared" si="115"/>
        <v>0</v>
      </c>
      <c r="AN632">
        <f t="shared" si="116"/>
        <v>0</v>
      </c>
      <c r="AO632" t="str">
        <f t="shared" si="117"/>
        <v/>
      </c>
      <c r="AP632" t="str">
        <f t="shared" si="118"/>
        <v/>
      </c>
      <c r="AQ632" t="str">
        <f t="shared" si="119"/>
        <v/>
      </c>
    </row>
    <row r="633" spans="1:43" x14ac:dyDescent="0.3">
      <c r="A633" t="s">
        <v>482</v>
      </c>
      <c r="B633" t="s">
        <v>183</v>
      </c>
      <c r="C633" t="s">
        <v>185</v>
      </c>
      <c r="D633" t="s">
        <v>162</v>
      </c>
      <c r="E633">
        <v>0.3663539078196249</v>
      </c>
      <c r="F633">
        <v>0.31819469016546781</v>
      </c>
      <c r="G633">
        <v>0.31545140201490729</v>
      </c>
      <c r="H633">
        <v>2.4</v>
      </c>
      <c r="I633">
        <v>2.4500000000000002</v>
      </c>
      <c r="J633">
        <v>2.82</v>
      </c>
      <c r="K633" t="s">
        <v>30</v>
      </c>
      <c r="L633" t="s">
        <v>30</v>
      </c>
      <c r="M633" t="s">
        <v>30</v>
      </c>
      <c r="N633">
        <v>1</v>
      </c>
      <c r="O633">
        <v>0</v>
      </c>
      <c r="P633">
        <v>0</v>
      </c>
      <c r="Q633">
        <f t="shared" si="108"/>
        <v>0</v>
      </c>
      <c r="R633">
        <f t="shared" si="109"/>
        <v>0</v>
      </c>
      <c r="S633">
        <f t="shared" si="110"/>
        <v>0</v>
      </c>
      <c r="T633">
        <f t="shared" si="111"/>
        <v>0</v>
      </c>
      <c r="U633">
        <f t="shared" si="112"/>
        <v>0</v>
      </c>
      <c r="V633">
        <f t="shared" si="113"/>
        <v>0</v>
      </c>
      <c r="AL633">
        <f t="shared" si="114"/>
        <v>0</v>
      </c>
      <c r="AM633">
        <f t="shared" si="115"/>
        <v>0</v>
      </c>
      <c r="AN633">
        <f t="shared" si="116"/>
        <v>0</v>
      </c>
      <c r="AO633" t="str">
        <f t="shared" si="117"/>
        <v/>
      </c>
      <c r="AP633" t="str">
        <f t="shared" si="118"/>
        <v/>
      </c>
      <c r="AQ633" t="str">
        <f t="shared" si="119"/>
        <v/>
      </c>
    </row>
    <row r="634" spans="1:43" x14ac:dyDescent="0.3">
      <c r="A634" t="s">
        <v>482</v>
      </c>
      <c r="B634" t="s">
        <v>189</v>
      </c>
      <c r="C634" t="s">
        <v>188</v>
      </c>
      <c r="D634" t="s">
        <v>190</v>
      </c>
      <c r="E634">
        <v>0.5279632733306906</v>
      </c>
      <c r="F634">
        <v>0.1977650761389686</v>
      </c>
      <c r="G634">
        <v>0.2742716505303408</v>
      </c>
      <c r="H634">
        <v>1.0009999999999999</v>
      </c>
      <c r="I634">
        <v>1.0009999999999999</v>
      </c>
      <c r="J634">
        <v>1.0009999999999999</v>
      </c>
      <c r="N634">
        <v>0</v>
      </c>
      <c r="O634">
        <v>0</v>
      </c>
      <c r="P634">
        <v>1</v>
      </c>
      <c r="Q634">
        <f t="shared" si="108"/>
        <v>0</v>
      </c>
      <c r="R634">
        <f t="shared" si="109"/>
        <v>0</v>
      </c>
      <c r="S634">
        <f t="shared" si="110"/>
        <v>0</v>
      </c>
      <c r="T634">
        <f t="shared" si="111"/>
        <v>0</v>
      </c>
      <c r="U634">
        <f t="shared" si="112"/>
        <v>0</v>
      </c>
      <c r="V634">
        <f t="shared" si="113"/>
        <v>0</v>
      </c>
      <c r="AL634">
        <f t="shared" si="114"/>
        <v>0</v>
      </c>
      <c r="AM634">
        <f t="shared" si="115"/>
        <v>0</v>
      </c>
      <c r="AN634">
        <f t="shared" si="116"/>
        <v>0</v>
      </c>
      <c r="AO634" t="str">
        <f t="shared" si="117"/>
        <v/>
      </c>
      <c r="AP634" t="str">
        <f t="shared" si="118"/>
        <v/>
      </c>
      <c r="AQ634" t="str">
        <f t="shared" si="119"/>
        <v/>
      </c>
    </row>
    <row r="635" spans="1:43" x14ac:dyDescent="0.3">
      <c r="A635" t="s">
        <v>482</v>
      </c>
      <c r="B635" t="s">
        <v>234</v>
      </c>
      <c r="C635" t="s">
        <v>210</v>
      </c>
      <c r="D635" t="s">
        <v>169</v>
      </c>
      <c r="E635">
        <v>0.49389911346497473</v>
      </c>
      <c r="F635">
        <v>0.2243134633794007</v>
      </c>
      <c r="G635">
        <v>0.28178742315562472</v>
      </c>
      <c r="H635">
        <v>1.75</v>
      </c>
      <c r="I635">
        <v>4.45</v>
      </c>
      <c r="J635">
        <v>3.25</v>
      </c>
      <c r="K635" t="s">
        <v>30</v>
      </c>
      <c r="L635" t="s">
        <v>30</v>
      </c>
      <c r="M635" t="s">
        <v>30</v>
      </c>
      <c r="N635">
        <v>1</v>
      </c>
      <c r="O635">
        <v>0</v>
      </c>
      <c r="P635">
        <v>0</v>
      </c>
      <c r="Q635">
        <f t="shared" si="108"/>
        <v>0</v>
      </c>
      <c r="R635">
        <f t="shared" si="109"/>
        <v>0</v>
      </c>
      <c r="S635">
        <f t="shared" si="110"/>
        <v>0</v>
      </c>
      <c r="T635">
        <f t="shared" si="111"/>
        <v>0</v>
      </c>
      <c r="U635">
        <f t="shared" si="112"/>
        <v>0</v>
      </c>
      <c r="V635">
        <f t="shared" si="113"/>
        <v>0</v>
      </c>
      <c r="AL635">
        <f t="shared" si="114"/>
        <v>0</v>
      </c>
      <c r="AM635">
        <f t="shared" si="115"/>
        <v>0</v>
      </c>
      <c r="AN635">
        <f t="shared" si="116"/>
        <v>0</v>
      </c>
      <c r="AO635" t="str">
        <f t="shared" si="117"/>
        <v/>
      </c>
      <c r="AP635" t="str">
        <f t="shared" si="118"/>
        <v/>
      </c>
      <c r="AQ635" t="str">
        <f t="shared" si="119"/>
        <v/>
      </c>
    </row>
    <row r="636" spans="1:43" x14ac:dyDescent="0.3">
      <c r="A636" t="s">
        <v>482</v>
      </c>
      <c r="B636" t="s">
        <v>321</v>
      </c>
      <c r="C636" t="s">
        <v>473</v>
      </c>
      <c r="D636" t="s">
        <v>162</v>
      </c>
      <c r="E636">
        <v>0.33214076992319419</v>
      </c>
      <c r="F636">
        <v>0.37798111403337659</v>
      </c>
      <c r="G636">
        <v>0.28987811604342911</v>
      </c>
      <c r="H636">
        <v>2.4700000000000002</v>
      </c>
      <c r="I636">
        <v>2.27</v>
      </c>
      <c r="J636">
        <v>3</v>
      </c>
      <c r="K636" t="s">
        <v>30</v>
      </c>
      <c r="L636" t="s">
        <v>30</v>
      </c>
      <c r="M636" t="s">
        <v>30</v>
      </c>
      <c r="N636">
        <v>0</v>
      </c>
      <c r="O636">
        <v>1</v>
      </c>
      <c r="P636">
        <v>0</v>
      </c>
      <c r="Q636">
        <f t="shared" si="108"/>
        <v>0</v>
      </c>
      <c r="R636">
        <f t="shared" si="109"/>
        <v>0</v>
      </c>
      <c r="S636">
        <f t="shared" si="110"/>
        <v>0</v>
      </c>
      <c r="T636">
        <f t="shared" si="111"/>
        <v>0</v>
      </c>
      <c r="U636">
        <f t="shared" si="112"/>
        <v>0</v>
      </c>
      <c r="V636">
        <f t="shared" si="113"/>
        <v>0</v>
      </c>
      <c r="AL636">
        <f t="shared" si="114"/>
        <v>0</v>
      </c>
      <c r="AM636">
        <f t="shared" si="115"/>
        <v>0</v>
      </c>
      <c r="AN636">
        <f t="shared" si="116"/>
        <v>0</v>
      </c>
      <c r="AO636" t="str">
        <f t="shared" si="117"/>
        <v/>
      </c>
      <c r="AP636" t="str">
        <f t="shared" si="118"/>
        <v/>
      </c>
      <c r="AQ636" t="str">
        <f t="shared" si="119"/>
        <v/>
      </c>
    </row>
    <row r="637" spans="1:43" x14ac:dyDescent="0.3">
      <c r="A637" t="s">
        <v>482</v>
      </c>
      <c r="B637" t="s">
        <v>170</v>
      </c>
      <c r="C637" t="s">
        <v>241</v>
      </c>
      <c r="D637" t="s">
        <v>169</v>
      </c>
      <c r="E637">
        <v>0.35942029698168831</v>
      </c>
      <c r="F637">
        <v>0.32686238192746431</v>
      </c>
      <c r="G637">
        <v>0.31371732109084738</v>
      </c>
      <c r="H637">
        <v>2.25</v>
      </c>
      <c r="I637">
        <v>3.2</v>
      </c>
      <c r="J637">
        <v>2.9</v>
      </c>
      <c r="K637" t="s">
        <v>30</v>
      </c>
      <c r="L637" t="s">
        <v>30</v>
      </c>
      <c r="M637" t="s">
        <v>30</v>
      </c>
      <c r="N637">
        <v>0</v>
      </c>
      <c r="O637">
        <v>1</v>
      </c>
      <c r="P637">
        <v>0</v>
      </c>
      <c r="Q637">
        <f t="shared" si="108"/>
        <v>0</v>
      </c>
      <c r="R637">
        <f t="shared" si="109"/>
        <v>0</v>
      </c>
      <c r="S637">
        <f t="shared" si="110"/>
        <v>0</v>
      </c>
      <c r="T637">
        <f t="shared" si="111"/>
        <v>0</v>
      </c>
      <c r="U637">
        <f t="shared" si="112"/>
        <v>0</v>
      </c>
      <c r="V637">
        <f t="shared" si="113"/>
        <v>0</v>
      </c>
      <c r="AL637">
        <f t="shared" si="114"/>
        <v>0</v>
      </c>
      <c r="AM637">
        <f t="shared" si="115"/>
        <v>0</v>
      </c>
      <c r="AN637">
        <f t="shared" si="116"/>
        <v>0</v>
      </c>
      <c r="AO637" t="str">
        <f t="shared" si="117"/>
        <v/>
      </c>
      <c r="AP637" t="str">
        <f t="shared" si="118"/>
        <v/>
      </c>
      <c r="AQ637" t="str">
        <f t="shared" si="119"/>
        <v/>
      </c>
    </row>
    <row r="638" spans="1:43" x14ac:dyDescent="0.3">
      <c r="A638" t="s">
        <v>482</v>
      </c>
      <c r="B638" t="s">
        <v>251</v>
      </c>
      <c r="C638" t="s">
        <v>243</v>
      </c>
      <c r="D638" t="s">
        <v>169</v>
      </c>
      <c r="E638">
        <v>0.30963387025665468</v>
      </c>
      <c r="F638">
        <v>0.38053829493007552</v>
      </c>
      <c r="G638">
        <v>0.30982783481326981</v>
      </c>
      <c r="H638">
        <v>2.6</v>
      </c>
      <c r="I638">
        <v>2.77</v>
      </c>
      <c r="J638">
        <v>2.82</v>
      </c>
      <c r="K638" t="s">
        <v>30</v>
      </c>
      <c r="L638" t="s">
        <v>30</v>
      </c>
      <c r="M638" t="s">
        <v>30</v>
      </c>
      <c r="N638">
        <v>0</v>
      </c>
      <c r="O638">
        <v>1</v>
      </c>
      <c r="P638">
        <v>0</v>
      </c>
      <c r="Q638">
        <f t="shared" si="108"/>
        <v>0</v>
      </c>
      <c r="R638">
        <f t="shared" si="109"/>
        <v>0</v>
      </c>
      <c r="S638">
        <f t="shared" si="110"/>
        <v>0</v>
      </c>
      <c r="T638">
        <f t="shared" si="111"/>
        <v>0</v>
      </c>
      <c r="U638">
        <f t="shared" si="112"/>
        <v>0</v>
      </c>
      <c r="V638">
        <f t="shared" si="113"/>
        <v>0</v>
      </c>
      <c r="AL638">
        <f t="shared" si="114"/>
        <v>0</v>
      </c>
      <c r="AM638">
        <f t="shared" si="115"/>
        <v>0</v>
      </c>
      <c r="AN638">
        <f t="shared" si="116"/>
        <v>0</v>
      </c>
      <c r="AO638" t="str">
        <f t="shared" si="117"/>
        <v/>
      </c>
      <c r="AP638" t="str">
        <f t="shared" si="118"/>
        <v/>
      </c>
      <c r="AQ638" t="str">
        <f t="shared" si="119"/>
        <v/>
      </c>
    </row>
    <row r="639" spans="1:43" x14ac:dyDescent="0.3">
      <c r="A639" t="s">
        <v>482</v>
      </c>
      <c r="B639" t="s">
        <v>182</v>
      </c>
      <c r="C639" t="s">
        <v>197</v>
      </c>
      <c r="D639" t="s">
        <v>162</v>
      </c>
      <c r="E639">
        <v>0.53991130375278229</v>
      </c>
      <c r="F639">
        <v>0.18944657152341929</v>
      </c>
      <c r="G639">
        <v>0.27064212472379839</v>
      </c>
      <c r="H639">
        <v>1.8</v>
      </c>
      <c r="I639">
        <v>3.55</v>
      </c>
      <c r="J639">
        <v>2.95</v>
      </c>
      <c r="K639" t="s">
        <v>30</v>
      </c>
      <c r="L639" t="s">
        <v>30</v>
      </c>
      <c r="M639" t="s">
        <v>30</v>
      </c>
      <c r="N639">
        <v>1</v>
      </c>
      <c r="O639">
        <v>0</v>
      </c>
      <c r="P639">
        <v>0</v>
      </c>
      <c r="Q639">
        <f t="shared" si="108"/>
        <v>0</v>
      </c>
      <c r="R639">
        <f t="shared" si="109"/>
        <v>0</v>
      </c>
      <c r="S639">
        <f t="shared" si="110"/>
        <v>0</v>
      </c>
      <c r="T639">
        <f t="shared" si="111"/>
        <v>0</v>
      </c>
      <c r="U639">
        <f t="shared" si="112"/>
        <v>0</v>
      </c>
      <c r="V639">
        <f t="shared" si="113"/>
        <v>0</v>
      </c>
      <c r="AL639">
        <f t="shared" si="114"/>
        <v>0</v>
      </c>
      <c r="AM639">
        <f t="shared" si="115"/>
        <v>0</v>
      </c>
      <c r="AN639">
        <f t="shared" si="116"/>
        <v>0</v>
      </c>
      <c r="AO639" t="str">
        <f t="shared" si="117"/>
        <v/>
      </c>
      <c r="AP639" t="str">
        <f t="shared" si="118"/>
        <v/>
      </c>
      <c r="AQ639" t="str">
        <f t="shared" si="119"/>
        <v/>
      </c>
    </row>
    <row r="640" spans="1:43" x14ac:dyDescent="0.3">
      <c r="A640" t="s">
        <v>482</v>
      </c>
      <c r="B640" t="s">
        <v>160</v>
      </c>
      <c r="C640" t="s">
        <v>184</v>
      </c>
      <c r="D640" t="s">
        <v>162</v>
      </c>
      <c r="E640">
        <v>0.43460099862812168</v>
      </c>
      <c r="F640">
        <v>0.27973098693954329</v>
      </c>
      <c r="G640">
        <v>0.28566801443233503</v>
      </c>
      <c r="H640">
        <v>1.9</v>
      </c>
      <c r="I640">
        <v>3.15</v>
      </c>
      <c r="J640">
        <v>3</v>
      </c>
      <c r="K640" t="s">
        <v>30</v>
      </c>
      <c r="L640" t="s">
        <v>30</v>
      </c>
      <c r="M640" t="s">
        <v>30</v>
      </c>
      <c r="N640">
        <v>0</v>
      </c>
      <c r="O640">
        <v>1</v>
      </c>
      <c r="P640">
        <v>0</v>
      </c>
      <c r="Q640">
        <f t="shared" si="108"/>
        <v>0</v>
      </c>
      <c r="R640">
        <f t="shared" si="109"/>
        <v>0</v>
      </c>
      <c r="S640">
        <f t="shared" si="110"/>
        <v>0</v>
      </c>
      <c r="T640">
        <f t="shared" si="111"/>
        <v>0</v>
      </c>
      <c r="U640">
        <f t="shared" si="112"/>
        <v>0</v>
      </c>
      <c r="V640">
        <f t="shared" si="113"/>
        <v>0</v>
      </c>
      <c r="AL640">
        <f t="shared" si="114"/>
        <v>0</v>
      </c>
      <c r="AM640">
        <f t="shared" si="115"/>
        <v>0</v>
      </c>
      <c r="AN640">
        <f t="shared" si="116"/>
        <v>0</v>
      </c>
      <c r="AO640" t="str">
        <f t="shared" si="117"/>
        <v/>
      </c>
      <c r="AP640" t="str">
        <f t="shared" si="118"/>
        <v/>
      </c>
      <c r="AQ640" t="str">
        <f t="shared" si="119"/>
        <v/>
      </c>
    </row>
    <row r="641" spans="1:43" x14ac:dyDescent="0.3">
      <c r="A641" t="s">
        <v>482</v>
      </c>
      <c r="B641" t="s">
        <v>238</v>
      </c>
      <c r="C641" t="s">
        <v>171</v>
      </c>
      <c r="D641" t="s">
        <v>169</v>
      </c>
      <c r="E641">
        <v>0.46109830916101641</v>
      </c>
      <c r="F641">
        <v>0.24587467344088651</v>
      </c>
      <c r="G641">
        <v>0.29302701739809711</v>
      </c>
      <c r="H641">
        <v>2</v>
      </c>
      <c r="I641">
        <v>3.5</v>
      </c>
      <c r="J641">
        <v>3.2</v>
      </c>
      <c r="K641" t="s">
        <v>30</v>
      </c>
      <c r="L641" t="s">
        <v>30</v>
      </c>
      <c r="M641" t="s">
        <v>30</v>
      </c>
      <c r="N641">
        <v>1</v>
      </c>
      <c r="O641">
        <v>0</v>
      </c>
      <c r="P641">
        <v>0</v>
      </c>
      <c r="Q641">
        <f t="shared" si="108"/>
        <v>0</v>
      </c>
      <c r="R641">
        <f t="shared" si="109"/>
        <v>0</v>
      </c>
      <c r="S641">
        <f t="shared" si="110"/>
        <v>0</v>
      </c>
      <c r="T641">
        <f t="shared" si="111"/>
        <v>0</v>
      </c>
      <c r="U641">
        <f t="shared" si="112"/>
        <v>0</v>
      </c>
      <c r="V641">
        <f t="shared" si="113"/>
        <v>0</v>
      </c>
      <c r="AL641">
        <f t="shared" si="114"/>
        <v>0</v>
      </c>
      <c r="AM641">
        <f t="shared" si="115"/>
        <v>0</v>
      </c>
      <c r="AN641">
        <f t="shared" si="116"/>
        <v>0</v>
      </c>
      <c r="AO641" t="str">
        <f t="shared" si="117"/>
        <v/>
      </c>
      <c r="AP641" t="str">
        <f t="shared" si="118"/>
        <v/>
      </c>
      <c r="AQ641" t="str">
        <f t="shared" si="119"/>
        <v/>
      </c>
    </row>
    <row r="642" spans="1:43" x14ac:dyDescent="0.3">
      <c r="A642" t="s">
        <v>482</v>
      </c>
      <c r="B642" t="s">
        <v>240</v>
      </c>
      <c r="C642" t="s">
        <v>338</v>
      </c>
      <c r="D642" t="s">
        <v>169</v>
      </c>
      <c r="E642">
        <v>0.58841837279411147</v>
      </c>
      <c r="F642">
        <v>0.16183962807555841</v>
      </c>
      <c r="G642">
        <v>0.2497419991303301</v>
      </c>
      <c r="H642">
        <v>1.65</v>
      </c>
      <c r="I642">
        <v>4.8</v>
      </c>
      <c r="J642">
        <v>3.45</v>
      </c>
      <c r="K642" t="s">
        <v>30</v>
      </c>
      <c r="L642" t="s">
        <v>30</v>
      </c>
      <c r="M642" t="s">
        <v>30</v>
      </c>
      <c r="N642">
        <v>0</v>
      </c>
      <c r="O642">
        <v>1</v>
      </c>
      <c r="P642">
        <v>0</v>
      </c>
      <c r="Q642">
        <f t="shared" ref="Q642:Q705" si="120">IF((($AC$1*E642)^($AB$1))-(1-(($AC$1*E642)^($AB$1)))/(H642-1)&lt;0, 0,(($AC$1*E642)^($AB$1))-(1-(($AC$1*E642)^($AB$1)))/(H642-1))</f>
        <v>0</v>
      </c>
      <c r="R642">
        <f t="shared" ref="R642:R705" si="121">IF((($AC$1*F642)^($AB$1))-(1-(($AC$1*F642)^($AB$1)))/(I642-1)&lt;0, 0,(($AC$1*F642)^($AB$1))-(1-(($AC$1*F642)^($AB$1)))/(I642-1))</f>
        <v>0</v>
      </c>
      <c r="S642">
        <f t="shared" ref="S642:S705" si="122">IF((($AC$1*G642)^($AB$1))-(1-(($AC$1*G642)^($AB$1)))/(J642-1)&lt;0, 0,(($AC$1*G642)^($AB$1))-(1-(($AC$1*G642)^($AB$1)))/(J642-1))</f>
        <v>0</v>
      </c>
      <c r="T642">
        <f t="shared" ref="T642:T705" si="123">H642*Q642*N642</f>
        <v>0</v>
      </c>
      <c r="U642">
        <f t="shared" ref="U642:U705" si="124">I642*R642*O642</f>
        <v>0</v>
      </c>
      <c r="V642">
        <f t="shared" ref="V642:V705" si="125">J642*S642*P642</f>
        <v>0</v>
      </c>
      <c r="AL642">
        <f t="shared" ref="AL642:AL705" si="126">Q642*COUNT(N642)</f>
        <v>0</v>
      </c>
      <c r="AM642">
        <f t="shared" ref="AM642:AM705" si="127">R642*COUNT(O642)</f>
        <v>0</v>
      </c>
      <c r="AN642">
        <f t="shared" ref="AN642:AN705" si="128">S642*COUNT(P642)</f>
        <v>0</v>
      </c>
      <c r="AO642" t="str">
        <f t="shared" ref="AO642:AO705" si="129">IF(AL642=0,"",T642-AL642)</f>
        <v/>
      </c>
      <c r="AP642" t="str">
        <f t="shared" ref="AP642:AP705" si="130">IF(AM642=0,"",U642-AM642)</f>
        <v/>
      </c>
      <c r="AQ642" t="str">
        <f t="shared" ref="AQ642:AQ705" si="131">IF(AN642=0,"",V642-AN642)</f>
        <v/>
      </c>
    </row>
    <row r="643" spans="1:43" x14ac:dyDescent="0.3">
      <c r="A643" t="s">
        <v>482</v>
      </c>
      <c r="B643" t="s">
        <v>140</v>
      </c>
      <c r="C643" t="s">
        <v>120</v>
      </c>
      <c r="D643" t="s">
        <v>63</v>
      </c>
      <c r="E643">
        <v>0.311425152835479</v>
      </c>
      <c r="F643">
        <v>0.39391743576914329</v>
      </c>
      <c r="G643">
        <v>0.2946574113953776</v>
      </c>
      <c r="H643">
        <v>2.7</v>
      </c>
      <c r="I643">
        <v>2.4700000000000002</v>
      </c>
      <c r="J643">
        <v>3.05</v>
      </c>
      <c r="K643" t="s">
        <v>30</v>
      </c>
      <c r="L643" t="s">
        <v>30</v>
      </c>
      <c r="M643" t="s">
        <v>30</v>
      </c>
      <c r="N643">
        <v>0</v>
      </c>
      <c r="O643">
        <v>0</v>
      </c>
      <c r="P643">
        <v>1</v>
      </c>
      <c r="Q643">
        <f t="shared" si="120"/>
        <v>0</v>
      </c>
      <c r="R643">
        <f t="shared" si="121"/>
        <v>0</v>
      </c>
      <c r="S643">
        <f t="shared" si="122"/>
        <v>0</v>
      </c>
      <c r="T643">
        <f t="shared" si="123"/>
        <v>0</v>
      </c>
      <c r="U643">
        <f t="shared" si="124"/>
        <v>0</v>
      </c>
      <c r="V643">
        <f t="shared" si="125"/>
        <v>0</v>
      </c>
      <c r="AL643">
        <f t="shared" si="126"/>
        <v>0</v>
      </c>
      <c r="AM643">
        <f t="shared" si="127"/>
        <v>0</v>
      </c>
      <c r="AN643">
        <f t="shared" si="128"/>
        <v>0</v>
      </c>
      <c r="AO643" t="str">
        <f t="shared" si="129"/>
        <v/>
      </c>
      <c r="AP643" t="str">
        <f t="shared" si="130"/>
        <v/>
      </c>
      <c r="AQ643" t="str">
        <f t="shared" si="131"/>
        <v/>
      </c>
    </row>
    <row r="644" spans="1:43" x14ac:dyDescent="0.3">
      <c r="A644" t="s">
        <v>482</v>
      </c>
      <c r="B644" t="s">
        <v>181</v>
      </c>
      <c r="C644" t="s">
        <v>307</v>
      </c>
      <c r="D644" t="s">
        <v>162</v>
      </c>
      <c r="E644">
        <v>0.56741295622628019</v>
      </c>
      <c r="F644">
        <v>0.17198563807999651</v>
      </c>
      <c r="G644">
        <v>0.2606014056937232</v>
      </c>
      <c r="H644">
        <v>1.72</v>
      </c>
      <c r="I644">
        <v>3.65</v>
      </c>
      <c r="J644">
        <v>3.05</v>
      </c>
      <c r="K644" t="s">
        <v>30</v>
      </c>
      <c r="L644" t="s">
        <v>30</v>
      </c>
      <c r="M644" t="s">
        <v>30</v>
      </c>
      <c r="N644">
        <v>0</v>
      </c>
      <c r="O644">
        <v>1</v>
      </c>
      <c r="P644">
        <v>0</v>
      </c>
      <c r="Q644">
        <f t="shared" si="120"/>
        <v>0</v>
      </c>
      <c r="R644">
        <f t="shared" si="121"/>
        <v>0</v>
      </c>
      <c r="S644">
        <f t="shared" si="122"/>
        <v>0</v>
      </c>
      <c r="T644">
        <f t="shared" si="123"/>
        <v>0</v>
      </c>
      <c r="U644">
        <f t="shared" si="124"/>
        <v>0</v>
      </c>
      <c r="V644">
        <f t="shared" si="125"/>
        <v>0</v>
      </c>
      <c r="AL644">
        <f t="shared" si="126"/>
        <v>0</v>
      </c>
      <c r="AM644">
        <f t="shared" si="127"/>
        <v>0</v>
      </c>
      <c r="AN644">
        <f t="shared" si="128"/>
        <v>0</v>
      </c>
      <c r="AO644" t="str">
        <f t="shared" si="129"/>
        <v/>
      </c>
      <c r="AP644" t="str">
        <f t="shared" si="130"/>
        <v/>
      </c>
      <c r="AQ644" t="str">
        <f t="shared" si="131"/>
        <v/>
      </c>
    </row>
    <row r="645" spans="1:43" x14ac:dyDescent="0.3">
      <c r="A645" t="s">
        <v>482</v>
      </c>
      <c r="B645" t="s">
        <v>348</v>
      </c>
      <c r="C645" t="s">
        <v>349</v>
      </c>
      <c r="D645" t="s">
        <v>261</v>
      </c>
      <c r="E645">
        <v>0.46576601711085092</v>
      </c>
      <c r="F645">
        <v>0.2357030545575258</v>
      </c>
      <c r="G645">
        <v>0.29853092833162309</v>
      </c>
      <c r="H645">
        <v>2</v>
      </c>
      <c r="I645">
        <v>3.75</v>
      </c>
      <c r="J645">
        <v>3.1</v>
      </c>
      <c r="K645" t="s">
        <v>43</v>
      </c>
      <c r="L645" t="s">
        <v>43</v>
      </c>
      <c r="M645" t="s">
        <v>43</v>
      </c>
      <c r="N645">
        <v>0</v>
      </c>
      <c r="O645">
        <v>0</v>
      </c>
      <c r="P645">
        <v>1</v>
      </c>
      <c r="Q645">
        <f t="shared" si="120"/>
        <v>0</v>
      </c>
      <c r="R645">
        <f t="shared" si="121"/>
        <v>0</v>
      </c>
      <c r="S645">
        <f t="shared" si="122"/>
        <v>0</v>
      </c>
      <c r="T645">
        <f t="shared" si="123"/>
        <v>0</v>
      </c>
      <c r="U645">
        <f t="shared" si="124"/>
        <v>0</v>
      </c>
      <c r="V645">
        <f t="shared" si="125"/>
        <v>0</v>
      </c>
      <c r="AL645">
        <f t="shared" si="126"/>
        <v>0</v>
      </c>
      <c r="AM645">
        <f t="shared" si="127"/>
        <v>0</v>
      </c>
      <c r="AN645">
        <f t="shared" si="128"/>
        <v>0</v>
      </c>
      <c r="AO645" t="str">
        <f t="shared" si="129"/>
        <v/>
      </c>
      <c r="AP645" t="str">
        <f t="shared" si="130"/>
        <v/>
      </c>
      <c r="AQ645" t="str">
        <f t="shared" si="131"/>
        <v/>
      </c>
    </row>
    <row r="646" spans="1:43" x14ac:dyDescent="0.3">
      <c r="A646" t="s">
        <v>482</v>
      </c>
      <c r="B646" t="s">
        <v>111</v>
      </c>
      <c r="C646" t="s">
        <v>276</v>
      </c>
      <c r="D646" t="s">
        <v>71</v>
      </c>
      <c r="E646">
        <v>0.34017099941308693</v>
      </c>
      <c r="F646">
        <v>0.34130842044743182</v>
      </c>
      <c r="G646">
        <v>0.3185205801394812</v>
      </c>
      <c r="H646">
        <v>2.52</v>
      </c>
      <c r="I646">
        <v>3</v>
      </c>
      <c r="J646">
        <v>2.87</v>
      </c>
      <c r="K646" t="s">
        <v>30</v>
      </c>
      <c r="L646" t="s">
        <v>30</v>
      </c>
      <c r="M646" t="s">
        <v>30</v>
      </c>
      <c r="N646">
        <v>0</v>
      </c>
      <c r="O646">
        <v>1</v>
      </c>
      <c r="P646">
        <v>0</v>
      </c>
      <c r="Q646">
        <f t="shared" si="120"/>
        <v>0</v>
      </c>
      <c r="R646">
        <f t="shared" si="121"/>
        <v>0</v>
      </c>
      <c r="S646">
        <f t="shared" si="122"/>
        <v>0</v>
      </c>
      <c r="T646">
        <f t="shared" si="123"/>
        <v>0</v>
      </c>
      <c r="U646">
        <f t="shared" si="124"/>
        <v>0</v>
      </c>
      <c r="V646">
        <f t="shared" si="125"/>
        <v>0</v>
      </c>
      <c r="AL646">
        <f t="shared" si="126"/>
        <v>0</v>
      </c>
      <c r="AM646">
        <f t="shared" si="127"/>
        <v>0</v>
      </c>
      <c r="AN646">
        <f t="shared" si="128"/>
        <v>0</v>
      </c>
      <c r="AO646" t="str">
        <f t="shared" si="129"/>
        <v/>
      </c>
      <c r="AP646" t="str">
        <f t="shared" si="130"/>
        <v/>
      </c>
      <c r="AQ646" t="str">
        <f t="shared" si="131"/>
        <v/>
      </c>
    </row>
    <row r="647" spans="1:43" x14ac:dyDescent="0.3">
      <c r="A647" t="s">
        <v>482</v>
      </c>
      <c r="B647" t="s">
        <v>167</v>
      </c>
      <c r="C647" t="s">
        <v>245</v>
      </c>
      <c r="D647" t="s">
        <v>169</v>
      </c>
      <c r="E647">
        <v>0.30805331209132059</v>
      </c>
      <c r="F647">
        <v>0.38184973416539331</v>
      </c>
      <c r="G647">
        <v>0.310096953743286</v>
      </c>
      <c r="H647">
        <v>2.67</v>
      </c>
      <c r="I647">
        <v>2.6</v>
      </c>
      <c r="J647">
        <v>2.95</v>
      </c>
      <c r="K647" t="s">
        <v>30</v>
      </c>
      <c r="L647" t="s">
        <v>30</v>
      </c>
      <c r="M647" t="s">
        <v>30</v>
      </c>
      <c r="N647">
        <v>1</v>
      </c>
      <c r="O647">
        <v>0</v>
      </c>
      <c r="P647">
        <v>0</v>
      </c>
      <c r="Q647">
        <f t="shared" si="120"/>
        <v>0</v>
      </c>
      <c r="R647">
        <f t="shared" si="121"/>
        <v>0</v>
      </c>
      <c r="S647">
        <f t="shared" si="122"/>
        <v>0</v>
      </c>
      <c r="T647">
        <f t="shared" si="123"/>
        <v>0</v>
      </c>
      <c r="U647">
        <f t="shared" si="124"/>
        <v>0</v>
      </c>
      <c r="V647">
        <f t="shared" si="125"/>
        <v>0</v>
      </c>
      <c r="AL647">
        <f t="shared" si="126"/>
        <v>0</v>
      </c>
      <c r="AM647">
        <f t="shared" si="127"/>
        <v>0</v>
      </c>
      <c r="AN647">
        <f t="shared" si="128"/>
        <v>0</v>
      </c>
      <c r="AO647" t="str">
        <f t="shared" si="129"/>
        <v/>
      </c>
      <c r="AP647" t="str">
        <f t="shared" si="130"/>
        <v/>
      </c>
      <c r="AQ647" t="str">
        <f t="shared" si="131"/>
        <v/>
      </c>
    </row>
    <row r="648" spans="1:43" x14ac:dyDescent="0.3">
      <c r="A648" t="s">
        <v>482</v>
      </c>
      <c r="B648" t="s">
        <v>336</v>
      </c>
      <c r="C648" t="s">
        <v>329</v>
      </c>
      <c r="D648" t="s">
        <v>190</v>
      </c>
      <c r="E648">
        <v>0.46745455007157338</v>
      </c>
      <c r="F648">
        <v>0.23384816260171709</v>
      </c>
      <c r="G648">
        <v>0.29869728732670953</v>
      </c>
      <c r="H648">
        <v>1.0009999999999999</v>
      </c>
      <c r="I648">
        <v>1.0009999999999999</v>
      </c>
      <c r="J648">
        <v>1.0009999999999999</v>
      </c>
      <c r="N648">
        <v>1</v>
      </c>
      <c r="O648">
        <v>0</v>
      </c>
      <c r="P648">
        <v>0</v>
      </c>
      <c r="Q648">
        <f t="shared" si="120"/>
        <v>0</v>
      </c>
      <c r="R648">
        <f t="shared" si="121"/>
        <v>0</v>
      </c>
      <c r="S648">
        <f t="shared" si="122"/>
        <v>0</v>
      </c>
      <c r="T648">
        <f t="shared" si="123"/>
        <v>0</v>
      </c>
      <c r="U648">
        <f t="shared" si="124"/>
        <v>0</v>
      </c>
      <c r="V648">
        <f t="shared" si="125"/>
        <v>0</v>
      </c>
      <c r="AL648">
        <f t="shared" si="126"/>
        <v>0</v>
      </c>
      <c r="AM648">
        <f t="shared" si="127"/>
        <v>0</v>
      </c>
      <c r="AN648">
        <f t="shared" si="128"/>
        <v>0</v>
      </c>
      <c r="AO648" t="str">
        <f t="shared" si="129"/>
        <v/>
      </c>
      <c r="AP648" t="str">
        <f t="shared" si="130"/>
        <v/>
      </c>
      <c r="AQ648" t="str">
        <f t="shared" si="131"/>
        <v/>
      </c>
    </row>
    <row r="649" spans="1:43" x14ac:dyDescent="0.3">
      <c r="A649" t="s">
        <v>482</v>
      </c>
      <c r="B649" t="s">
        <v>464</v>
      </c>
      <c r="C649" t="s">
        <v>350</v>
      </c>
      <c r="D649" t="s">
        <v>261</v>
      </c>
      <c r="E649">
        <v>0.81209167487071388</v>
      </c>
      <c r="F649">
        <v>6.0980693173289767E-2</v>
      </c>
      <c r="G649">
        <v>0.1269276319559963</v>
      </c>
      <c r="H649">
        <v>1.1599999999999999</v>
      </c>
      <c r="I649">
        <v>12</v>
      </c>
      <c r="J649">
        <v>7.25</v>
      </c>
      <c r="K649" t="s">
        <v>30</v>
      </c>
      <c r="L649" t="s">
        <v>43</v>
      </c>
      <c r="M649" t="s">
        <v>43</v>
      </c>
      <c r="N649">
        <v>1</v>
      </c>
      <c r="O649">
        <v>0</v>
      </c>
      <c r="P649">
        <v>0</v>
      </c>
      <c r="Q649">
        <f t="shared" si="120"/>
        <v>0</v>
      </c>
      <c r="R649">
        <f t="shared" si="121"/>
        <v>0</v>
      </c>
      <c r="S649">
        <f t="shared" si="122"/>
        <v>0</v>
      </c>
      <c r="T649">
        <f t="shared" si="123"/>
        <v>0</v>
      </c>
      <c r="U649">
        <f t="shared" si="124"/>
        <v>0</v>
      </c>
      <c r="V649">
        <f t="shared" si="125"/>
        <v>0</v>
      </c>
      <c r="AL649">
        <f t="shared" si="126"/>
        <v>0</v>
      </c>
      <c r="AM649">
        <f t="shared" si="127"/>
        <v>0</v>
      </c>
      <c r="AN649">
        <f t="shared" si="128"/>
        <v>0</v>
      </c>
      <c r="AO649" t="str">
        <f t="shared" si="129"/>
        <v/>
      </c>
      <c r="AP649" t="str">
        <f t="shared" si="130"/>
        <v/>
      </c>
      <c r="AQ649" t="str">
        <f t="shared" si="131"/>
        <v/>
      </c>
    </row>
    <row r="650" spans="1:43" x14ac:dyDescent="0.3">
      <c r="A650" t="s">
        <v>482</v>
      </c>
      <c r="B650" t="s">
        <v>187</v>
      </c>
      <c r="C650" t="s">
        <v>198</v>
      </c>
      <c r="D650" t="s">
        <v>162</v>
      </c>
      <c r="E650">
        <v>0.51704592530781812</v>
      </c>
      <c r="F650">
        <v>0.21712171147548209</v>
      </c>
      <c r="G650">
        <v>0.26583236321669967</v>
      </c>
      <c r="H650">
        <v>1.95</v>
      </c>
      <c r="I650">
        <v>3.45</v>
      </c>
      <c r="J650">
        <v>3.6</v>
      </c>
      <c r="K650" t="s">
        <v>43</v>
      </c>
      <c r="L650" t="s">
        <v>43</v>
      </c>
      <c r="M650" t="s">
        <v>43</v>
      </c>
      <c r="Q650">
        <f t="shared" si="120"/>
        <v>0</v>
      </c>
      <c r="R650">
        <f t="shared" si="121"/>
        <v>0</v>
      </c>
      <c r="S650">
        <f t="shared" si="122"/>
        <v>0</v>
      </c>
      <c r="T650">
        <f t="shared" si="123"/>
        <v>0</v>
      </c>
      <c r="U650">
        <f t="shared" si="124"/>
        <v>0</v>
      </c>
      <c r="V650">
        <f t="shared" si="125"/>
        <v>0</v>
      </c>
      <c r="AL650">
        <f t="shared" si="126"/>
        <v>0</v>
      </c>
      <c r="AM650">
        <f t="shared" si="127"/>
        <v>0</v>
      </c>
      <c r="AN650">
        <f t="shared" si="128"/>
        <v>0</v>
      </c>
      <c r="AO650" t="str">
        <f t="shared" si="129"/>
        <v/>
      </c>
      <c r="AP650" t="str">
        <f t="shared" si="130"/>
        <v/>
      </c>
      <c r="AQ650" t="str">
        <f t="shared" si="131"/>
        <v/>
      </c>
    </row>
    <row r="651" spans="1:43" x14ac:dyDescent="0.3">
      <c r="A651" t="s">
        <v>482</v>
      </c>
      <c r="B651" t="s">
        <v>332</v>
      </c>
      <c r="C651" t="s">
        <v>340</v>
      </c>
      <c r="D651" t="s">
        <v>162</v>
      </c>
      <c r="E651">
        <v>0.36165442554338839</v>
      </c>
      <c r="F651">
        <v>0.31679268025788587</v>
      </c>
      <c r="G651">
        <v>0.32155289419872568</v>
      </c>
      <c r="H651">
        <v>2.2999999999999998</v>
      </c>
      <c r="I651">
        <v>2.65</v>
      </c>
      <c r="J651">
        <v>2.72</v>
      </c>
      <c r="K651" t="s">
        <v>30</v>
      </c>
      <c r="L651" t="s">
        <v>30</v>
      </c>
      <c r="M651" t="s">
        <v>30</v>
      </c>
      <c r="Q651">
        <f t="shared" si="120"/>
        <v>0</v>
      </c>
      <c r="R651">
        <f t="shared" si="121"/>
        <v>0</v>
      </c>
      <c r="S651">
        <f t="shared" si="122"/>
        <v>0</v>
      </c>
      <c r="T651">
        <f t="shared" si="123"/>
        <v>0</v>
      </c>
      <c r="U651">
        <f t="shared" si="124"/>
        <v>0</v>
      </c>
      <c r="V651">
        <f t="shared" si="125"/>
        <v>0</v>
      </c>
      <c r="AL651">
        <f t="shared" si="126"/>
        <v>0</v>
      </c>
      <c r="AM651">
        <f t="shared" si="127"/>
        <v>0</v>
      </c>
      <c r="AN651">
        <f t="shared" si="128"/>
        <v>0</v>
      </c>
      <c r="AO651" t="str">
        <f t="shared" si="129"/>
        <v/>
      </c>
      <c r="AP651" t="str">
        <f t="shared" si="130"/>
        <v/>
      </c>
      <c r="AQ651" t="str">
        <f t="shared" si="131"/>
        <v/>
      </c>
    </row>
    <row r="652" spans="1:43" x14ac:dyDescent="0.3">
      <c r="A652" t="s">
        <v>482</v>
      </c>
      <c r="B652" t="s">
        <v>207</v>
      </c>
      <c r="C652" t="s">
        <v>235</v>
      </c>
      <c r="D652" t="s">
        <v>169</v>
      </c>
      <c r="E652">
        <v>0.6425635725310247</v>
      </c>
      <c r="F652">
        <v>0.13497104387742689</v>
      </c>
      <c r="G652">
        <v>0.22246538359154849</v>
      </c>
      <c r="H652">
        <v>1.55</v>
      </c>
      <c r="I652">
        <v>5.6</v>
      </c>
      <c r="J652">
        <v>3.6</v>
      </c>
      <c r="K652" t="s">
        <v>30</v>
      </c>
      <c r="L652" t="s">
        <v>30</v>
      </c>
      <c r="M652" t="s">
        <v>30</v>
      </c>
      <c r="N652">
        <v>1</v>
      </c>
      <c r="O652">
        <v>0</v>
      </c>
      <c r="P652">
        <v>0</v>
      </c>
      <c r="Q652">
        <f t="shared" si="120"/>
        <v>0</v>
      </c>
      <c r="R652">
        <f t="shared" si="121"/>
        <v>0</v>
      </c>
      <c r="S652">
        <f t="shared" si="122"/>
        <v>0</v>
      </c>
      <c r="T652">
        <f t="shared" si="123"/>
        <v>0</v>
      </c>
      <c r="U652">
        <f t="shared" si="124"/>
        <v>0</v>
      </c>
      <c r="V652">
        <f t="shared" si="125"/>
        <v>0</v>
      </c>
      <c r="AL652">
        <f t="shared" si="126"/>
        <v>0</v>
      </c>
      <c r="AM652">
        <f t="shared" si="127"/>
        <v>0</v>
      </c>
      <c r="AN652">
        <f t="shared" si="128"/>
        <v>0</v>
      </c>
      <c r="AO652" t="str">
        <f t="shared" si="129"/>
        <v/>
      </c>
      <c r="AP652" t="str">
        <f t="shared" si="130"/>
        <v/>
      </c>
      <c r="AQ652" t="str">
        <f t="shared" si="131"/>
        <v/>
      </c>
    </row>
    <row r="653" spans="1:43" x14ac:dyDescent="0.3">
      <c r="A653" t="s">
        <v>482</v>
      </c>
      <c r="B653" t="s">
        <v>344</v>
      </c>
      <c r="C653" t="s">
        <v>259</v>
      </c>
      <c r="D653" t="s">
        <v>261</v>
      </c>
      <c r="E653">
        <v>0.25111879198124842</v>
      </c>
      <c r="F653">
        <v>0.48861776378225652</v>
      </c>
      <c r="G653">
        <v>0.26026344423649522</v>
      </c>
      <c r="H653">
        <v>4</v>
      </c>
      <c r="I653">
        <v>2</v>
      </c>
      <c r="J653">
        <v>3.05</v>
      </c>
      <c r="K653" t="s">
        <v>43</v>
      </c>
      <c r="L653" t="s">
        <v>43</v>
      </c>
      <c r="M653" t="s">
        <v>43</v>
      </c>
      <c r="N653">
        <v>1</v>
      </c>
      <c r="O653">
        <v>0</v>
      </c>
      <c r="P653">
        <v>0</v>
      </c>
      <c r="Q653">
        <f t="shared" si="120"/>
        <v>0</v>
      </c>
      <c r="R653">
        <f t="shared" si="121"/>
        <v>0</v>
      </c>
      <c r="S653">
        <f t="shared" si="122"/>
        <v>0</v>
      </c>
      <c r="T653">
        <f t="shared" si="123"/>
        <v>0</v>
      </c>
      <c r="U653">
        <f t="shared" si="124"/>
        <v>0</v>
      </c>
      <c r="V653">
        <f t="shared" si="125"/>
        <v>0</v>
      </c>
      <c r="AL653">
        <f t="shared" si="126"/>
        <v>0</v>
      </c>
      <c r="AM653">
        <f t="shared" si="127"/>
        <v>0</v>
      </c>
      <c r="AN653">
        <f t="shared" si="128"/>
        <v>0</v>
      </c>
      <c r="AO653" t="str">
        <f t="shared" si="129"/>
        <v/>
      </c>
      <c r="AP653" t="str">
        <f t="shared" si="130"/>
        <v/>
      </c>
      <c r="AQ653" t="str">
        <f t="shared" si="131"/>
        <v/>
      </c>
    </row>
    <row r="654" spans="1:43" x14ac:dyDescent="0.3">
      <c r="A654" t="s">
        <v>482</v>
      </c>
      <c r="B654" t="s">
        <v>164</v>
      </c>
      <c r="C654" t="s">
        <v>232</v>
      </c>
      <c r="D654" t="s">
        <v>79</v>
      </c>
      <c r="E654">
        <v>0.25214732299873371</v>
      </c>
      <c r="F654">
        <v>0.50672686504434683</v>
      </c>
      <c r="G654">
        <v>0.24112581195691951</v>
      </c>
      <c r="H654">
        <v>3.7</v>
      </c>
      <c r="I654">
        <v>1.82</v>
      </c>
      <c r="J654">
        <v>3.6</v>
      </c>
      <c r="K654" t="s">
        <v>30</v>
      </c>
      <c r="L654" t="s">
        <v>30</v>
      </c>
      <c r="M654" t="s">
        <v>30</v>
      </c>
      <c r="Q654">
        <f t="shared" si="120"/>
        <v>0</v>
      </c>
      <c r="R654">
        <f t="shared" si="121"/>
        <v>0</v>
      </c>
      <c r="S654">
        <f t="shared" si="122"/>
        <v>0</v>
      </c>
      <c r="T654">
        <f t="shared" si="123"/>
        <v>0</v>
      </c>
      <c r="U654">
        <f t="shared" si="124"/>
        <v>0</v>
      </c>
      <c r="V654">
        <f t="shared" si="125"/>
        <v>0</v>
      </c>
      <c r="AL654">
        <f t="shared" si="126"/>
        <v>0</v>
      </c>
      <c r="AM654">
        <f t="shared" si="127"/>
        <v>0</v>
      </c>
      <c r="AN654">
        <f t="shared" si="128"/>
        <v>0</v>
      </c>
      <c r="AO654" t="str">
        <f t="shared" si="129"/>
        <v/>
      </c>
      <c r="AP654" t="str">
        <f t="shared" si="130"/>
        <v/>
      </c>
      <c r="AQ654" t="str">
        <f t="shared" si="131"/>
        <v/>
      </c>
    </row>
    <row r="655" spans="1:43" x14ac:dyDescent="0.3">
      <c r="A655" t="s">
        <v>482</v>
      </c>
      <c r="B655" t="s">
        <v>216</v>
      </c>
      <c r="C655" t="s">
        <v>237</v>
      </c>
      <c r="D655" t="s">
        <v>174</v>
      </c>
      <c r="E655">
        <v>0.62610053816660016</v>
      </c>
      <c r="F655">
        <v>0.1437144414068974</v>
      </c>
      <c r="G655">
        <v>0.2301850204265023</v>
      </c>
      <c r="H655">
        <v>1.52</v>
      </c>
      <c r="I655">
        <v>6.5</v>
      </c>
      <c r="J655">
        <v>3.7</v>
      </c>
      <c r="K655" t="s">
        <v>30</v>
      </c>
      <c r="L655" t="s">
        <v>30</v>
      </c>
      <c r="M655" t="s">
        <v>30</v>
      </c>
      <c r="N655">
        <v>1</v>
      </c>
      <c r="O655">
        <v>0</v>
      </c>
      <c r="P655">
        <v>0</v>
      </c>
      <c r="Q655">
        <f t="shared" si="120"/>
        <v>0</v>
      </c>
      <c r="R655">
        <f t="shared" si="121"/>
        <v>0</v>
      </c>
      <c r="S655">
        <f t="shared" si="122"/>
        <v>0</v>
      </c>
      <c r="T655">
        <f t="shared" si="123"/>
        <v>0</v>
      </c>
      <c r="U655">
        <f t="shared" si="124"/>
        <v>0</v>
      </c>
      <c r="V655">
        <f t="shared" si="125"/>
        <v>0</v>
      </c>
      <c r="AL655">
        <f t="shared" si="126"/>
        <v>0</v>
      </c>
      <c r="AM655">
        <f t="shared" si="127"/>
        <v>0</v>
      </c>
      <c r="AN655">
        <f t="shared" si="128"/>
        <v>0</v>
      </c>
      <c r="AO655" t="str">
        <f t="shared" si="129"/>
        <v/>
      </c>
      <c r="AP655" t="str">
        <f t="shared" si="130"/>
        <v/>
      </c>
      <c r="AQ655" t="str">
        <f t="shared" si="131"/>
        <v/>
      </c>
    </row>
    <row r="656" spans="1:43" x14ac:dyDescent="0.3">
      <c r="A656" t="s">
        <v>482</v>
      </c>
      <c r="B656" t="s">
        <v>417</v>
      </c>
      <c r="C656" t="s">
        <v>403</v>
      </c>
      <c r="D656" t="s">
        <v>53</v>
      </c>
      <c r="E656">
        <v>0.1086558752585321</v>
      </c>
      <c r="F656">
        <v>0.74768806630203188</v>
      </c>
      <c r="G656">
        <v>0.1436560584394361</v>
      </c>
      <c r="H656">
        <v>10.25</v>
      </c>
      <c r="I656">
        <v>1.24</v>
      </c>
      <c r="J656">
        <v>5.0999999999999996</v>
      </c>
      <c r="K656" t="s">
        <v>30</v>
      </c>
      <c r="L656" t="s">
        <v>30</v>
      </c>
      <c r="M656" t="s">
        <v>30</v>
      </c>
      <c r="N656">
        <v>0</v>
      </c>
      <c r="O656">
        <v>0</v>
      </c>
      <c r="P656">
        <v>1</v>
      </c>
      <c r="Q656">
        <f t="shared" si="120"/>
        <v>0</v>
      </c>
      <c r="R656">
        <f t="shared" si="121"/>
        <v>0</v>
      </c>
      <c r="S656">
        <f t="shared" si="122"/>
        <v>0</v>
      </c>
      <c r="T656">
        <f t="shared" si="123"/>
        <v>0</v>
      </c>
      <c r="U656">
        <f t="shared" si="124"/>
        <v>0</v>
      </c>
      <c r="V656">
        <f t="shared" si="125"/>
        <v>0</v>
      </c>
      <c r="AL656">
        <f t="shared" si="126"/>
        <v>0</v>
      </c>
      <c r="AM656">
        <f t="shared" si="127"/>
        <v>0</v>
      </c>
      <c r="AN656">
        <f t="shared" si="128"/>
        <v>0</v>
      </c>
      <c r="AO656" t="str">
        <f t="shared" si="129"/>
        <v/>
      </c>
      <c r="AP656" t="str">
        <f t="shared" si="130"/>
        <v/>
      </c>
      <c r="AQ656" t="str">
        <f t="shared" si="131"/>
        <v/>
      </c>
    </row>
    <row r="657" spans="1:43" x14ac:dyDescent="0.3">
      <c r="A657" t="s">
        <v>482</v>
      </c>
      <c r="B657" t="s">
        <v>83</v>
      </c>
      <c r="C657" t="s">
        <v>379</v>
      </c>
      <c r="D657" t="s">
        <v>29</v>
      </c>
      <c r="E657">
        <v>0.32945271681819449</v>
      </c>
      <c r="F657">
        <v>0.36110774971198928</v>
      </c>
      <c r="G657">
        <v>0.30943953346981617</v>
      </c>
      <c r="H657">
        <v>2.65</v>
      </c>
      <c r="I657">
        <v>2.85</v>
      </c>
      <c r="J657">
        <v>3.1</v>
      </c>
      <c r="K657" t="s">
        <v>43</v>
      </c>
      <c r="L657" t="s">
        <v>43</v>
      </c>
      <c r="M657" t="s">
        <v>30</v>
      </c>
      <c r="N657">
        <v>0</v>
      </c>
      <c r="O657">
        <v>1</v>
      </c>
      <c r="P657">
        <v>0</v>
      </c>
      <c r="Q657">
        <f t="shared" si="120"/>
        <v>0</v>
      </c>
      <c r="R657">
        <f t="shared" si="121"/>
        <v>0</v>
      </c>
      <c r="S657">
        <f t="shared" si="122"/>
        <v>0</v>
      </c>
      <c r="T657">
        <f t="shared" si="123"/>
        <v>0</v>
      </c>
      <c r="U657">
        <f t="shared" si="124"/>
        <v>0</v>
      </c>
      <c r="V657">
        <f t="shared" si="125"/>
        <v>0</v>
      </c>
      <c r="AL657">
        <f t="shared" si="126"/>
        <v>0</v>
      </c>
      <c r="AM657">
        <f t="shared" si="127"/>
        <v>0</v>
      </c>
      <c r="AN657">
        <f t="shared" si="128"/>
        <v>0</v>
      </c>
      <c r="AO657" t="str">
        <f t="shared" si="129"/>
        <v/>
      </c>
      <c r="AP657" t="str">
        <f t="shared" si="130"/>
        <v/>
      </c>
      <c r="AQ657" t="str">
        <f t="shared" si="131"/>
        <v/>
      </c>
    </row>
    <row r="658" spans="1:43" x14ac:dyDescent="0.3">
      <c r="A658" t="s">
        <v>482</v>
      </c>
      <c r="B658" t="s">
        <v>268</v>
      </c>
      <c r="C658" t="s">
        <v>129</v>
      </c>
      <c r="D658" t="s">
        <v>50</v>
      </c>
      <c r="E658">
        <v>0.25107070674659809</v>
      </c>
      <c r="F658">
        <v>0.48577043861416208</v>
      </c>
      <c r="G658">
        <v>0.26315885463923983</v>
      </c>
      <c r="H658">
        <v>3.7</v>
      </c>
      <c r="I658">
        <v>1.83</v>
      </c>
      <c r="J658">
        <v>3.55</v>
      </c>
      <c r="K658" t="s">
        <v>30</v>
      </c>
      <c r="L658" t="s">
        <v>30</v>
      </c>
      <c r="M658" t="s">
        <v>30</v>
      </c>
      <c r="N658">
        <v>0</v>
      </c>
      <c r="O658">
        <v>1</v>
      </c>
      <c r="P658">
        <v>0</v>
      </c>
      <c r="Q658">
        <f t="shared" si="120"/>
        <v>0</v>
      </c>
      <c r="R658">
        <f t="shared" si="121"/>
        <v>0</v>
      </c>
      <c r="S658">
        <f t="shared" si="122"/>
        <v>0</v>
      </c>
      <c r="T658">
        <f t="shared" si="123"/>
        <v>0</v>
      </c>
      <c r="U658">
        <f t="shared" si="124"/>
        <v>0</v>
      </c>
      <c r="V658">
        <f t="shared" si="125"/>
        <v>0</v>
      </c>
      <c r="AL658">
        <f t="shared" si="126"/>
        <v>0</v>
      </c>
      <c r="AM658">
        <f t="shared" si="127"/>
        <v>0</v>
      </c>
      <c r="AN658">
        <f t="shared" si="128"/>
        <v>0</v>
      </c>
      <c r="AO658" t="str">
        <f t="shared" si="129"/>
        <v/>
      </c>
      <c r="AP658" t="str">
        <f t="shared" si="130"/>
        <v/>
      </c>
      <c r="AQ658" t="str">
        <f t="shared" si="131"/>
        <v/>
      </c>
    </row>
    <row r="659" spans="1:43" x14ac:dyDescent="0.3">
      <c r="A659" t="s">
        <v>482</v>
      </c>
      <c r="B659" t="s">
        <v>409</v>
      </c>
      <c r="C659" t="s">
        <v>67</v>
      </c>
      <c r="D659" t="s">
        <v>66</v>
      </c>
      <c r="E659">
        <v>0.75479690501423591</v>
      </c>
      <c r="F659">
        <v>8.5011028650666717E-2</v>
      </c>
      <c r="G659">
        <v>0.16019206633509739</v>
      </c>
      <c r="H659">
        <v>1.21</v>
      </c>
      <c r="I659">
        <v>12</v>
      </c>
      <c r="J659">
        <v>6.7</v>
      </c>
      <c r="K659" t="s">
        <v>30</v>
      </c>
      <c r="L659" t="s">
        <v>30</v>
      </c>
      <c r="M659" t="s">
        <v>30</v>
      </c>
      <c r="N659">
        <v>1</v>
      </c>
      <c r="O659">
        <v>0</v>
      </c>
      <c r="P659">
        <v>0</v>
      </c>
      <c r="Q659">
        <f t="shared" si="120"/>
        <v>0</v>
      </c>
      <c r="R659">
        <f t="shared" si="121"/>
        <v>0</v>
      </c>
      <c r="S659">
        <f t="shared" si="122"/>
        <v>0</v>
      </c>
      <c r="T659">
        <f t="shared" si="123"/>
        <v>0</v>
      </c>
      <c r="U659">
        <f t="shared" si="124"/>
        <v>0</v>
      </c>
      <c r="V659">
        <f t="shared" si="125"/>
        <v>0</v>
      </c>
      <c r="AL659">
        <f t="shared" si="126"/>
        <v>0</v>
      </c>
      <c r="AM659">
        <f t="shared" si="127"/>
        <v>0</v>
      </c>
      <c r="AN659">
        <f t="shared" si="128"/>
        <v>0</v>
      </c>
      <c r="AO659" t="str">
        <f t="shared" si="129"/>
        <v/>
      </c>
      <c r="AP659" t="str">
        <f t="shared" si="130"/>
        <v/>
      </c>
      <c r="AQ659" t="str">
        <f t="shared" si="131"/>
        <v/>
      </c>
    </row>
    <row r="660" spans="1:43" x14ac:dyDescent="0.3">
      <c r="A660" t="s">
        <v>482</v>
      </c>
      <c r="B660" t="s">
        <v>87</v>
      </c>
      <c r="C660" t="s">
        <v>356</v>
      </c>
      <c r="D660" t="s">
        <v>89</v>
      </c>
      <c r="E660">
        <v>0.44172006818119591</v>
      </c>
      <c r="F660">
        <v>0.29503236738463662</v>
      </c>
      <c r="G660">
        <v>0.26324756443416758</v>
      </c>
      <c r="H660">
        <v>1.57</v>
      </c>
      <c r="I660">
        <v>4</v>
      </c>
      <c r="J660">
        <v>3.4</v>
      </c>
      <c r="K660" t="s">
        <v>30</v>
      </c>
      <c r="L660" t="s">
        <v>30</v>
      </c>
      <c r="M660" t="s">
        <v>30</v>
      </c>
      <c r="N660">
        <v>1</v>
      </c>
      <c r="O660">
        <v>0</v>
      </c>
      <c r="P660">
        <v>0</v>
      </c>
      <c r="Q660">
        <f t="shared" si="120"/>
        <v>0</v>
      </c>
      <c r="R660">
        <f t="shared" si="121"/>
        <v>0</v>
      </c>
      <c r="S660">
        <f t="shared" si="122"/>
        <v>0</v>
      </c>
      <c r="T660">
        <f t="shared" si="123"/>
        <v>0</v>
      </c>
      <c r="U660">
        <f t="shared" si="124"/>
        <v>0</v>
      </c>
      <c r="V660">
        <f t="shared" si="125"/>
        <v>0</v>
      </c>
      <c r="AL660">
        <f t="shared" si="126"/>
        <v>0</v>
      </c>
      <c r="AM660">
        <f t="shared" si="127"/>
        <v>0</v>
      </c>
      <c r="AN660">
        <f t="shared" si="128"/>
        <v>0</v>
      </c>
      <c r="AO660" t="str">
        <f t="shared" si="129"/>
        <v/>
      </c>
      <c r="AP660" t="str">
        <f t="shared" si="130"/>
        <v/>
      </c>
      <c r="AQ660" t="str">
        <f t="shared" si="131"/>
        <v/>
      </c>
    </row>
    <row r="661" spans="1:43" x14ac:dyDescent="0.3">
      <c r="A661" t="s">
        <v>482</v>
      </c>
      <c r="B661" t="s">
        <v>359</v>
      </c>
      <c r="C661" t="s">
        <v>420</v>
      </c>
      <c r="D661" t="s">
        <v>89</v>
      </c>
      <c r="E661">
        <v>0.1254604497793452</v>
      </c>
      <c r="F661">
        <v>0.7173965620147893</v>
      </c>
      <c r="G661">
        <v>0.1571429882058655</v>
      </c>
      <c r="H661">
        <v>4.5</v>
      </c>
      <c r="I661">
        <v>1.44</v>
      </c>
      <c r="J661">
        <v>3.8</v>
      </c>
      <c r="K661" t="s">
        <v>30</v>
      </c>
      <c r="L661" t="s">
        <v>30</v>
      </c>
      <c r="M661" t="s">
        <v>30</v>
      </c>
      <c r="N661">
        <v>0</v>
      </c>
      <c r="O661">
        <v>0</v>
      </c>
      <c r="P661">
        <v>1</v>
      </c>
      <c r="Q661">
        <f t="shared" si="120"/>
        <v>0</v>
      </c>
      <c r="R661">
        <f t="shared" si="121"/>
        <v>5.4799694422196121E-2</v>
      </c>
      <c r="S661">
        <f t="shared" si="122"/>
        <v>0</v>
      </c>
      <c r="T661">
        <f t="shared" si="123"/>
        <v>0</v>
      </c>
      <c r="U661">
        <f t="shared" si="124"/>
        <v>0</v>
      </c>
      <c r="V661">
        <f t="shared" si="125"/>
        <v>0</v>
      </c>
      <c r="AL661">
        <f t="shared" si="126"/>
        <v>0</v>
      </c>
      <c r="AM661">
        <f t="shared" si="127"/>
        <v>5.4799694422196121E-2</v>
      </c>
      <c r="AN661">
        <f t="shared" si="128"/>
        <v>0</v>
      </c>
      <c r="AO661" t="str">
        <f t="shared" si="129"/>
        <v/>
      </c>
      <c r="AP661">
        <f t="shared" si="130"/>
        <v>-5.4799694422196121E-2</v>
      </c>
      <c r="AQ661" t="str">
        <f t="shared" si="131"/>
        <v/>
      </c>
    </row>
    <row r="662" spans="1:43" x14ac:dyDescent="0.3">
      <c r="A662" t="s">
        <v>482</v>
      </c>
      <c r="B662" t="s">
        <v>402</v>
      </c>
      <c r="C662" t="s">
        <v>358</v>
      </c>
      <c r="D662" t="s">
        <v>89</v>
      </c>
      <c r="E662">
        <v>8.0755578603111944E-2</v>
      </c>
      <c r="F662">
        <v>0.80564956789173481</v>
      </c>
      <c r="G662">
        <v>0.11359485350515321</v>
      </c>
      <c r="H662">
        <v>6.2</v>
      </c>
      <c r="I662">
        <v>1.25</v>
      </c>
      <c r="J662">
        <v>4.5</v>
      </c>
      <c r="K662" t="s">
        <v>30</v>
      </c>
      <c r="L662" t="s">
        <v>30</v>
      </c>
      <c r="M662" t="s">
        <v>30</v>
      </c>
      <c r="N662">
        <v>0</v>
      </c>
      <c r="O662">
        <v>1</v>
      </c>
      <c r="P662">
        <v>0</v>
      </c>
      <c r="Q662">
        <f t="shared" si="120"/>
        <v>0</v>
      </c>
      <c r="R662">
        <f t="shared" si="121"/>
        <v>9.6523371935835711E-2</v>
      </c>
      <c r="S662">
        <f t="shared" si="122"/>
        <v>0</v>
      </c>
      <c r="T662">
        <f t="shared" si="123"/>
        <v>0</v>
      </c>
      <c r="U662">
        <f t="shared" si="124"/>
        <v>0.12065421491979464</v>
      </c>
      <c r="V662">
        <f t="shared" si="125"/>
        <v>0</v>
      </c>
      <c r="AL662">
        <f t="shared" si="126"/>
        <v>0</v>
      </c>
      <c r="AM662">
        <f t="shared" si="127"/>
        <v>9.6523371935835711E-2</v>
      </c>
      <c r="AN662">
        <f t="shared" si="128"/>
        <v>0</v>
      </c>
      <c r="AO662" t="str">
        <f t="shared" si="129"/>
        <v/>
      </c>
      <c r="AP662">
        <f t="shared" si="130"/>
        <v>2.4130842983958928E-2</v>
      </c>
      <c r="AQ662" t="str">
        <f t="shared" si="131"/>
        <v/>
      </c>
    </row>
    <row r="663" spans="1:43" x14ac:dyDescent="0.3">
      <c r="A663" t="s">
        <v>482</v>
      </c>
      <c r="B663" t="s">
        <v>177</v>
      </c>
      <c r="C663" t="s">
        <v>385</v>
      </c>
      <c r="D663" t="s">
        <v>179</v>
      </c>
      <c r="E663">
        <v>0.39367984092245523</v>
      </c>
      <c r="F663">
        <v>0.28727770521781731</v>
      </c>
      <c r="G663">
        <v>0.31904245385972763</v>
      </c>
      <c r="H663">
        <v>2.25</v>
      </c>
      <c r="I663">
        <v>3.35</v>
      </c>
      <c r="J663">
        <v>2.8</v>
      </c>
      <c r="K663" t="s">
        <v>30</v>
      </c>
      <c r="L663" t="s">
        <v>30</v>
      </c>
      <c r="M663" t="s">
        <v>30</v>
      </c>
      <c r="N663">
        <v>0</v>
      </c>
      <c r="O663">
        <v>0</v>
      </c>
      <c r="P663">
        <v>1</v>
      </c>
      <c r="Q663">
        <f t="shared" si="120"/>
        <v>0</v>
      </c>
      <c r="R663">
        <f t="shared" si="121"/>
        <v>0</v>
      </c>
      <c r="S663">
        <f t="shared" si="122"/>
        <v>0</v>
      </c>
      <c r="T663">
        <f t="shared" si="123"/>
        <v>0</v>
      </c>
      <c r="U663">
        <f t="shared" si="124"/>
        <v>0</v>
      </c>
      <c r="V663">
        <f t="shared" si="125"/>
        <v>0</v>
      </c>
      <c r="AL663">
        <f t="shared" si="126"/>
        <v>0</v>
      </c>
      <c r="AM663">
        <f t="shared" si="127"/>
        <v>0</v>
      </c>
      <c r="AN663">
        <f t="shared" si="128"/>
        <v>0</v>
      </c>
      <c r="AO663" t="str">
        <f t="shared" si="129"/>
        <v/>
      </c>
      <c r="AP663" t="str">
        <f t="shared" si="130"/>
        <v/>
      </c>
      <c r="AQ663" t="str">
        <f t="shared" si="131"/>
        <v/>
      </c>
    </row>
    <row r="664" spans="1:43" x14ac:dyDescent="0.3">
      <c r="A664" t="s">
        <v>482</v>
      </c>
      <c r="B664" t="s">
        <v>114</v>
      </c>
      <c r="C664" t="s">
        <v>271</v>
      </c>
      <c r="D664" t="s">
        <v>79</v>
      </c>
      <c r="E664">
        <v>0.48823596369069677</v>
      </c>
      <c r="F664">
        <v>0.22796601266972721</v>
      </c>
      <c r="G664">
        <v>0.28379802363957601</v>
      </c>
      <c r="H664">
        <v>2.0499999999999998</v>
      </c>
      <c r="I664">
        <v>3.35</v>
      </c>
      <c r="J664">
        <v>3.15</v>
      </c>
      <c r="K664" t="s">
        <v>30</v>
      </c>
      <c r="L664" t="s">
        <v>30</v>
      </c>
      <c r="M664" t="s">
        <v>30</v>
      </c>
      <c r="N664">
        <v>0</v>
      </c>
      <c r="O664">
        <v>1</v>
      </c>
      <c r="P664">
        <v>0</v>
      </c>
      <c r="Q664">
        <f t="shared" si="120"/>
        <v>0</v>
      </c>
      <c r="R664">
        <f t="shared" si="121"/>
        <v>0</v>
      </c>
      <c r="S664">
        <f t="shared" si="122"/>
        <v>0</v>
      </c>
      <c r="T664">
        <f t="shared" si="123"/>
        <v>0</v>
      </c>
      <c r="U664">
        <f t="shared" si="124"/>
        <v>0</v>
      </c>
      <c r="V664">
        <f t="shared" si="125"/>
        <v>0</v>
      </c>
      <c r="AL664">
        <f t="shared" si="126"/>
        <v>0</v>
      </c>
      <c r="AM664">
        <f t="shared" si="127"/>
        <v>0</v>
      </c>
      <c r="AN664">
        <f t="shared" si="128"/>
        <v>0</v>
      </c>
      <c r="AO664" t="str">
        <f t="shared" si="129"/>
        <v/>
      </c>
      <c r="AP664" t="str">
        <f t="shared" si="130"/>
        <v/>
      </c>
      <c r="AQ664" t="str">
        <f t="shared" si="131"/>
        <v/>
      </c>
    </row>
    <row r="665" spans="1:43" x14ac:dyDescent="0.3">
      <c r="A665" t="s">
        <v>482</v>
      </c>
      <c r="B665" t="s">
        <v>247</v>
      </c>
      <c r="C665" t="s">
        <v>97</v>
      </c>
      <c r="D665" t="s">
        <v>76</v>
      </c>
      <c r="E665">
        <v>0.53782782951903785</v>
      </c>
      <c r="F665">
        <v>0.18919005294733479</v>
      </c>
      <c r="G665">
        <v>0.27298211753362739</v>
      </c>
      <c r="H665">
        <v>1.72</v>
      </c>
      <c r="I665">
        <v>4.8</v>
      </c>
      <c r="J665">
        <v>3.45</v>
      </c>
      <c r="K665" t="s">
        <v>30</v>
      </c>
      <c r="L665" t="s">
        <v>30</v>
      </c>
      <c r="M665" t="s">
        <v>30</v>
      </c>
      <c r="N665">
        <v>0</v>
      </c>
      <c r="O665">
        <v>0</v>
      </c>
      <c r="P665">
        <v>1</v>
      </c>
      <c r="Q665">
        <f t="shared" si="120"/>
        <v>0</v>
      </c>
      <c r="R665">
        <f t="shared" si="121"/>
        <v>0</v>
      </c>
      <c r="S665">
        <f t="shared" si="122"/>
        <v>0</v>
      </c>
      <c r="T665">
        <f t="shared" si="123"/>
        <v>0</v>
      </c>
      <c r="U665">
        <f t="shared" si="124"/>
        <v>0</v>
      </c>
      <c r="V665">
        <f t="shared" si="125"/>
        <v>0</v>
      </c>
      <c r="AL665">
        <f t="shared" si="126"/>
        <v>0</v>
      </c>
      <c r="AM665">
        <f t="shared" si="127"/>
        <v>0</v>
      </c>
      <c r="AN665">
        <f t="shared" si="128"/>
        <v>0</v>
      </c>
      <c r="AO665" t="str">
        <f t="shared" si="129"/>
        <v/>
      </c>
      <c r="AP665" t="str">
        <f t="shared" si="130"/>
        <v/>
      </c>
      <c r="AQ665" t="str">
        <f t="shared" si="131"/>
        <v/>
      </c>
    </row>
    <row r="666" spans="1:43" x14ac:dyDescent="0.3">
      <c r="A666" t="s">
        <v>482</v>
      </c>
      <c r="B666" t="s">
        <v>110</v>
      </c>
      <c r="C666" t="s">
        <v>70</v>
      </c>
      <c r="D666" t="s">
        <v>71</v>
      </c>
      <c r="E666">
        <v>0.74165028483332518</v>
      </c>
      <c r="F666">
        <v>9.0171403995184432E-2</v>
      </c>
      <c r="G666">
        <v>0.16817831117149051</v>
      </c>
      <c r="H666">
        <v>1.36</v>
      </c>
      <c r="I666">
        <v>10.25</v>
      </c>
      <c r="J666">
        <v>5.94</v>
      </c>
      <c r="K666" t="s">
        <v>30</v>
      </c>
      <c r="L666" t="s">
        <v>30</v>
      </c>
      <c r="M666" t="s">
        <v>30</v>
      </c>
      <c r="N666">
        <v>1</v>
      </c>
      <c r="O666">
        <v>0</v>
      </c>
      <c r="P666">
        <v>0</v>
      </c>
      <c r="Q666">
        <f t="shared" si="120"/>
        <v>2.0138238897642324E-2</v>
      </c>
      <c r="R666">
        <f t="shared" si="121"/>
        <v>0</v>
      </c>
      <c r="S666">
        <f t="shared" si="122"/>
        <v>0</v>
      </c>
      <c r="T666">
        <f t="shared" si="123"/>
        <v>2.7388004900793562E-2</v>
      </c>
      <c r="U666">
        <f t="shared" si="124"/>
        <v>0</v>
      </c>
      <c r="V666">
        <f t="shared" si="125"/>
        <v>0</v>
      </c>
      <c r="AL666">
        <f t="shared" si="126"/>
        <v>2.0138238897642324E-2</v>
      </c>
      <c r="AM666">
        <f t="shared" si="127"/>
        <v>0</v>
      </c>
      <c r="AN666">
        <f t="shared" si="128"/>
        <v>0</v>
      </c>
      <c r="AO666">
        <f t="shared" si="129"/>
        <v>7.2497660031512375E-3</v>
      </c>
      <c r="AP666" t="str">
        <f t="shared" si="130"/>
        <v/>
      </c>
      <c r="AQ666" t="str">
        <f t="shared" si="131"/>
        <v/>
      </c>
    </row>
    <row r="667" spans="1:43" x14ac:dyDescent="0.3">
      <c r="A667" t="s">
        <v>482</v>
      </c>
      <c r="B667" t="s">
        <v>278</v>
      </c>
      <c r="C667" t="s">
        <v>175</v>
      </c>
      <c r="D667" t="s">
        <v>174</v>
      </c>
      <c r="E667">
        <v>0.401056418103512</v>
      </c>
      <c r="F667">
        <v>0.28969270515621681</v>
      </c>
      <c r="G667">
        <v>0.30925087674027119</v>
      </c>
      <c r="H667">
        <v>2.0499999999999998</v>
      </c>
      <c r="I667">
        <v>3.9</v>
      </c>
      <c r="J667">
        <v>3</v>
      </c>
      <c r="K667" t="s">
        <v>30</v>
      </c>
      <c r="L667" t="s">
        <v>30</v>
      </c>
      <c r="M667" t="s">
        <v>30</v>
      </c>
      <c r="N667">
        <v>0</v>
      </c>
      <c r="O667">
        <v>0</v>
      </c>
      <c r="P667">
        <v>1</v>
      </c>
      <c r="Q667">
        <f t="shared" si="120"/>
        <v>0</v>
      </c>
      <c r="R667">
        <f t="shared" si="121"/>
        <v>0</v>
      </c>
      <c r="S667">
        <f t="shared" si="122"/>
        <v>0</v>
      </c>
      <c r="T667">
        <f t="shared" si="123"/>
        <v>0</v>
      </c>
      <c r="U667">
        <f t="shared" si="124"/>
        <v>0</v>
      </c>
      <c r="V667">
        <f t="shared" si="125"/>
        <v>0</v>
      </c>
      <c r="AL667">
        <f t="shared" si="126"/>
        <v>0</v>
      </c>
      <c r="AM667">
        <f t="shared" si="127"/>
        <v>0</v>
      </c>
      <c r="AN667">
        <f t="shared" si="128"/>
        <v>0</v>
      </c>
      <c r="AO667" t="str">
        <f t="shared" si="129"/>
        <v/>
      </c>
      <c r="AP667" t="str">
        <f t="shared" si="130"/>
        <v/>
      </c>
      <c r="AQ667" t="str">
        <f t="shared" si="131"/>
        <v/>
      </c>
    </row>
    <row r="668" spans="1:43" x14ac:dyDescent="0.3">
      <c r="A668" t="s">
        <v>482</v>
      </c>
      <c r="B668" t="s">
        <v>353</v>
      </c>
      <c r="C668" t="s">
        <v>85</v>
      </c>
      <c r="D668" t="s">
        <v>53</v>
      </c>
      <c r="E668">
        <v>0.12521841069195419</v>
      </c>
      <c r="F668">
        <v>0.71427912991719178</v>
      </c>
      <c r="G668">
        <v>0.16050245939085411</v>
      </c>
      <c r="H668">
        <v>7.8</v>
      </c>
      <c r="I668">
        <v>1.3</v>
      </c>
      <c r="J668">
        <v>5</v>
      </c>
      <c r="K668" t="s">
        <v>30</v>
      </c>
      <c r="L668" t="s">
        <v>30</v>
      </c>
      <c r="M668" t="s">
        <v>30</v>
      </c>
      <c r="N668">
        <v>0</v>
      </c>
      <c r="O668">
        <v>1</v>
      </c>
      <c r="P668">
        <v>0</v>
      </c>
      <c r="Q668">
        <f t="shared" si="120"/>
        <v>0</v>
      </c>
      <c r="R668">
        <f t="shared" si="121"/>
        <v>0</v>
      </c>
      <c r="S668">
        <f t="shared" si="122"/>
        <v>0</v>
      </c>
      <c r="T668">
        <f t="shared" si="123"/>
        <v>0</v>
      </c>
      <c r="U668">
        <f t="shared" si="124"/>
        <v>0</v>
      </c>
      <c r="V668">
        <f t="shared" si="125"/>
        <v>0</v>
      </c>
      <c r="AL668">
        <f t="shared" si="126"/>
        <v>0</v>
      </c>
      <c r="AM668">
        <f t="shared" si="127"/>
        <v>0</v>
      </c>
      <c r="AN668">
        <f t="shared" si="128"/>
        <v>0</v>
      </c>
      <c r="AO668" t="str">
        <f t="shared" si="129"/>
        <v/>
      </c>
      <c r="AP668" t="str">
        <f t="shared" si="130"/>
        <v/>
      </c>
      <c r="AQ668" t="str">
        <f t="shared" si="131"/>
        <v/>
      </c>
    </row>
    <row r="669" spans="1:43" x14ac:dyDescent="0.3">
      <c r="A669" t="s">
        <v>482</v>
      </c>
      <c r="B669" t="s">
        <v>381</v>
      </c>
      <c r="C669" t="s">
        <v>371</v>
      </c>
      <c r="D669" t="s">
        <v>317</v>
      </c>
      <c r="E669">
        <v>0.45309108632928019</v>
      </c>
      <c r="F669">
        <v>0.2445602294988693</v>
      </c>
      <c r="G669">
        <v>0.3023486841718504</v>
      </c>
      <c r="H669">
        <v>2</v>
      </c>
      <c r="I669">
        <v>3.1</v>
      </c>
      <c r="J669">
        <v>2.77</v>
      </c>
      <c r="K669" t="s">
        <v>30</v>
      </c>
      <c r="L669" t="s">
        <v>30</v>
      </c>
      <c r="M669" t="s">
        <v>30</v>
      </c>
      <c r="N669">
        <v>1</v>
      </c>
      <c r="O669">
        <v>0</v>
      </c>
      <c r="P669">
        <v>0</v>
      </c>
      <c r="Q669">
        <f t="shared" si="120"/>
        <v>0</v>
      </c>
      <c r="R669">
        <f t="shared" si="121"/>
        <v>0</v>
      </c>
      <c r="S669">
        <f t="shared" si="122"/>
        <v>0</v>
      </c>
      <c r="T669">
        <f t="shared" si="123"/>
        <v>0</v>
      </c>
      <c r="U669">
        <f t="shared" si="124"/>
        <v>0</v>
      </c>
      <c r="V669">
        <f t="shared" si="125"/>
        <v>0</v>
      </c>
      <c r="AL669">
        <f t="shared" si="126"/>
        <v>0</v>
      </c>
      <c r="AM669">
        <f t="shared" si="127"/>
        <v>0</v>
      </c>
      <c r="AN669">
        <f t="shared" si="128"/>
        <v>0</v>
      </c>
      <c r="AO669" t="str">
        <f t="shared" si="129"/>
        <v/>
      </c>
      <c r="AP669" t="str">
        <f t="shared" si="130"/>
        <v/>
      </c>
      <c r="AQ669" t="str">
        <f t="shared" si="131"/>
        <v/>
      </c>
    </row>
    <row r="670" spans="1:43" x14ac:dyDescent="0.3">
      <c r="A670" t="s">
        <v>482</v>
      </c>
      <c r="B670" t="s">
        <v>318</v>
      </c>
      <c r="C670" t="s">
        <v>373</v>
      </c>
      <c r="D670" t="s">
        <v>317</v>
      </c>
      <c r="E670">
        <v>0.54103337419813846</v>
      </c>
      <c r="F670">
        <v>0.1922474450425867</v>
      </c>
      <c r="G670">
        <v>0.26671918075927481</v>
      </c>
      <c r="H670">
        <v>1.57</v>
      </c>
      <c r="I670">
        <v>4.75</v>
      </c>
      <c r="J670">
        <v>3</v>
      </c>
      <c r="K670" t="s">
        <v>30</v>
      </c>
      <c r="L670" t="s">
        <v>30</v>
      </c>
      <c r="M670" t="s">
        <v>30</v>
      </c>
      <c r="N670">
        <v>1</v>
      </c>
      <c r="O670">
        <v>0</v>
      </c>
      <c r="P670">
        <v>0</v>
      </c>
      <c r="Q670">
        <f t="shared" si="120"/>
        <v>0</v>
      </c>
      <c r="R670">
        <f t="shared" si="121"/>
        <v>0</v>
      </c>
      <c r="S670">
        <f t="shared" si="122"/>
        <v>0</v>
      </c>
      <c r="T670">
        <f t="shared" si="123"/>
        <v>0</v>
      </c>
      <c r="U670">
        <f t="shared" si="124"/>
        <v>0</v>
      </c>
      <c r="V670">
        <f t="shared" si="125"/>
        <v>0</v>
      </c>
      <c r="AL670">
        <f t="shared" si="126"/>
        <v>0</v>
      </c>
      <c r="AM670">
        <f t="shared" si="127"/>
        <v>0</v>
      </c>
      <c r="AN670">
        <f t="shared" si="128"/>
        <v>0</v>
      </c>
      <c r="AO670" t="str">
        <f t="shared" si="129"/>
        <v/>
      </c>
      <c r="AP670" t="str">
        <f t="shared" si="130"/>
        <v/>
      </c>
      <c r="AQ670" t="str">
        <f t="shared" si="131"/>
        <v/>
      </c>
    </row>
    <row r="671" spans="1:43" x14ac:dyDescent="0.3">
      <c r="A671" t="s">
        <v>482</v>
      </c>
      <c r="B671" t="s">
        <v>368</v>
      </c>
      <c r="C671" t="s">
        <v>375</v>
      </c>
      <c r="D671" t="s">
        <v>317</v>
      </c>
      <c r="E671">
        <v>0.39093893633942989</v>
      </c>
      <c r="F671">
        <v>0.29380327238743081</v>
      </c>
      <c r="G671">
        <v>0.31525779127313919</v>
      </c>
      <c r="H671">
        <v>2.1</v>
      </c>
      <c r="I671">
        <v>3.1</v>
      </c>
      <c r="J671">
        <v>2.62</v>
      </c>
      <c r="K671" t="s">
        <v>30</v>
      </c>
      <c r="L671" t="s">
        <v>30</v>
      </c>
      <c r="M671" t="s">
        <v>30</v>
      </c>
      <c r="N671">
        <v>0</v>
      </c>
      <c r="O671">
        <v>0</v>
      </c>
      <c r="P671">
        <v>1</v>
      </c>
      <c r="Q671">
        <f t="shared" si="120"/>
        <v>0</v>
      </c>
      <c r="R671">
        <f t="shared" si="121"/>
        <v>0</v>
      </c>
      <c r="S671">
        <f t="shared" si="122"/>
        <v>0</v>
      </c>
      <c r="T671">
        <f t="shared" si="123"/>
        <v>0</v>
      </c>
      <c r="U671">
        <f t="shared" si="124"/>
        <v>0</v>
      </c>
      <c r="V671">
        <f t="shared" si="125"/>
        <v>0</v>
      </c>
      <c r="AL671">
        <f t="shared" si="126"/>
        <v>0</v>
      </c>
      <c r="AM671">
        <f t="shared" si="127"/>
        <v>0</v>
      </c>
      <c r="AN671">
        <f t="shared" si="128"/>
        <v>0</v>
      </c>
      <c r="AO671" t="str">
        <f t="shared" si="129"/>
        <v/>
      </c>
      <c r="AP671" t="str">
        <f t="shared" si="130"/>
        <v/>
      </c>
      <c r="AQ671" t="str">
        <f t="shared" si="131"/>
        <v/>
      </c>
    </row>
    <row r="672" spans="1:43" x14ac:dyDescent="0.3">
      <c r="A672" t="s">
        <v>482</v>
      </c>
      <c r="B672" t="s">
        <v>366</v>
      </c>
      <c r="C672" t="s">
        <v>370</v>
      </c>
      <c r="D672" t="s">
        <v>317</v>
      </c>
      <c r="E672">
        <v>0.28433836034281001</v>
      </c>
      <c r="F672">
        <v>0.44742239786166682</v>
      </c>
      <c r="G672">
        <v>0.26823924179552322</v>
      </c>
      <c r="H672">
        <v>3.05</v>
      </c>
      <c r="I672">
        <v>2.02</v>
      </c>
      <c r="J672">
        <v>2.8</v>
      </c>
      <c r="K672" t="s">
        <v>30</v>
      </c>
      <c r="L672" t="s">
        <v>30</v>
      </c>
      <c r="M672" t="s">
        <v>30</v>
      </c>
      <c r="N672">
        <v>0</v>
      </c>
      <c r="O672">
        <v>0</v>
      </c>
      <c r="P672">
        <v>1</v>
      </c>
      <c r="Q672">
        <f t="shared" si="120"/>
        <v>0</v>
      </c>
      <c r="R672">
        <f t="shared" si="121"/>
        <v>0</v>
      </c>
      <c r="S672">
        <f t="shared" si="122"/>
        <v>0</v>
      </c>
      <c r="T672">
        <f t="shared" si="123"/>
        <v>0</v>
      </c>
      <c r="U672">
        <f t="shared" si="124"/>
        <v>0</v>
      </c>
      <c r="V672">
        <f t="shared" si="125"/>
        <v>0</v>
      </c>
      <c r="AL672">
        <f t="shared" si="126"/>
        <v>0</v>
      </c>
      <c r="AM672">
        <f t="shared" si="127"/>
        <v>0</v>
      </c>
      <c r="AN672">
        <f t="shared" si="128"/>
        <v>0</v>
      </c>
      <c r="AO672" t="str">
        <f t="shared" si="129"/>
        <v/>
      </c>
      <c r="AP672" t="str">
        <f t="shared" si="130"/>
        <v/>
      </c>
      <c r="AQ672" t="str">
        <f t="shared" si="131"/>
        <v/>
      </c>
    </row>
    <row r="673" spans="1:43" x14ac:dyDescent="0.3">
      <c r="A673" t="s">
        <v>482</v>
      </c>
      <c r="B673" t="s">
        <v>91</v>
      </c>
      <c r="C673" t="s">
        <v>73</v>
      </c>
      <c r="D673" t="s">
        <v>66</v>
      </c>
      <c r="E673">
        <v>0.30221809824513102</v>
      </c>
      <c r="F673">
        <v>0.39090652302915052</v>
      </c>
      <c r="G673">
        <v>0.30687537872571852</v>
      </c>
      <c r="H673">
        <v>2.82</v>
      </c>
      <c r="I673">
        <v>2.52</v>
      </c>
      <c r="J673">
        <v>3.05</v>
      </c>
      <c r="K673" t="s">
        <v>30</v>
      </c>
      <c r="L673" t="s">
        <v>30</v>
      </c>
      <c r="M673" t="s">
        <v>30</v>
      </c>
      <c r="N673">
        <v>0</v>
      </c>
      <c r="O673">
        <v>0</v>
      </c>
      <c r="P673">
        <v>1</v>
      </c>
      <c r="Q673">
        <f t="shared" si="120"/>
        <v>0</v>
      </c>
      <c r="R673">
        <f t="shared" si="121"/>
        <v>0</v>
      </c>
      <c r="S673">
        <f t="shared" si="122"/>
        <v>0</v>
      </c>
      <c r="T673">
        <f t="shared" si="123"/>
        <v>0</v>
      </c>
      <c r="U673">
        <f t="shared" si="124"/>
        <v>0</v>
      </c>
      <c r="V673">
        <f t="shared" si="125"/>
        <v>0</v>
      </c>
      <c r="AL673">
        <f t="shared" si="126"/>
        <v>0</v>
      </c>
      <c r="AM673">
        <f t="shared" si="127"/>
        <v>0</v>
      </c>
      <c r="AN673">
        <f t="shared" si="128"/>
        <v>0</v>
      </c>
      <c r="AO673" t="str">
        <f t="shared" si="129"/>
        <v/>
      </c>
      <c r="AP673" t="str">
        <f t="shared" si="130"/>
        <v/>
      </c>
      <c r="AQ673" t="str">
        <f t="shared" si="131"/>
        <v/>
      </c>
    </row>
    <row r="674" spans="1:43" x14ac:dyDescent="0.3">
      <c r="A674" t="s">
        <v>482</v>
      </c>
      <c r="B674" t="s">
        <v>378</v>
      </c>
      <c r="C674" t="s">
        <v>369</v>
      </c>
      <c r="D674" t="s">
        <v>317</v>
      </c>
      <c r="E674">
        <v>0.32376473358854968</v>
      </c>
      <c r="F674">
        <v>0.36936800368939521</v>
      </c>
      <c r="G674">
        <v>0.30686726272205511</v>
      </c>
      <c r="H674">
        <v>2.5</v>
      </c>
      <c r="I674">
        <v>2.4700000000000002</v>
      </c>
      <c r="J674">
        <v>2.67</v>
      </c>
      <c r="K674" t="s">
        <v>30</v>
      </c>
      <c r="L674" t="s">
        <v>30</v>
      </c>
      <c r="M674" t="s">
        <v>30</v>
      </c>
      <c r="N674">
        <v>0</v>
      </c>
      <c r="O674">
        <v>1</v>
      </c>
      <c r="P674">
        <v>0</v>
      </c>
      <c r="Q674">
        <f t="shared" si="120"/>
        <v>0</v>
      </c>
      <c r="R674">
        <f t="shared" si="121"/>
        <v>0</v>
      </c>
      <c r="S674">
        <f t="shared" si="122"/>
        <v>0</v>
      </c>
      <c r="T674">
        <f t="shared" si="123"/>
        <v>0</v>
      </c>
      <c r="U674">
        <f t="shared" si="124"/>
        <v>0</v>
      </c>
      <c r="V674">
        <f t="shared" si="125"/>
        <v>0</v>
      </c>
      <c r="AL674">
        <f t="shared" si="126"/>
        <v>0</v>
      </c>
      <c r="AM674">
        <f t="shared" si="127"/>
        <v>0</v>
      </c>
      <c r="AN674">
        <f t="shared" si="128"/>
        <v>0</v>
      </c>
      <c r="AO674" t="str">
        <f t="shared" si="129"/>
        <v/>
      </c>
      <c r="AP674" t="str">
        <f t="shared" si="130"/>
        <v/>
      </c>
      <c r="AQ674" t="str">
        <f t="shared" si="131"/>
        <v/>
      </c>
    </row>
    <row r="675" spans="1:43" x14ac:dyDescent="0.3">
      <c r="A675" t="s">
        <v>482</v>
      </c>
      <c r="B675" t="s">
        <v>316</v>
      </c>
      <c r="C675" t="s">
        <v>380</v>
      </c>
      <c r="D675" t="s">
        <v>317</v>
      </c>
      <c r="E675">
        <v>0.7394250965377378</v>
      </c>
      <c r="F675">
        <v>9.149290054113017E-2</v>
      </c>
      <c r="G675">
        <v>0.1690820029211321</v>
      </c>
      <c r="H675">
        <v>1.22</v>
      </c>
      <c r="I675">
        <v>8.5</v>
      </c>
      <c r="J675">
        <v>4.1500000000000004</v>
      </c>
      <c r="K675" t="s">
        <v>30</v>
      </c>
      <c r="L675" t="s">
        <v>30</v>
      </c>
      <c r="M675" t="s">
        <v>30</v>
      </c>
      <c r="N675">
        <v>1</v>
      </c>
      <c r="O675">
        <v>0</v>
      </c>
      <c r="P675">
        <v>0</v>
      </c>
      <c r="Q675">
        <f t="shared" si="120"/>
        <v>0</v>
      </c>
      <c r="R675">
        <f t="shared" si="121"/>
        <v>0</v>
      </c>
      <c r="S675">
        <f t="shared" si="122"/>
        <v>0</v>
      </c>
      <c r="T675">
        <f t="shared" si="123"/>
        <v>0</v>
      </c>
      <c r="U675">
        <f t="shared" si="124"/>
        <v>0</v>
      </c>
      <c r="V675">
        <f t="shared" si="125"/>
        <v>0</v>
      </c>
      <c r="AL675">
        <f t="shared" si="126"/>
        <v>0</v>
      </c>
      <c r="AM675">
        <f t="shared" si="127"/>
        <v>0</v>
      </c>
      <c r="AN675">
        <f t="shared" si="128"/>
        <v>0</v>
      </c>
      <c r="AO675" t="str">
        <f t="shared" si="129"/>
        <v/>
      </c>
      <c r="AP675" t="str">
        <f t="shared" si="130"/>
        <v/>
      </c>
      <c r="AQ675" t="str">
        <f t="shared" si="131"/>
        <v/>
      </c>
    </row>
    <row r="676" spans="1:43" x14ac:dyDescent="0.3">
      <c r="A676" t="s">
        <v>482</v>
      </c>
      <c r="B676" t="s">
        <v>277</v>
      </c>
      <c r="C676" t="s">
        <v>439</v>
      </c>
      <c r="D676" t="s">
        <v>29</v>
      </c>
      <c r="E676">
        <v>0.40950458669735712</v>
      </c>
      <c r="F676">
        <v>0.28377441257687219</v>
      </c>
      <c r="G676">
        <v>0.30672100072577058</v>
      </c>
      <c r="H676">
        <v>2.15</v>
      </c>
      <c r="I676">
        <v>3.4</v>
      </c>
      <c r="J676">
        <v>3.25</v>
      </c>
      <c r="K676" t="s">
        <v>43</v>
      </c>
      <c r="L676" t="s">
        <v>43</v>
      </c>
      <c r="M676" t="s">
        <v>43</v>
      </c>
      <c r="N676">
        <v>0</v>
      </c>
      <c r="O676">
        <v>1</v>
      </c>
      <c r="P676">
        <v>0</v>
      </c>
      <c r="Q676">
        <f t="shared" si="120"/>
        <v>0</v>
      </c>
      <c r="R676">
        <f t="shared" si="121"/>
        <v>0</v>
      </c>
      <c r="S676">
        <f t="shared" si="122"/>
        <v>0</v>
      </c>
      <c r="T676">
        <f t="shared" si="123"/>
        <v>0</v>
      </c>
      <c r="U676">
        <f t="shared" si="124"/>
        <v>0</v>
      </c>
      <c r="V676">
        <f t="shared" si="125"/>
        <v>0</v>
      </c>
      <c r="AL676">
        <f t="shared" si="126"/>
        <v>0</v>
      </c>
      <c r="AM676">
        <f t="shared" si="127"/>
        <v>0</v>
      </c>
      <c r="AN676">
        <f t="shared" si="128"/>
        <v>0</v>
      </c>
      <c r="AO676" t="str">
        <f t="shared" si="129"/>
        <v/>
      </c>
      <c r="AP676" t="str">
        <f t="shared" si="130"/>
        <v/>
      </c>
      <c r="AQ676" t="str">
        <f t="shared" si="131"/>
        <v/>
      </c>
    </row>
    <row r="677" spans="1:43" x14ac:dyDescent="0.3">
      <c r="A677" t="s">
        <v>482</v>
      </c>
      <c r="B677" t="s">
        <v>376</v>
      </c>
      <c r="C677" t="s">
        <v>372</v>
      </c>
      <c r="D677" t="s">
        <v>317</v>
      </c>
      <c r="E677">
        <v>0.35716474736151682</v>
      </c>
      <c r="F677">
        <v>0.32692216792178319</v>
      </c>
      <c r="G677">
        <v>0.31591308471669999</v>
      </c>
      <c r="H677">
        <v>2.2999999999999998</v>
      </c>
      <c r="I677">
        <v>2.72</v>
      </c>
      <c r="J677">
        <v>2.67</v>
      </c>
      <c r="K677" t="s">
        <v>30</v>
      </c>
      <c r="L677" t="s">
        <v>30</v>
      </c>
      <c r="M677" t="s">
        <v>30</v>
      </c>
      <c r="N677">
        <v>0</v>
      </c>
      <c r="O677">
        <v>1</v>
      </c>
      <c r="P677">
        <v>0</v>
      </c>
      <c r="Q677">
        <f t="shared" si="120"/>
        <v>0</v>
      </c>
      <c r="R677">
        <f t="shared" si="121"/>
        <v>0</v>
      </c>
      <c r="S677">
        <f t="shared" si="122"/>
        <v>0</v>
      </c>
      <c r="T677">
        <f t="shared" si="123"/>
        <v>0</v>
      </c>
      <c r="U677">
        <f t="shared" si="124"/>
        <v>0</v>
      </c>
      <c r="V677">
        <f t="shared" si="125"/>
        <v>0</v>
      </c>
      <c r="AL677">
        <f t="shared" si="126"/>
        <v>0</v>
      </c>
      <c r="AM677">
        <f t="shared" si="127"/>
        <v>0</v>
      </c>
      <c r="AN677">
        <f t="shared" si="128"/>
        <v>0</v>
      </c>
      <c r="AO677" t="str">
        <f t="shared" si="129"/>
        <v/>
      </c>
      <c r="AP677" t="str">
        <f t="shared" si="130"/>
        <v/>
      </c>
      <c r="AQ677" t="str">
        <f t="shared" si="131"/>
        <v/>
      </c>
    </row>
    <row r="678" spans="1:43" x14ac:dyDescent="0.3">
      <c r="A678" t="s">
        <v>482</v>
      </c>
      <c r="B678" t="s">
        <v>427</v>
      </c>
      <c r="C678" t="s">
        <v>296</v>
      </c>
      <c r="D678" t="s">
        <v>179</v>
      </c>
      <c r="E678">
        <v>0.50891373885096458</v>
      </c>
      <c r="F678">
        <v>0.2060523144226257</v>
      </c>
      <c r="G678">
        <v>0.28503394672640969</v>
      </c>
      <c r="H678">
        <v>1.95</v>
      </c>
      <c r="I678">
        <v>4.05</v>
      </c>
      <c r="J678">
        <v>2.95</v>
      </c>
      <c r="K678" t="s">
        <v>30</v>
      </c>
      <c r="L678" t="s">
        <v>30</v>
      </c>
      <c r="M678" t="s">
        <v>30</v>
      </c>
      <c r="N678">
        <v>1</v>
      </c>
      <c r="O678">
        <v>0</v>
      </c>
      <c r="P678">
        <v>0</v>
      </c>
      <c r="Q678">
        <f t="shared" si="120"/>
        <v>0</v>
      </c>
      <c r="R678">
        <f t="shared" si="121"/>
        <v>0</v>
      </c>
      <c r="S678">
        <f t="shared" si="122"/>
        <v>0</v>
      </c>
      <c r="T678">
        <f t="shared" si="123"/>
        <v>0</v>
      </c>
      <c r="U678">
        <f t="shared" si="124"/>
        <v>0</v>
      </c>
      <c r="V678">
        <f t="shared" si="125"/>
        <v>0</v>
      </c>
      <c r="AL678">
        <f t="shared" si="126"/>
        <v>0</v>
      </c>
      <c r="AM678">
        <f t="shared" si="127"/>
        <v>0</v>
      </c>
      <c r="AN678">
        <f t="shared" si="128"/>
        <v>0</v>
      </c>
      <c r="AO678" t="str">
        <f t="shared" si="129"/>
        <v/>
      </c>
      <c r="AP678" t="str">
        <f t="shared" si="130"/>
        <v/>
      </c>
      <c r="AQ678" t="str">
        <f t="shared" si="131"/>
        <v/>
      </c>
    </row>
    <row r="679" spans="1:43" x14ac:dyDescent="0.3">
      <c r="A679" t="s">
        <v>482</v>
      </c>
      <c r="B679" t="s">
        <v>253</v>
      </c>
      <c r="C679" t="s">
        <v>274</v>
      </c>
      <c r="D679" t="s">
        <v>79</v>
      </c>
      <c r="E679">
        <v>0.32594919684052498</v>
      </c>
      <c r="F679">
        <v>0.39370343910351369</v>
      </c>
      <c r="G679">
        <v>0.28034736405596122</v>
      </c>
      <c r="H679">
        <v>2.4500000000000002</v>
      </c>
      <c r="I679">
        <v>2.4700000000000002</v>
      </c>
      <c r="J679">
        <v>3.5</v>
      </c>
      <c r="K679" t="s">
        <v>30</v>
      </c>
      <c r="L679" t="s">
        <v>30</v>
      </c>
      <c r="M679" t="s">
        <v>30</v>
      </c>
      <c r="Q679">
        <f t="shared" si="120"/>
        <v>0</v>
      </c>
      <c r="R679">
        <f t="shared" si="121"/>
        <v>0</v>
      </c>
      <c r="S679">
        <f t="shared" si="122"/>
        <v>0</v>
      </c>
      <c r="T679">
        <f t="shared" si="123"/>
        <v>0</v>
      </c>
      <c r="U679">
        <f t="shared" si="124"/>
        <v>0</v>
      </c>
      <c r="V679">
        <f t="shared" si="125"/>
        <v>0</v>
      </c>
      <c r="AL679">
        <f t="shared" si="126"/>
        <v>0</v>
      </c>
      <c r="AM679">
        <f t="shared" si="127"/>
        <v>0</v>
      </c>
      <c r="AN679">
        <f t="shared" si="128"/>
        <v>0</v>
      </c>
      <c r="AO679" t="str">
        <f t="shared" si="129"/>
        <v/>
      </c>
      <c r="AP679" t="str">
        <f t="shared" si="130"/>
        <v/>
      </c>
      <c r="AQ679" t="str">
        <f t="shared" si="131"/>
        <v/>
      </c>
    </row>
    <row r="680" spans="1:43" x14ac:dyDescent="0.3">
      <c r="A680" t="s">
        <v>482</v>
      </c>
      <c r="B680" t="s">
        <v>394</v>
      </c>
      <c r="C680" t="s">
        <v>137</v>
      </c>
      <c r="D680" t="s">
        <v>58</v>
      </c>
      <c r="E680">
        <v>0.13065409067816861</v>
      </c>
      <c r="F680">
        <v>0.70243300764970684</v>
      </c>
      <c r="G680">
        <v>0.16691290167212469</v>
      </c>
      <c r="H680">
        <v>5.6</v>
      </c>
      <c r="I680">
        <v>1.52</v>
      </c>
      <c r="J680">
        <v>4.1500000000000004</v>
      </c>
      <c r="K680" t="s">
        <v>30</v>
      </c>
      <c r="L680" t="s">
        <v>30</v>
      </c>
      <c r="M680" t="s">
        <v>30</v>
      </c>
      <c r="N680">
        <v>1</v>
      </c>
      <c r="O680">
        <v>0</v>
      </c>
      <c r="P680">
        <v>0</v>
      </c>
      <c r="Q680">
        <f t="shared" si="120"/>
        <v>0</v>
      </c>
      <c r="R680">
        <f t="shared" si="121"/>
        <v>0.10301381644514163</v>
      </c>
      <c r="S680">
        <f t="shared" si="122"/>
        <v>0</v>
      </c>
      <c r="T680">
        <f t="shared" si="123"/>
        <v>0</v>
      </c>
      <c r="U680">
        <f t="shared" si="124"/>
        <v>0</v>
      </c>
      <c r="V680">
        <f t="shared" si="125"/>
        <v>0</v>
      </c>
      <c r="AL680">
        <f t="shared" si="126"/>
        <v>0</v>
      </c>
      <c r="AM680">
        <f t="shared" si="127"/>
        <v>0.10301381644514163</v>
      </c>
      <c r="AN680">
        <f t="shared" si="128"/>
        <v>0</v>
      </c>
      <c r="AO680" t="str">
        <f t="shared" si="129"/>
        <v/>
      </c>
      <c r="AP680">
        <f t="shared" si="130"/>
        <v>-0.10301381644514163</v>
      </c>
      <c r="AQ680" t="str">
        <f t="shared" si="131"/>
        <v/>
      </c>
    </row>
    <row r="681" spans="1:43" x14ac:dyDescent="0.3">
      <c r="A681" t="s">
        <v>482</v>
      </c>
      <c r="B681" t="s">
        <v>116</v>
      </c>
      <c r="C681" t="s">
        <v>354</v>
      </c>
      <c r="D681" t="s">
        <v>66</v>
      </c>
      <c r="E681">
        <v>0.69590467668447964</v>
      </c>
      <c r="F681">
        <v>0.11065340812944981</v>
      </c>
      <c r="G681">
        <v>0.1934419151860704</v>
      </c>
      <c r="H681">
        <v>1.38</v>
      </c>
      <c r="I681">
        <v>6.8</v>
      </c>
      <c r="J681">
        <v>4.8</v>
      </c>
      <c r="K681" t="s">
        <v>30</v>
      </c>
      <c r="L681" t="s">
        <v>30</v>
      </c>
      <c r="M681" t="s">
        <v>30</v>
      </c>
      <c r="N681">
        <v>0</v>
      </c>
      <c r="O681">
        <v>1</v>
      </c>
      <c r="P681">
        <v>0</v>
      </c>
      <c r="Q681">
        <f t="shared" si="120"/>
        <v>0</v>
      </c>
      <c r="R681">
        <f t="shared" si="121"/>
        <v>0</v>
      </c>
      <c r="S681">
        <f t="shared" si="122"/>
        <v>0</v>
      </c>
      <c r="T681">
        <f t="shared" si="123"/>
        <v>0</v>
      </c>
      <c r="U681">
        <f t="shared" si="124"/>
        <v>0</v>
      </c>
      <c r="V681">
        <f t="shared" si="125"/>
        <v>0</v>
      </c>
      <c r="AL681">
        <f t="shared" si="126"/>
        <v>0</v>
      </c>
      <c r="AM681">
        <f t="shared" si="127"/>
        <v>0</v>
      </c>
      <c r="AN681">
        <f t="shared" si="128"/>
        <v>0</v>
      </c>
      <c r="AO681" t="str">
        <f t="shared" si="129"/>
        <v/>
      </c>
      <c r="AP681" t="str">
        <f t="shared" si="130"/>
        <v/>
      </c>
      <c r="AQ681" t="str">
        <f t="shared" si="131"/>
        <v/>
      </c>
    </row>
    <row r="682" spans="1:43" x14ac:dyDescent="0.3">
      <c r="A682" t="s">
        <v>482</v>
      </c>
      <c r="B682" t="s">
        <v>426</v>
      </c>
      <c r="C682" t="s">
        <v>233</v>
      </c>
      <c r="D682" t="s">
        <v>71</v>
      </c>
      <c r="E682">
        <v>0.29986465022049152</v>
      </c>
      <c r="F682">
        <v>0.39834697525562568</v>
      </c>
      <c r="G682">
        <v>0.3017883745238828</v>
      </c>
      <c r="H682">
        <v>2.7</v>
      </c>
      <c r="I682">
        <v>2.4</v>
      </c>
      <c r="J682">
        <v>3.4</v>
      </c>
      <c r="K682" t="s">
        <v>30</v>
      </c>
      <c r="L682" t="s">
        <v>30</v>
      </c>
      <c r="M682" t="s">
        <v>30</v>
      </c>
      <c r="N682">
        <v>0</v>
      </c>
      <c r="O682">
        <v>0</v>
      </c>
      <c r="P682">
        <v>1</v>
      </c>
      <c r="Q682">
        <f t="shared" si="120"/>
        <v>0</v>
      </c>
      <c r="R682">
        <f t="shared" si="121"/>
        <v>0</v>
      </c>
      <c r="S682">
        <f t="shared" si="122"/>
        <v>0</v>
      </c>
      <c r="T682">
        <f t="shared" si="123"/>
        <v>0</v>
      </c>
      <c r="U682">
        <f t="shared" si="124"/>
        <v>0</v>
      </c>
      <c r="V682">
        <f t="shared" si="125"/>
        <v>0</v>
      </c>
      <c r="AL682">
        <f t="shared" si="126"/>
        <v>0</v>
      </c>
      <c r="AM682">
        <f t="shared" si="127"/>
        <v>0</v>
      </c>
      <c r="AN682">
        <f t="shared" si="128"/>
        <v>0</v>
      </c>
      <c r="AO682" t="str">
        <f t="shared" si="129"/>
        <v/>
      </c>
      <c r="AP682" t="str">
        <f t="shared" si="130"/>
        <v/>
      </c>
      <c r="AQ682" t="str">
        <f t="shared" si="131"/>
        <v/>
      </c>
    </row>
    <row r="683" spans="1:43" x14ac:dyDescent="0.3">
      <c r="A683" t="s">
        <v>482</v>
      </c>
      <c r="B683" t="s">
        <v>146</v>
      </c>
      <c r="C683" t="s">
        <v>107</v>
      </c>
      <c r="D683" t="s">
        <v>42</v>
      </c>
      <c r="E683">
        <v>0.60347207780100998</v>
      </c>
      <c r="F683">
        <v>0.15609174785017779</v>
      </c>
      <c r="G683">
        <v>0.24043617434881209</v>
      </c>
      <c r="H683">
        <v>1.55</v>
      </c>
      <c r="I683">
        <v>5.3</v>
      </c>
      <c r="J683">
        <v>4.05</v>
      </c>
      <c r="K683" t="s">
        <v>30</v>
      </c>
      <c r="L683" t="s">
        <v>30</v>
      </c>
      <c r="M683" t="s">
        <v>30</v>
      </c>
      <c r="N683">
        <v>1</v>
      </c>
      <c r="O683">
        <v>0</v>
      </c>
      <c r="P683">
        <v>0</v>
      </c>
      <c r="Q683">
        <f t="shared" si="120"/>
        <v>0</v>
      </c>
      <c r="R683">
        <f t="shared" si="121"/>
        <v>0</v>
      </c>
      <c r="S683">
        <f t="shared" si="122"/>
        <v>0</v>
      </c>
      <c r="T683">
        <f t="shared" si="123"/>
        <v>0</v>
      </c>
      <c r="U683">
        <f t="shared" si="124"/>
        <v>0</v>
      </c>
      <c r="V683">
        <f t="shared" si="125"/>
        <v>0</v>
      </c>
      <c r="AL683">
        <f t="shared" si="126"/>
        <v>0</v>
      </c>
      <c r="AM683">
        <f t="shared" si="127"/>
        <v>0</v>
      </c>
      <c r="AN683">
        <f t="shared" si="128"/>
        <v>0</v>
      </c>
      <c r="AO683" t="str">
        <f t="shared" si="129"/>
        <v/>
      </c>
      <c r="AP683" t="str">
        <f t="shared" si="130"/>
        <v/>
      </c>
      <c r="AQ683" t="str">
        <f t="shared" si="131"/>
        <v/>
      </c>
    </row>
    <row r="684" spans="1:43" x14ac:dyDescent="0.3">
      <c r="A684" t="s">
        <v>482</v>
      </c>
      <c r="B684" t="s">
        <v>432</v>
      </c>
      <c r="C684" t="s">
        <v>215</v>
      </c>
      <c r="D684" t="s">
        <v>174</v>
      </c>
      <c r="E684">
        <v>0.77189842924470642</v>
      </c>
      <c r="F684">
        <v>7.7444533264461865E-2</v>
      </c>
      <c r="G684">
        <v>0.15065703749083181</v>
      </c>
      <c r="H684">
        <v>1.31</v>
      </c>
      <c r="I684">
        <v>8.75</v>
      </c>
      <c r="J684">
        <v>5.2</v>
      </c>
      <c r="K684" t="s">
        <v>30</v>
      </c>
      <c r="L684" t="s">
        <v>30</v>
      </c>
      <c r="M684" t="s">
        <v>30</v>
      </c>
      <c r="N684">
        <v>1</v>
      </c>
      <c r="O684">
        <v>0</v>
      </c>
      <c r="P684">
        <v>0</v>
      </c>
      <c r="Q684">
        <f t="shared" si="120"/>
        <v>6.0320380311444266E-2</v>
      </c>
      <c r="R684">
        <f t="shared" si="121"/>
        <v>0</v>
      </c>
      <c r="S684">
        <f t="shared" si="122"/>
        <v>0</v>
      </c>
      <c r="T684">
        <f t="shared" si="123"/>
        <v>7.9019698207991998E-2</v>
      </c>
      <c r="U684">
        <f t="shared" si="124"/>
        <v>0</v>
      </c>
      <c r="V684">
        <f t="shared" si="125"/>
        <v>0</v>
      </c>
      <c r="AL684">
        <f t="shared" si="126"/>
        <v>6.0320380311444266E-2</v>
      </c>
      <c r="AM684">
        <f t="shared" si="127"/>
        <v>0</v>
      </c>
      <c r="AN684">
        <f t="shared" si="128"/>
        <v>0</v>
      </c>
      <c r="AO684">
        <f t="shared" si="129"/>
        <v>1.8699317896547732E-2</v>
      </c>
      <c r="AP684" t="str">
        <f t="shared" si="130"/>
        <v/>
      </c>
      <c r="AQ684" t="str">
        <f t="shared" si="131"/>
        <v/>
      </c>
    </row>
    <row r="685" spans="1:43" x14ac:dyDescent="0.3">
      <c r="A685" t="s">
        <v>482</v>
      </c>
      <c r="B685" t="s">
        <v>438</v>
      </c>
      <c r="C685" t="s">
        <v>28</v>
      </c>
      <c r="D685" t="s">
        <v>29</v>
      </c>
      <c r="E685">
        <v>0.7937214645621079</v>
      </c>
      <c r="F685">
        <v>6.8434375820934507E-2</v>
      </c>
      <c r="G685">
        <v>0.13784415961695759</v>
      </c>
      <c r="H685">
        <v>1.23</v>
      </c>
      <c r="I685">
        <v>16</v>
      </c>
      <c r="J685">
        <v>6</v>
      </c>
      <c r="K685" t="s">
        <v>43</v>
      </c>
      <c r="L685" t="s">
        <v>30</v>
      </c>
      <c r="M685" t="s">
        <v>43</v>
      </c>
      <c r="N685">
        <v>0</v>
      </c>
      <c r="O685">
        <v>0</v>
      </c>
      <c r="P685">
        <v>1</v>
      </c>
      <c r="Q685">
        <f t="shared" si="120"/>
        <v>0</v>
      </c>
      <c r="R685">
        <f t="shared" si="121"/>
        <v>0</v>
      </c>
      <c r="S685">
        <f t="shared" si="122"/>
        <v>0</v>
      </c>
      <c r="T685">
        <f t="shared" si="123"/>
        <v>0</v>
      </c>
      <c r="U685">
        <f t="shared" si="124"/>
        <v>0</v>
      </c>
      <c r="V685">
        <f t="shared" si="125"/>
        <v>0</v>
      </c>
      <c r="AL685">
        <f t="shared" si="126"/>
        <v>0</v>
      </c>
      <c r="AM685">
        <f t="shared" si="127"/>
        <v>0</v>
      </c>
      <c r="AN685">
        <f t="shared" si="128"/>
        <v>0</v>
      </c>
      <c r="AO685" t="str">
        <f t="shared" si="129"/>
        <v/>
      </c>
      <c r="AP685" t="str">
        <f t="shared" si="130"/>
        <v/>
      </c>
      <c r="AQ685" t="str">
        <f t="shared" si="131"/>
        <v/>
      </c>
    </row>
    <row r="686" spans="1:43" x14ac:dyDescent="0.3">
      <c r="A686" t="s">
        <v>482</v>
      </c>
      <c r="B686" t="s">
        <v>122</v>
      </c>
      <c r="C686" t="s">
        <v>264</v>
      </c>
      <c r="D686" t="s">
        <v>42</v>
      </c>
      <c r="E686">
        <v>0.72634924290703728</v>
      </c>
      <c r="F686">
        <v>9.7176885972464863E-2</v>
      </c>
      <c r="G686">
        <v>0.17647387112049789</v>
      </c>
      <c r="H686">
        <v>1.4</v>
      </c>
      <c r="I686">
        <v>6.8</v>
      </c>
      <c r="J686">
        <v>4.5</v>
      </c>
      <c r="K686" t="s">
        <v>30</v>
      </c>
      <c r="L686" t="s">
        <v>30</v>
      </c>
      <c r="M686" t="s">
        <v>30</v>
      </c>
      <c r="N686">
        <v>0</v>
      </c>
      <c r="O686">
        <v>0</v>
      </c>
      <c r="P686">
        <v>1</v>
      </c>
      <c r="Q686">
        <f t="shared" si="120"/>
        <v>2.7102654780806534E-2</v>
      </c>
      <c r="R686">
        <f t="shared" si="121"/>
        <v>0</v>
      </c>
      <c r="S686">
        <f t="shared" si="122"/>
        <v>0</v>
      </c>
      <c r="T686">
        <f t="shared" si="123"/>
        <v>0</v>
      </c>
      <c r="U686">
        <f t="shared" si="124"/>
        <v>0</v>
      </c>
      <c r="V686">
        <f t="shared" si="125"/>
        <v>0</v>
      </c>
      <c r="AL686">
        <f t="shared" si="126"/>
        <v>2.7102654780806534E-2</v>
      </c>
      <c r="AM686">
        <f t="shared" si="127"/>
        <v>0</v>
      </c>
      <c r="AN686">
        <f t="shared" si="128"/>
        <v>0</v>
      </c>
      <c r="AO686">
        <f t="shared" si="129"/>
        <v>-2.7102654780806534E-2</v>
      </c>
      <c r="AP686" t="str">
        <f t="shared" si="130"/>
        <v/>
      </c>
      <c r="AQ686" t="str">
        <f t="shared" si="131"/>
        <v/>
      </c>
    </row>
    <row r="687" spans="1:43" x14ac:dyDescent="0.3">
      <c r="A687" t="s">
        <v>482</v>
      </c>
      <c r="B687" t="s">
        <v>106</v>
      </c>
      <c r="C687" t="s">
        <v>266</v>
      </c>
      <c r="D687" t="s">
        <v>42</v>
      </c>
      <c r="E687">
        <v>0.71749565927275882</v>
      </c>
      <c r="F687">
        <v>0.1009199182410529</v>
      </c>
      <c r="G687">
        <v>0.18158442248618831</v>
      </c>
      <c r="H687">
        <v>1.38</v>
      </c>
      <c r="I687">
        <v>7.8</v>
      </c>
      <c r="J687">
        <v>4.45</v>
      </c>
      <c r="K687" t="s">
        <v>30</v>
      </c>
      <c r="L687" t="s">
        <v>30</v>
      </c>
      <c r="M687" t="s">
        <v>30</v>
      </c>
      <c r="N687">
        <v>1</v>
      </c>
      <c r="O687">
        <v>0</v>
      </c>
      <c r="P687">
        <v>0</v>
      </c>
      <c r="Q687">
        <f t="shared" si="120"/>
        <v>0</v>
      </c>
      <c r="R687">
        <f t="shared" si="121"/>
        <v>0</v>
      </c>
      <c r="S687">
        <f t="shared" si="122"/>
        <v>0</v>
      </c>
      <c r="T687">
        <f t="shared" si="123"/>
        <v>0</v>
      </c>
      <c r="U687">
        <f t="shared" si="124"/>
        <v>0</v>
      </c>
      <c r="V687">
        <f t="shared" si="125"/>
        <v>0</v>
      </c>
      <c r="AL687">
        <f t="shared" si="126"/>
        <v>0</v>
      </c>
      <c r="AM687">
        <f t="shared" si="127"/>
        <v>0</v>
      </c>
      <c r="AN687">
        <f t="shared" si="128"/>
        <v>0</v>
      </c>
      <c r="AO687" t="str">
        <f t="shared" si="129"/>
        <v/>
      </c>
      <c r="AP687" t="str">
        <f t="shared" si="130"/>
        <v/>
      </c>
      <c r="AQ687" t="str">
        <f t="shared" si="131"/>
        <v/>
      </c>
    </row>
    <row r="688" spans="1:43" x14ac:dyDescent="0.3">
      <c r="A688" t="s">
        <v>483</v>
      </c>
      <c r="B688" t="s">
        <v>351</v>
      </c>
      <c r="C688" t="s">
        <v>260</v>
      </c>
      <c r="D688" t="s">
        <v>261</v>
      </c>
      <c r="E688">
        <v>0.1599384302696871</v>
      </c>
      <c r="F688">
        <v>0.64841146649897163</v>
      </c>
      <c r="G688">
        <v>0.1916501032313413</v>
      </c>
      <c r="H688">
        <v>5.75</v>
      </c>
      <c r="I688">
        <v>1.54</v>
      </c>
      <c r="J688">
        <v>3.8</v>
      </c>
      <c r="K688" t="s">
        <v>43</v>
      </c>
      <c r="L688" t="s">
        <v>43</v>
      </c>
      <c r="M688" t="s">
        <v>43</v>
      </c>
      <c r="N688">
        <v>0</v>
      </c>
      <c r="O688">
        <v>1</v>
      </c>
      <c r="P688">
        <v>0</v>
      </c>
      <c r="Q688">
        <f t="shared" si="120"/>
        <v>0</v>
      </c>
      <c r="R688">
        <f t="shared" si="121"/>
        <v>0</v>
      </c>
      <c r="S688">
        <f t="shared" si="122"/>
        <v>0</v>
      </c>
      <c r="T688">
        <f t="shared" si="123"/>
        <v>0</v>
      </c>
      <c r="U688">
        <f t="shared" si="124"/>
        <v>0</v>
      </c>
      <c r="V688">
        <f t="shared" si="125"/>
        <v>0</v>
      </c>
      <c r="AL688">
        <f t="shared" si="126"/>
        <v>0</v>
      </c>
      <c r="AM688">
        <f t="shared" si="127"/>
        <v>0</v>
      </c>
      <c r="AN688">
        <f t="shared" si="128"/>
        <v>0</v>
      </c>
      <c r="AO688" t="str">
        <f t="shared" si="129"/>
        <v/>
      </c>
      <c r="AP688" t="str">
        <f t="shared" si="130"/>
        <v/>
      </c>
      <c r="AQ688" t="str">
        <f t="shared" si="131"/>
        <v/>
      </c>
    </row>
    <row r="689" spans="1:43" x14ac:dyDescent="0.3">
      <c r="A689" t="s">
        <v>483</v>
      </c>
      <c r="B689" t="s">
        <v>299</v>
      </c>
      <c r="C689" t="s">
        <v>134</v>
      </c>
      <c r="D689" t="s">
        <v>135</v>
      </c>
      <c r="E689">
        <v>0.56088184707933175</v>
      </c>
      <c r="F689">
        <v>0.17582575646070861</v>
      </c>
      <c r="G689">
        <v>0.26329239645995972</v>
      </c>
      <c r="H689">
        <v>1.7</v>
      </c>
      <c r="I689">
        <v>4.3</v>
      </c>
      <c r="J689">
        <v>3.6</v>
      </c>
      <c r="K689" t="s">
        <v>30</v>
      </c>
      <c r="L689" t="s">
        <v>30</v>
      </c>
      <c r="M689" t="s">
        <v>30</v>
      </c>
      <c r="N689">
        <v>1</v>
      </c>
      <c r="O689">
        <v>0</v>
      </c>
      <c r="P689">
        <v>0</v>
      </c>
      <c r="Q689">
        <f t="shared" si="120"/>
        <v>0</v>
      </c>
      <c r="R689">
        <f t="shared" si="121"/>
        <v>0</v>
      </c>
      <c r="S689">
        <f t="shared" si="122"/>
        <v>0</v>
      </c>
      <c r="T689">
        <f t="shared" si="123"/>
        <v>0</v>
      </c>
      <c r="U689">
        <f t="shared" si="124"/>
        <v>0</v>
      </c>
      <c r="V689">
        <f t="shared" si="125"/>
        <v>0</v>
      </c>
      <c r="AL689">
        <f t="shared" si="126"/>
        <v>0</v>
      </c>
      <c r="AM689">
        <f t="shared" si="127"/>
        <v>0</v>
      </c>
      <c r="AN689">
        <f t="shared" si="128"/>
        <v>0</v>
      </c>
      <c r="AO689" t="str">
        <f t="shared" si="129"/>
        <v/>
      </c>
      <c r="AP689" t="str">
        <f t="shared" si="130"/>
        <v/>
      </c>
      <c r="AQ689" t="str">
        <f t="shared" si="131"/>
        <v/>
      </c>
    </row>
    <row r="690" spans="1:43" x14ac:dyDescent="0.3">
      <c r="A690" t="s">
        <v>483</v>
      </c>
      <c r="B690" t="s">
        <v>78</v>
      </c>
      <c r="C690" t="s">
        <v>254</v>
      </c>
      <c r="D690" t="s">
        <v>79</v>
      </c>
      <c r="E690">
        <v>0.33546330919335532</v>
      </c>
      <c r="F690">
        <v>0.35355556698360557</v>
      </c>
      <c r="G690">
        <v>0.31098112382303889</v>
      </c>
      <c r="H690">
        <v>2.42</v>
      </c>
      <c r="I690">
        <v>2.6</v>
      </c>
      <c r="J690">
        <v>3.3</v>
      </c>
      <c r="K690" t="s">
        <v>30</v>
      </c>
      <c r="L690" t="s">
        <v>30</v>
      </c>
      <c r="M690" t="s">
        <v>30</v>
      </c>
      <c r="N690">
        <v>0</v>
      </c>
      <c r="O690">
        <v>0</v>
      </c>
      <c r="P690">
        <v>1</v>
      </c>
      <c r="Q690">
        <f t="shared" si="120"/>
        <v>0</v>
      </c>
      <c r="R690">
        <f t="shared" si="121"/>
        <v>0</v>
      </c>
      <c r="S690">
        <f t="shared" si="122"/>
        <v>0</v>
      </c>
      <c r="T690">
        <f t="shared" si="123"/>
        <v>0</v>
      </c>
      <c r="U690">
        <f t="shared" si="124"/>
        <v>0</v>
      </c>
      <c r="V690">
        <f t="shared" si="125"/>
        <v>0</v>
      </c>
      <c r="AL690">
        <f t="shared" si="126"/>
        <v>0</v>
      </c>
      <c r="AM690">
        <f t="shared" si="127"/>
        <v>0</v>
      </c>
      <c r="AN690">
        <f t="shared" si="128"/>
        <v>0</v>
      </c>
      <c r="AO690" t="str">
        <f t="shared" si="129"/>
        <v/>
      </c>
      <c r="AP690" t="str">
        <f t="shared" si="130"/>
        <v/>
      </c>
      <c r="AQ690" t="str">
        <f t="shared" si="131"/>
        <v/>
      </c>
    </row>
    <row r="691" spans="1:43" x14ac:dyDescent="0.3">
      <c r="A691" t="s">
        <v>483</v>
      </c>
      <c r="B691" t="s">
        <v>396</v>
      </c>
      <c r="C691" t="s">
        <v>283</v>
      </c>
      <c r="D691" t="s">
        <v>135</v>
      </c>
      <c r="E691">
        <v>0.39500551006507861</v>
      </c>
      <c r="F691">
        <v>0.28976020903077571</v>
      </c>
      <c r="G691">
        <v>0.31523428090414579</v>
      </c>
      <c r="H691">
        <v>2.27</v>
      </c>
      <c r="I691">
        <v>2.7</v>
      </c>
      <c r="J691">
        <v>3.45</v>
      </c>
      <c r="K691" t="s">
        <v>30</v>
      </c>
      <c r="L691" t="s">
        <v>30</v>
      </c>
      <c r="M691" t="s">
        <v>30</v>
      </c>
      <c r="N691">
        <v>0</v>
      </c>
      <c r="O691">
        <v>1</v>
      </c>
      <c r="P691">
        <v>0</v>
      </c>
      <c r="Q691">
        <f t="shared" si="120"/>
        <v>0</v>
      </c>
      <c r="R691">
        <f t="shared" si="121"/>
        <v>0</v>
      </c>
      <c r="S691">
        <f t="shared" si="122"/>
        <v>0</v>
      </c>
      <c r="T691">
        <f t="shared" si="123"/>
        <v>0</v>
      </c>
      <c r="U691">
        <f t="shared" si="124"/>
        <v>0</v>
      </c>
      <c r="V691">
        <f t="shared" si="125"/>
        <v>0</v>
      </c>
      <c r="AL691">
        <f t="shared" si="126"/>
        <v>0</v>
      </c>
      <c r="AM691">
        <f t="shared" si="127"/>
        <v>0</v>
      </c>
      <c r="AN691">
        <f t="shared" si="128"/>
        <v>0</v>
      </c>
      <c r="AO691" t="str">
        <f t="shared" si="129"/>
        <v/>
      </c>
      <c r="AP691" t="str">
        <f t="shared" si="130"/>
        <v/>
      </c>
      <c r="AQ691" t="str">
        <f t="shared" si="131"/>
        <v/>
      </c>
    </row>
    <row r="692" spans="1:43" x14ac:dyDescent="0.3">
      <c r="A692" t="s">
        <v>483</v>
      </c>
      <c r="B692" t="s">
        <v>284</v>
      </c>
      <c r="C692" t="s">
        <v>302</v>
      </c>
      <c r="D692" t="s">
        <v>135</v>
      </c>
      <c r="E692">
        <v>0.58727575508201912</v>
      </c>
      <c r="F692">
        <v>0.16215035072341391</v>
      </c>
      <c r="G692">
        <v>0.25057389419456688</v>
      </c>
      <c r="H692">
        <v>1.55</v>
      </c>
      <c r="I692">
        <v>5.2</v>
      </c>
      <c r="J692">
        <v>3.75</v>
      </c>
      <c r="K692" t="s">
        <v>30</v>
      </c>
      <c r="L692" t="s">
        <v>30</v>
      </c>
      <c r="M692" t="s">
        <v>30</v>
      </c>
      <c r="N692">
        <v>1</v>
      </c>
      <c r="O692">
        <v>0</v>
      </c>
      <c r="P692">
        <v>0</v>
      </c>
      <c r="Q692">
        <f t="shared" si="120"/>
        <v>0</v>
      </c>
      <c r="R692">
        <f t="shared" si="121"/>
        <v>0</v>
      </c>
      <c r="S692">
        <f t="shared" si="122"/>
        <v>0</v>
      </c>
      <c r="T692">
        <f t="shared" si="123"/>
        <v>0</v>
      </c>
      <c r="U692">
        <f t="shared" si="124"/>
        <v>0</v>
      </c>
      <c r="V692">
        <f t="shared" si="125"/>
        <v>0</v>
      </c>
      <c r="AL692">
        <f t="shared" si="126"/>
        <v>0</v>
      </c>
      <c r="AM692">
        <f t="shared" si="127"/>
        <v>0</v>
      </c>
      <c r="AN692">
        <f t="shared" si="128"/>
        <v>0</v>
      </c>
      <c r="AO692" t="str">
        <f t="shared" si="129"/>
        <v/>
      </c>
      <c r="AP692" t="str">
        <f t="shared" si="130"/>
        <v/>
      </c>
      <c r="AQ692" t="str">
        <f t="shared" si="131"/>
        <v/>
      </c>
    </row>
    <row r="693" spans="1:43" x14ac:dyDescent="0.3">
      <c r="A693" t="s">
        <v>483</v>
      </c>
      <c r="B693" t="s">
        <v>462</v>
      </c>
      <c r="C693" t="s">
        <v>448</v>
      </c>
      <c r="D693" t="s">
        <v>450</v>
      </c>
      <c r="E693">
        <v>0.33869920157177508</v>
      </c>
      <c r="F693">
        <v>0.34528983165185168</v>
      </c>
      <c r="G693">
        <v>0.31601096677637319</v>
      </c>
      <c r="H693">
        <v>2.4700000000000002</v>
      </c>
      <c r="I693">
        <v>2.37</v>
      </c>
      <c r="J693">
        <v>2.85</v>
      </c>
      <c r="K693" t="s">
        <v>30</v>
      </c>
      <c r="L693" t="s">
        <v>30</v>
      </c>
      <c r="M693" t="s">
        <v>30</v>
      </c>
      <c r="N693">
        <v>0</v>
      </c>
      <c r="O693">
        <v>0</v>
      </c>
      <c r="P693">
        <v>1</v>
      </c>
      <c r="Q693">
        <f t="shared" si="120"/>
        <v>0</v>
      </c>
      <c r="R693">
        <f t="shared" si="121"/>
        <v>0</v>
      </c>
      <c r="S693">
        <f t="shared" si="122"/>
        <v>0</v>
      </c>
      <c r="T693">
        <f t="shared" si="123"/>
        <v>0</v>
      </c>
      <c r="U693">
        <f t="shared" si="124"/>
        <v>0</v>
      </c>
      <c r="V693">
        <f t="shared" si="125"/>
        <v>0</v>
      </c>
      <c r="AL693">
        <f t="shared" si="126"/>
        <v>0</v>
      </c>
      <c r="AM693">
        <f t="shared" si="127"/>
        <v>0</v>
      </c>
      <c r="AN693">
        <f t="shared" si="128"/>
        <v>0</v>
      </c>
      <c r="AO693" t="str">
        <f t="shared" si="129"/>
        <v/>
      </c>
      <c r="AP693" t="str">
        <f t="shared" si="130"/>
        <v/>
      </c>
      <c r="AQ693" t="str">
        <f t="shared" si="131"/>
        <v/>
      </c>
    </row>
    <row r="694" spans="1:43" x14ac:dyDescent="0.3">
      <c r="A694" t="s">
        <v>483</v>
      </c>
      <c r="B694" t="s">
        <v>451</v>
      </c>
      <c r="C694" t="s">
        <v>469</v>
      </c>
      <c r="D694" t="s">
        <v>450</v>
      </c>
      <c r="E694">
        <v>0.42448488266269963</v>
      </c>
      <c r="F694">
        <v>0.26673266104804511</v>
      </c>
      <c r="G694">
        <v>0.30878245628925532</v>
      </c>
      <c r="H694">
        <v>2.02</v>
      </c>
      <c r="I694">
        <v>2.87</v>
      </c>
      <c r="J694">
        <v>2.95</v>
      </c>
      <c r="K694" t="s">
        <v>30</v>
      </c>
      <c r="L694" t="s">
        <v>30</v>
      </c>
      <c r="M694" t="s">
        <v>30</v>
      </c>
      <c r="N694">
        <v>0</v>
      </c>
      <c r="O694">
        <v>0</v>
      </c>
      <c r="P694">
        <v>1</v>
      </c>
      <c r="Q694">
        <f t="shared" si="120"/>
        <v>0</v>
      </c>
      <c r="R694">
        <f t="shared" si="121"/>
        <v>0</v>
      </c>
      <c r="S694">
        <f t="shared" si="122"/>
        <v>0</v>
      </c>
      <c r="T694">
        <f t="shared" si="123"/>
        <v>0</v>
      </c>
      <c r="U694">
        <f t="shared" si="124"/>
        <v>0</v>
      </c>
      <c r="V694">
        <f t="shared" si="125"/>
        <v>0</v>
      </c>
      <c r="AL694">
        <f t="shared" si="126"/>
        <v>0</v>
      </c>
      <c r="AM694">
        <f t="shared" si="127"/>
        <v>0</v>
      </c>
      <c r="AN694">
        <f t="shared" si="128"/>
        <v>0</v>
      </c>
      <c r="AO694" t="str">
        <f t="shared" si="129"/>
        <v/>
      </c>
      <c r="AP694" t="str">
        <f t="shared" si="130"/>
        <v/>
      </c>
      <c r="AQ694" t="str">
        <f t="shared" si="131"/>
        <v/>
      </c>
    </row>
    <row r="695" spans="1:43" x14ac:dyDescent="0.3">
      <c r="A695" t="s">
        <v>483</v>
      </c>
      <c r="B695" t="s">
        <v>242</v>
      </c>
      <c r="C695" t="s">
        <v>208</v>
      </c>
      <c r="D695" t="s">
        <v>169</v>
      </c>
      <c r="E695">
        <v>0.57868150329934942</v>
      </c>
      <c r="F695">
        <v>0.17045967891843969</v>
      </c>
      <c r="G695">
        <v>0.25085881778221092</v>
      </c>
      <c r="H695">
        <v>1.62</v>
      </c>
      <c r="I695">
        <v>5</v>
      </c>
      <c r="J695">
        <v>3.5</v>
      </c>
      <c r="K695" t="s">
        <v>30</v>
      </c>
      <c r="L695" t="s">
        <v>30</v>
      </c>
      <c r="M695" t="s">
        <v>30</v>
      </c>
      <c r="N695">
        <v>0</v>
      </c>
      <c r="O695">
        <v>1</v>
      </c>
      <c r="P695">
        <v>0</v>
      </c>
      <c r="Q695">
        <f t="shared" si="120"/>
        <v>0</v>
      </c>
      <c r="R695">
        <f t="shared" si="121"/>
        <v>0</v>
      </c>
      <c r="S695">
        <f t="shared" si="122"/>
        <v>0</v>
      </c>
      <c r="T695">
        <f t="shared" si="123"/>
        <v>0</v>
      </c>
      <c r="U695">
        <f t="shared" si="124"/>
        <v>0</v>
      </c>
      <c r="V695">
        <f t="shared" si="125"/>
        <v>0</v>
      </c>
      <c r="AL695">
        <f t="shared" si="126"/>
        <v>0</v>
      </c>
      <c r="AM695">
        <f t="shared" si="127"/>
        <v>0</v>
      </c>
      <c r="AN695">
        <f t="shared" si="128"/>
        <v>0</v>
      </c>
      <c r="AO695" t="str">
        <f t="shared" si="129"/>
        <v/>
      </c>
      <c r="AP695" t="str">
        <f t="shared" si="130"/>
        <v/>
      </c>
      <c r="AQ695" t="str">
        <f t="shared" si="131"/>
        <v/>
      </c>
    </row>
    <row r="696" spans="1:43" x14ac:dyDescent="0.3">
      <c r="A696" t="s">
        <v>483</v>
      </c>
      <c r="B696" t="s">
        <v>384</v>
      </c>
      <c r="C696" t="s">
        <v>413</v>
      </c>
      <c r="D696" t="s">
        <v>179</v>
      </c>
      <c r="E696">
        <v>0.27953567110224581</v>
      </c>
      <c r="F696">
        <v>0.42455254910704449</v>
      </c>
      <c r="G696">
        <v>0.29591177979070971</v>
      </c>
      <c r="H696">
        <v>3</v>
      </c>
      <c r="I696">
        <v>2.4500000000000002</v>
      </c>
      <c r="J696">
        <v>2.82</v>
      </c>
      <c r="K696" t="s">
        <v>30</v>
      </c>
      <c r="L696" t="s">
        <v>30</v>
      </c>
      <c r="M696" t="s">
        <v>30</v>
      </c>
      <c r="N696">
        <v>0</v>
      </c>
      <c r="O696">
        <v>1</v>
      </c>
      <c r="P696">
        <v>0</v>
      </c>
      <c r="Q696">
        <f t="shared" si="120"/>
        <v>0</v>
      </c>
      <c r="R696">
        <f t="shared" si="121"/>
        <v>0</v>
      </c>
      <c r="S696">
        <f t="shared" si="122"/>
        <v>0</v>
      </c>
      <c r="T696">
        <f t="shared" si="123"/>
        <v>0</v>
      </c>
      <c r="U696">
        <f t="shared" si="124"/>
        <v>0</v>
      </c>
      <c r="V696">
        <f t="shared" si="125"/>
        <v>0</v>
      </c>
      <c r="AL696">
        <f t="shared" si="126"/>
        <v>0</v>
      </c>
      <c r="AM696">
        <f t="shared" si="127"/>
        <v>0</v>
      </c>
      <c r="AN696">
        <f t="shared" si="128"/>
        <v>0</v>
      </c>
      <c r="AO696" t="str">
        <f t="shared" si="129"/>
        <v/>
      </c>
      <c r="AP696" t="str">
        <f t="shared" si="130"/>
        <v/>
      </c>
      <c r="AQ696" t="str">
        <f t="shared" si="131"/>
        <v/>
      </c>
    </row>
    <row r="697" spans="1:43" x14ac:dyDescent="0.3">
      <c r="A697" t="s">
        <v>483</v>
      </c>
      <c r="B697" t="s">
        <v>355</v>
      </c>
      <c r="C697" t="s">
        <v>400</v>
      </c>
      <c r="D697" t="s">
        <v>89</v>
      </c>
      <c r="E697">
        <v>0.27200785101489899</v>
      </c>
      <c r="F697">
        <v>0.46368984979984301</v>
      </c>
      <c r="G697">
        <v>0.26430229918525799</v>
      </c>
      <c r="H697">
        <v>2.0499999999999998</v>
      </c>
      <c r="I697">
        <v>2.57</v>
      </c>
      <c r="J697">
        <v>3.35</v>
      </c>
      <c r="K697" t="s">
        <v>30</v>
      </c>
      <c r="L697" t="s">
        <v>30</v>
      </c>
      <c r="M697" t="s">
        <v>30</v>
      </c>
      <c r="N697">
        <v>0</v>
      </c>
      <c r="O697">
        <v>0</v>
      </c>
      <c r="P697">
        <v>1</v>
      </c>
      <c r="Q697">
        <f t="shared" si="120"/>
        <v>0</v>
      </c>
      <c r="R697">
        <f t="shared" si="121"/>
        <v>4.6705828416222561E-2</v>
      </c>
      <c r="S697">
        <f t="shared" si="122"/>
        <v>0</v>
      </c>
      <c r="T697">
        <f t="shared" si="123"/>
        <v>0</v>
      </c>
      <c r="U697">
        <f t="shared" si="124"/>
        <v>0</v>
      </c>
      <c r="V697">
        <f t="shared" si="125"/>
        <v>0</v>
      </c>
      <c r="AL697">
        <f t="shared" si="126"/>
        <v>0</v>
      </c>
      <c r="AM697">
        <f t="shared" si="127"/>
        <v>4.6705828416222561E-2</v>
      </c>
      <c r="AN697">
        <f t="shared" si="128"/>
        <v>0</v>
      </c>
      <c r="AO697" t="str">
        <f t="shared" si="129"/>
        <v/>
      </c>
      <c r="AP697">
        <f t="shared" si="130"/>
        <v>-4.6705828416222561E-2</v>
      </c>
      <c r="AQ697" t="str">
        <f t="shared" si="131"/>
        <v/>
      </c>
    </row>
    <row r="698" spans="1:43" x14ac:dyDescent="0.3">
      <c r="A698" t="s">
        <v>483</v>
      </c>
      <c r="B698" t="s">
        <v>401</v>
      </c>
      <c r="C698" t="s">
        <v>357</v>
      </c>
      <c r="D698" t="s">
        <v>89</v>
      </c>
      <c r="E698">
        <v>0.32090433765212723</v>
      </c>
      <c r="F698">
        <v>0.39278799809004378</v>
      </c>
      <c r="G698">
        <v>0.28630766425782911</v>
      </c>
      <c r="H698">
        <v>1.88</v>
      </c>
      <c r="I698">
        <v>2.87</v>
      </c>
      <c r="J698">
        <v>3.35</v>
      </c>
      <c r="K698" t="s">
        <v>30</v>
      </c>
      <c r="L698" t="s">
        <v>30</v>
      </c>
      <c r="M698" t="s">
        <v>30</v>
      </c>
      <c r="N698">
        <v>0</v>
      </c>
      <c r="O698">
        <v>1</v>
      </c>
      <c r="P698">
        <v>0</v>
      </c>
      <c r="Q698">
        <f t="shared" si="120"/>
        <v>0</v>
      </c>
      <c r="R698">
        <f t="shared" si="121"/>
        <v>0</v>
      </c>
      <c r="S698">
        <f t="shared" si="122"/>
        <v>0</v>
      </c>
      <c r="T698">
        <f t="shared" si="123"/>
        <v>0</v>
      </c>
      <c r="U698">
        <f t="shared" si="124"/>
        <v>0</v>
      </c>
      <c r="V698">
        <f t="shared" si="125"/>
        <v>0</v>
      </c>
      <c r="AL698">
        <f t="shared" si="126"/>
        <v>0</v>
      </c>
      <c r="AM698">
        <f t="shared" si="127"/>
        <v>0</v>
      </c>
      <c r="AN698">
        <f t="shared" si="128"/>
        <v>0</v>
      </c>
      <c r="AO698" t="str">
        <f t="shared" si="129"/>
        <v/>
      </c>
      <c r="AP698" t="str">
        <f t="shared" si="130"/>
        <v/>
      </c>
      <c r="AQ698" t="str">
        <f t="shared" si="131"/>
        <v/>
      </c>
    </row>
    <row r="699" spans="1:43" x14ac:dyDescent="0.3">
      <c r="A699" t="s">
        <v>483</v>
      </c>
      <c r="B699" t="s">
        <v>305</v>
      </c>
      <c r="C699" t="s">
        <v>304</v>
      </c>
      <c r="D699" t="s">
        <v>63</v>
      </c>
      <c r="E699">
        <v>0.28245334362981078</v>
      </c>
      <c r="F699">
        <v>0.43155787221488412</v>
      </c>
      <c r="G699">
        <v>0.28598878415530499</v>
      </c>
      <c r="H699">
        <v>3.2</v>
      </c>
      <c r="I699">
        <v>2.2999999999999998</v>
      </c>
      <c r="J699">
        <v>2.85</v>
      </c>
      <c r="K699" t="s">
        <v>30</v>
      </c>
      <c r="L699" t="s">
        <v>30</v>
      </c>
      <c r="M699" t="s">
        <v>30</v>
      </c>
      <c r="N699">
        <v>0</v>
      </c>
      <c r="O699">
        <v>1</v>
      </c>
      <c r="P699">
        <v>0</v>
      </c>
      <c r="Q699">
        <f t="shared" si="120"/>
        <v>0</v>
      </c>
      <c r="R699">
        <f t="shared" si="121"/>
        <v>0</v>
      </c>
      <c r="S699">
        <f t="shared" si="122"/>
        <v>0</v>
      </c>
      <c r="T699">
        <f t="shared" si="123"/>
        <v>0</v>
      </c>
      <c r="U699">
        <f t="shared" si="124"/>
        <v>0</v>
      </c>
      <c r="V699">
        <f t="shared" si="125"/>
        <v>0</v>
      </c>
      <c r="AL699">
        <f t="shared" si="126"/>
        <v>0</v>
      </c>
      <c r="AM699">
        <f t="shared" si="127"/>
        <v>0</v>
      </c>
      <c r="AN699">
        <f t="shared" si="128"/>
        <v>0</v>
      </c>
      <c r="AO699" t="str">
        <f t="shared" si="129"/>
        <v/>
      </c>
      <c r="AP699" t="str">
        <f t="shared" si="130"/>
        <v/>
      </c>
      <c r="AQ699" t="str">
        <f t="shared" si="131"/>
        <v/>
      </c>
    </row>
    <row r="700" spans="1:43" x14ac:dyDescent="0.3">
      <c r="A700" t="s">
        <v>483</v>
      </c>
      <c r="B700" t="s">
        <v>291</v>
      </c>
      <c r="C700" t="s">
        <v>333</v>
      </c>
      <c r="D700" t="s">
        <v>190</v>
      </c>
      <c r="E700">
        <v>0.27073850571138858</v>
      </c>
      <c r="F700">
        <v>0.44892322229254022</v>
      </c>
      <c r="G700">
        <v>0.28033827199607109</v>
      </c>
      <c r="H700">
        <v>1.0009999999999999</v>
      </c>
      <c r="I700">
        <v>1.0009999999999999</v>
      </c>
      <c r="J700">
        <v>1.0009999999999999</v>
      </c>
      <c r="N700">
        <v>0</v>
      </c>
      <c r="O700">
        <v>0</v>
      </c>
      <c r="P700">
        <v>1</v>
      </c>
      <c r="Q700">
        <f t="shared" si="120"/>
        <v>0</v>
      </c>
      <c r="R700">
        <f t="shared" si="121"/>
        <v>0</v>
      </c>
      <c r="S700">
        <f t="shared" si="122"/>
        <v>0</v>
      </c>
      <c r="T700">
        <f t="shared" si="123"/>
        <v>0</v>
      </c>
      <c r="U700">
        <f t="shared" si="124"/>
        <v>0</v>
      </c>
      <c r="V700">
        <f t="shared" si="125"/>
        <v>0</v>
      </c>
      <c r="AL700">
        <f t="shared" si="126"/>
        <v>0</v>
      </c>
      <c r="AM700">
        <f t="shared" si="127"/>
        <v>0</v>
      </c>
      <c r="AN700">
        <f t="shared" si="128"/>
        <v>0</v>
      </c>
      <c r="AO700" t="str">
        <f t="shared" si="129"/>
        <v/>
      </c>
      <c r="AP700" t="str">
        <f t="shared" si="130"/>
        <v/>
      </c>
      <c r="AQ700" t="str">
        <f t="shared" si="131"/>
        <v/>
      </c>
    </row>
    <row r="701" spans="1:43" x14ac:dyDescent="0.3">
      <c r="A701" t="s">
        <v>483</v>
      </c>
      <c r="B701" t="s">
        <v>100</v>
      </c>
      <c r="C701" t="s">
        <v>231</v>
      </c>
      <c r="D701" t="s">
        <v>79</v>
      </c>
      <c r="E701">
        <v>0.25795272615132397</v>
      </c>
      <c r="F701">
        <v>0.49343385505614701</v>
      </c>
      <c r="G701">
        <v>0.24861341879252899</v>
      </c>
      <c r="H701">
        <v>3.6</v>
      </c>
      <c r="I701">
        <v>1.88</v>
      </c>
      <c r="J701">
        <v>3.45</v>
      </c>
      <c r="K701" t="s">
        <v>30</v>
      </c>
      <c r="L701" t="s">
        <v>30</v>
      </c>
      <c r="M701" t="s">
        <v>30</v>
      </c>
      <c r="N701">
        <v>0</v>
      </c>
      <c r="O701">
        <v>1</v>
      </c>
      <c r="P701">
        <v>0</v>
      </c>
      <c r="Q701">
        <f t="shared" si="120"/>
        <v>0</v>
      </c>
      <c r="R701">
        <f t="shared" si="121"/>
        <v>0</v>
      </c>
      <c r="S701">
        <f t="shared" si="122"/>
        <v>0</v>
      </c>
      <c r="T701">
        <f t="shared" si="123"/>
        <v>0</v>
      </c>
      <c r="U701">
        <f t="shared" si="124"/>
        <v>0</v>
      </c>
      <c r="V701">
        <f t="shared" si="125"/>
        <v>0</v>
      </c>
      <c r="AL701">
        <f t="shared" si="126"/>
        <v>0</v>
      </c>
      <c r="AM701">
        <f t="shared" si="127"/>
        <v>0</v>
      </c>
      <c r="AN701">
        <f t="shared" si="128"/>
        <v>0</v>
      </c>
      <c r="AO701" t="str">
        <f t="shared" si="129"/>
        <v/>
      </c>
      <c r="AP701" t="str">
        <f t="shared" si="130"/>
        <v/>
      </c>
      <c r="AQ701" t="str">
        <f t="shared" si="131"/>
        <v/>
      </c>
    </row>
    <row r="702" spans="1:43" x14ac:dyDescent="0.3">
      <c r="A702" t="s">
        <v>483</v>
      </c>
      <c r="B702" t="s">
        <v>389</v>
      </c>
      <c r="C702" t="s">
        <v>423</v>
      </c>
      <c r="D702" t="s">
        <v>179</v>
      </c>
      <c r="E702">
        <v>0.53508234483696826</v>
      </c>
      <c r="F702">
        <v>0.19257834997092829</v>
      </c>
      <c r="G702">
        <v>0.27233930519210342</v>
      </c>
      <c r="H702">
        <v>1.78</v>
      </c>
      <c r="I702">
        <v>4.5</v>
      </c>
      <c r="J702">
        <v>3.2</v>
      </c>
      <c r="K702" t="s">
        <v>30</v>
      </c>
      <c r="L702" t="s">
        <v>30</v>
      </c>
      <c r="M702" t="s">
        <v>30</v>
      </c>
      <c r="N702">
        <v>1</v>
      </c>
      <c r="O702">
        <v>0</v>
      </c>
      <c r="P702">
        <v>0</v>
      </c>
      <c r="Q702">
        <f t="shared" si="120"/>
        <v>0</v>
      </c>
      <c r="R702">
        <f t="shared" si="121"/>
        <v>0</v>
      </c>
      <c r="S702">
        <f t="shared" si="122"/>
        <v>0</v>
      </c>
      <c r="T702">
        <f t="shared" si="123"/>
        <v>0</v>
      </c>
      <c r="U702">
        <f t="shared" si="124"/>
        <v>0</v>
      </c>
      <c r="V702">
        <f t="shared" si="125"/>
        <v>0</v>
      </c>
      <c r="AL702">
        <f t="shared" si="126"/>
        <v>0</v>
      </c>
      <c r="AM702">
        <f t="shared" si="127"/>
        <v>0</v>
      </c>
      <c r="AN702">
        <f t="shared" si="128"/>
        <v>0</v>
      </c>
      <c r="AO702" t="str">
        <f t="shared" si="129"/>
        <v/>
      </c>
      <c r="AP702" t="str">
        <f t="shared" si="130"/>
        <v/>
      </c>
      <c r="AQ702" t="str">
        <f t="shared" si="131"/>
        <v/>
      </c>
    </row>
    <row r="703" spans="1:43" x14ac:dyDescent="0.3">
      <c r="A703" t="s">
        <v>483</v>
      </c>
      <c r="B703" t="s">
        <v>335</v>
      </c>
      <c r="C703" t="s">
        <v>322</v>
      </c>
      <c r="D703" t="s">
        <v>162</v>
      </c>
      <c r="E703">
        <v>0.66419610941441554</v>
      </c>
      <c r="F703">
        <v>0.12602284101241679</v>
      </c>
      <c r="G703">
        <v>0.2097810495731677</v>
      </c>
      <c r="H703">
        <v>1.45</v>
      </c>
      <c r="I703">
        <v>5.0999999999999996</v>
      </c>
      <c r="J703">
        <v>3.4</v>
      </c>
      <c r="K703" t="s">
        <v>30</v>
      </c>
      <c r="L703" t="s">
        <v>30</v>
      </c>
      <c r="M703" t="s">
        <v>30</v>
      </c>
      <c r="N703">
        <v>1</v>
      </c>
      <c r="O703">
        <v>0</v>
      </c>
      <c r="P703">
        <v>0</v>
      </c>
      <c r="Q703">
        <f t="shared" si="120"/>
        <v>0</v>
      </c>
      <c r="R703">
        <f t="shared" si="121"/>
        <v>0</v>
      </c>
      <c r="S703">
        <f t="shared" si="122"/>
        <v>0</v>
      </c>
      <c r="T703">
        <f t="shared" si="123"/>
        <v>0</v>
      </c>
      <c r="U703">
        <f t="shared" si="124"/>
        <v>0</v>
      </c>
      <c r="V703">
        <f t="shared" si="125"/>
        <v>0</v>
      </c>
      <c r="AL703">
        <f t="shared" si="126"/>
        <v>0</v>
      </c>
      <c r="AM703">
        <f t="shared" si="127"/>
        <v>0</v>
      </c>
      <c r="AN703">
        <f t="shared" si="128"/>
        <v>0</v>
      </c>
      <c r="AO703" t="str">
        <f t="shared" si="129"/>
        <v/>
      </c>
      <c r="AP703" t="str">
        <f t="shared" si="130"/>
        <v/>
      </c>
      <c r="AQ703" t="str">
        <f t="shared" si="131"/>
        <v/>
      </c>
    </row>
    <row r="704" spans="1:43" x14ac:dyDescent="0.3">
      <c r="A704" t="s">
        <v>483</v>
      </c>
      <c r="B704" t="s">
        <v>458</v>
      </c>
      <c r="C704" t="s">
        <v>470</v>
      </c>
      <c r="D704" t="s">
        <v>450</v>
      </c>
      <c r="E704">
        <v>0.19633826756680381</v>
      </c>
      <c r="F704">
        <v>0.58028347673267977</v>
      </c>
      <c r="G704">
        <v>0.22337825570051639</v>
      </c>
      <c r="H704">
        <v>3.85</v>
      </c>
      <c r="I704">
        <v>1.7</v>
      </c>
      <c r="J704">
        <v>3.05</v>
      </c>
      <c r="K704" t="s">
        <v>30</v>
      </c>
      <c r="L704" t="s">
        <v>30</v>
      </c>
      <c r="M704" t="s">
        <v>30</v>
      </c>
      <c r="N704">
        <v>0</v>
      </c>
      <c r="O704">
        <v>1</v>
      </c>
      <c r="P704">
        <v>0</v>
      </c>
      <c r="Q704">
        <f t="shared" si="120"/>
        <v>0</v>
      </c>
      <c r="R704">
        <f t="shared" si="121"/>
        <v>0</v>
      </c>
      <c r="S704">
        <f t="shared" si="122"/>
        <v>0</v>
      </c>
      <c r="T704">
        <f t="shared" si="123"/>
        <v>0</v>
      </c>
      <c r="U704">
        <f t="shared" si="124"/>
        <v>0</v>
      </c>
      <c r="V704">
        <f t="shared" si="125"/>
        <v>0</v>
      </c>
      <c r="AL704">
        <f t="shared" si="126"/>
        <v>0</v>
      </c>
      <c r="AM704">
        <f t="shared" si="127"/>
        <v>0</v>
      </c>
      <c r="AN704">
        <f t="shared" si="128"/>
        <v>0</v>
      </c>
      <c r="AO704" t="str">
        <f t="shared" si="129"/>
        <v/>
      </c>
      <c r="AP704" t="str">
        <f t="shared" si="130"/>
        <v/>
      </c>
      <c r="AQ704" t="str">
        <f t="shared" si="131"/>
        <v/>
      </c>
    </row>
    <row r="705" spans="1:43" x14ac:dyDescent="0.3">
      <c r="A705" t="s">
        <v>483</v>
      </c>
      <c r="B705" t="s">
        <v>141</v>
      </c>
      <c r="C705" t="s">
        <v>310</v>
      </c>
      <c r="D705" t="s">
        <v>63</v>
      </c>
      <c r="E705">
        <v>0.32826897667352117</v>
      </c>
      <c r="F705">
        <v>0.3694739972052149</v>
      </c>
      <c r="G705">
        <v>0.30225702612126398</v>
      </c>
      <c r="H705">
        <v>2.6</v>
      </c>
      <c r="I705">
        <v>2.65</v>
      </c>
      <c r="J705">
        <v>3</v>
      </c>
      <c r="K705" t="s">
        <v>30</v>
      </c>
      <c r="L705" t="s">
        <v>30</v>
      </c>
      <c r="M705" t="s">
        <v>30</v>
      </c>
      <c r="N705">
        <v>1</v>
      </c>
      <c r="O705">
        <v>0</v>
      </c>
      <c r="P705">
        <v>0</v>
      </c>
      <c r="Q705">
        <f t="shared" si="120"/>
        <v>0</v>
      </c>
      <c r="R705">
        <f t="shared" si="121"/>
        <v>0</v>
      </c>
      <c r="S705">
        <f t="shared" si="122"/>
        <v>0</v>
      </c>
      <c r="T705">
        <f t="shared" si="123"/>
        <v>0</v>
      </c>
      <c r="U705">
        <f t="shared" si="124"/>
        <v>0</v>
      </c>
      <c r="V705">
        <f t="shared" si="125"/>
        <v>0</v>
      </c>
      <c r="AL705">
        <f t="shared" si="126"/>
        <v>0</v>
      </c>
      <c r="AM705">
        <f t="shared" si="127"/>
        <v>0</v>
      </c>
      <c r="AN705">
        <f t="shared" si="128"/>
        <v>0</v>
      </c>
      <c r="AO705" t="str">
        <f t="shared" si="129"/>
        <v/>
      </c>
      <c r="AP705" t="str">
        <f t="shared" si="130"/>
        <v/>
      </c>
      <c r="AQ705" t="str">
        <f t="shared" si="131"/>
        <v/>
      </c>
    </row>
    <row r="706" spans="1:43" x14ac:dyDescent="0.3">
      <c r="A706" t="s">
        <v>483</v>
      </c>
      <c r="B706" t="s">
        <v>419</v>
      </c>
      <c r="C706" t="s">
        <v>88</v>
      </c>
      <c r="D706" t="s">
        <v>89</v>
      </c>
      <c r="E706">
        <v>0.36863346265891261</v>
      </c>
      <c r="F706">
        <v>0.35991390904969178</v>
      </c>
      <c r="G706">
        <v>0.27145262829139549</v>
      </c>
      <c r="H706">
        <v>1.55</v>
      </c>
      <c r="I706">
        <v>4.0999999999999996</v>
      </c>
      <c r="J706">
        <v>3.45</v>
      </c>
      <c r="K706" t="s">
        <v>30</v>
      </c>
      <c r="L706" t="s">
        <v>30</v>
      </c>
      <c r="M706" t="s">
        <v>30</v>
      </c>
      <c r="N706">
        <v>1</v>
      </c>
      <c r="O706">
        <v>0</v>
      </c>
      <c r="P706">
        <v>0</v>
      </c>
      <c r="Q706">
        <f t="shared" ref="Q706:Q769" si="132">IF((($AC$1*E706)^($AB$1))-(1-(($AC$1*E706)^($AB$1)))/(H706-1)&lt;0, 0,(($AC$1*E706)^($AB$1))-(1-(($AC$1*E706)^($AB$1)))/(H706-1))</f>
        <v>0</v>
      </c>
      <c r="R706">
        <f t="shared" ref="R706:R769" si="133">IF((($AC$1*F706)^($AB$1))-(1-(($AC$1*F706)^($AB$1)))/(I706-1)&lt;0, 0,(($AC$1*F706)^($AB$1))-(1-(($AC$1*F706)^($AB$1)))/(I706-1))</f>
        <v>8.2938431634626747E-2</v>
      </c>
      <c r="S706">
        <f t="shared" ref="S706:S769" si="134">IF((($AC$1*G706)^($AB$1))-(1-(($AC$1*G706)^($AB$1)))/(J706-1)&lt;0, 0,(($AC$1*G706)^($AB$1))-(1-(($AC$1*G706)^($AB$1)))/(J706-1))</f>
        <v>0</v>
      </c>
      <c r="T706">
        <f t="shared" ref="T706:T769" si="135">H706*Q706*N706</f>
        <v>0</v>
      </c>
      <c r="U706">
        <f t="shared" ref="U706:U769" si="136">I706*R706*O706</f>
        <v>0</v>
      </c>
      <c r="V706">
        <f t="shared" ref="V706:V769" si="137">J706*S706*P706</f>
        <v>0</v>
      </c>
      <c r="AL706">
        <f t="shared" ref="AL706:AL769" si="138">Q706*COUNT(N706)</f>
        <v>0</v>
      </c>
      <c r="AM706">
        <f t="shared" ref="AM706:AM769" si="139">R706*COUNT(O706)</f>
        <v>8.2938431634626747E-2</v>
      </c>
      <c r="AN706">
        <f t="shared" ref="AN706:AN769" si="140">S706*COUNT(P706)</f>
        <v>0</v>
      </c>
      <c r="AO706" t="str">
        <f t="shared" ref="AO706:AO769" si="141">IF(AL706=0,"",T706-AL706)</f>
        <v/>
      </c>
      <c r="AP706">
        <f t="shared" ref="AP706:AP769" si="142">IF(AM706=0,"",U706-AM706)</f>
        <v>-8.2938431634626747E-2</v>
      </c>
      <c r="AQ706" t="str">
        <f t="shared" ref="AQ706:AQ769" si="143">IF(AN706=0,"",V706-AN706)</f>
        <v/>
      </c>
    </row>
    <row r="707" spans="1:43" x14ac:dyDescent="0.3">
      <c r="A707" t="s">
        <v>483</v>
      </c>
      <c r="B707" t="s">
        <v>311</v>
      </c>
      <c r="C707" t="s">
        <v>412</v>
      </c>
      <c r="D707" t="s">
        <v>63</v>
      </c>
      <c r="E707">
        <v>0.28857634263522952</v>
      </c>
      <c r="F707">
        <v>0.42859773647359323</v>
      </c>
      <c r="G707">
        <v>0.28282592089117742</v>
      </c>
      <c r="H707">
        <v>3</v>
      </c>
      <c r="I707">
        <v>2.27</v>
      </c>
      <c r="J707">
        <v>3.05</v>
      </c>
      <c r="K707" t="s">
        <v>30</v>
      </c>
      <c r="L707" t="s">
        <v>30</v>
      </c>
      <c r="M707" t="s">
        <v>30</v>
      </c>
      <c r="N707">
        <v>1</v>
      </c>
      <c r="O707">
        <v>0</v>
      </c>
      <c r="P707">
        <v>0</v>
      </c>
      <c r="Q707">
        <f t="shared" si="132"/>
        <v>0</v>
      </c>
      <c r="R707">
        <f t="shared" si="133"/>
        <v>0</v>
      </c>
      <c r="S707">
        <f t="shared" si="134"/>
        <v>0</v>
      </c>
      <c r="T707">
        <f t="shared" si="135"/>
        <v>0</v>
      </c>
      <c r="U707">
        <f t="shared" si="136"/>
        <v>0</v>
      </c>
      <c r="V707">
        <f t="shared" si="137"/>
        <v>0</v>
      </c>
      <c r="AL707">
        <f t="shared" si="138"/>
        <v>0</v>
      </c>
      <c r="AM707">
        <f t="shared" si="139"/>
        <v>0</v>
      </c>
      <c r="AN707">
        <f t="shared" si="140"/>
        <v>0</v>
      </c>
      <c r="AO707" t="str">
        <f t="shared" si="141"/>
        <v/>
      </c>
      <c r="AP707" t="str">
        <f t="shared" si="142"/>
        <v/>
      </c>
      <c r="AQ707" t="str">
        <f t="shared" si="143"/>
        <v/>
      </c>
    </row>
    <row r="708" spans="1:43" x14ac:dyDescent="0.3">
      <c r="A708" t="s">
        <v>483</v>
      </c>
      <c r="B708" t="s">
        <v>466</v>
      </c>
      <c r="C708" t="s">
        <v>449</v>
      </c>
      <c r="D708" t="s">
        <v>450</v>
      </c>
      <c r="E708">
        <v>0.74140180055841498</v>
      </c>
      <c r="F708">
        <v>9.0805838217477203E-2</v>
      </c>
      <c r="G708">
        <v>0.16779236122410771</v>
      </c>
      <c r="H708">
        <v>1.27</v>
      </c>
      <c r="I708">
        <v>6.8</v>
      </c>
      <c r="J708">
        <v>4.05</v>
      </c>
      <c r="K708" t="s">
        <v>30</v>
      </c>
      <c r="L708" t="s">
        <v>30</v>
      </c>
      <c r="M708" t="s">
        <v>30</v>
      </c>
      <c r="N708">
        <v>1</v>
      </c>
      <c r="O708">
        <v>0</v>
      </c>
      <c r="P708">
        <v>0</v>
      </c>
      <c r="Q708">
        <f t="shared" si="132"/>
        <v>0</v>
      </c>
      <c r="R708">
        <f t="shared" si="133"/>
        <v>0</v>
      </c>
      <c r="S708">
        <f t="shared" si="134"/>
        <v>0</v>
      </c>
      <c r="T708">
        <f t="shared" si="135"/>
        <v>0</v>
      </c>
      <c r="U708">
        <f t="shared" si="136"/>
        <v>0</v>
      </c>
      <c r="V708">
        <f t="shared" si="137"/>
        <v>0</v>
      </c>
      <c r="AL708">
        <f t="shared" si="138"/>
        <v>0</v>
      </c>
      <c r="AM708">
        <f t="shared" si="139"/>
        <v>0</v>
      </c>
      <c r="AN708">
        <f t="shared" si="140"/>
        <v>0</v>
      </c>
      <c r="AO708" t="str">
        <f t="shared" si="141"/>
        <v/>
      </c>
      <c r="AP708" t="str">
        <f t="shared" si="142"/>
        <v/>
      </c>
      <c r="AQ708" t="str">
        <f t="shared" si="143"/>
        <v/>
      </c>
    </row>
    <row r="709" spans="1:43" x14ac:dyDescent="0.3">
      <c r="A709" t="s">
        <v>483</v>
      </c>
      <c r="B709" t="s">
        <v>361</v>
      </c>
      <c r="C709" t="s">
        <v>444</v>
      </c>
      <c r="D709" t="s">
        <v>179</v>
      </c>
      <c r="E709">
        <v>0.4423825412193968</v>
      </c>
      <c r="F709">
        <v>0.25315876477758692</v>
      </c>
      <c r="G709">
        <v>0.30445869400301628</v>
      </c>
      <c r="H709">
        <v>1.98</v>
      </c>
      <c r="I709">
        <v>4.0999999999999996</v>
      </c>
      <c r="J709">
        <v>2.85</v>
      </c>
      <c r="K709" t="s">
        <v>30</v>
      </c>
      <c r="L709" t="s">
        <v>30</v>
      </c>
      <c r="M709" t="s">
        <v>30</v>
      </c>
      <c r="N709">
        <v>1</v>
      </c>
      <c r="O709">
        <v>0</v>
      </c>
      <c r="P709">
        <v>0</v>
      </c>
      <c r="Q709">
        <f t="shared" si="132"/>
        <v>0</v>
      </c>
      <c r="R709">
        <f t="shared" si="133"/>
        <v>0</v>
      </c>
      <c r="S709">
        <f t="shared" si="134"/>
        <v>0</v>
      </c>
      <c r="T709">
        <f t="shared" si="135"/>
        <v>0</v>
      </c>
      <c r="U709">
        <f t="shared" si="136"/>
        <v>0</v>
      </c>
      <c r="V709">
        <f t="shared" si="137"/>
        <v>0</v>
      </c>
      <c r="AL709">
        <f t="shared" si="138"/>
        <v>0</v>
      </c>
      <c r="AM709">
        <f t="shared" si="139"/>
        <v>0</v>
      </c>
      <c r="AN709">
        <f t="shared" si="140"/>
        <v>0</v>
      </c>
      <c r="AO709" t="str">
        <f t="shared" si="141"/>
        <v/>
      </c>
      <c r="AP709" t="str">
        <f t="shared" si="142"/>
        <v/>
      </c>
      <c r="AQ709" t="str">
        <f t="shared" si="143"/>
        <v/>
      </c>
    </row>
    <row r="710" spans="1:43" x14ac:dyDescent="0.3">
      <c r="A710" t="s">
        <v>483</v>
      </c>
      <c r="B710" t="s">
        <v>212</v>
      </c>
      <c r="C710" t="s">
        <v>101</v>
      </c>
      <c r="D710" t="s">
        <v>79</v>
      </c>
      <c r="E710">
        <v>0.15717505262680961</v>
      </c>
      <c r="F710">
        <v>0.65300596233440833</v>
      </c>
      <c r="G710">
        <v>0.18981898503878211</v>
      </c>
      <c r="H710">
        <v>6</v>
      </c>
      <c r="I710">
        <v>1.5</v>
      </c>
      <c r="J710">
        <v>3.75</v>
      </c>
      <c r="K710" t="s">
        <v>30</v>
      </c>
      <c r="L710" t="s">
        <v>30</v>
      </c>
      <c r="M710" t="s">
        <v>30</v>
      </c>
      <c r="Q710">
        <f t="shared" si="132"/>
        <v>0</v>
      </c>
      <c r="R710">
        <f t="shared" si="133"/>
        <v>0</v>
      </c>
      <c r="S710">
        <f t="shared" si="134"/>
        <v>0</v>
      </c>
      <c r="T710">
        <f t="shared" si="135"/>
        <v>0</v>
      </c>
      <c r="U710">
        <f t="shared" si="136"/>
        <v>0</v>
      </c>
      <c r="V710">
        <f t="shared" si="137"/>
        <v>0</v>
      </c>
      <c r="AL710">
        <f t="shared" si="138"/>
        <v>0</v>
      </c>
      <c r="AM710">
        <f t="shared" si="139"/>
        <v>0</v>
      </c>
      <c r="AN710">
        <f t="shared" si="140"/>
        <v>0</v>
      </c>
      <c r="AO710" t="str">
        <f t="shared" si="141"/>
        <v/>
      </c>
      <c r="AP710" t="str">
        <f t="shared" si="142"/>
        <v/>
      </c>
      <c r="AQ710" t="str">
        <f t="shared" si="143"/>
        <v/>
      </c>
    </row>
    <row r="711" spans="1:43" x14ac:dyDescent="0.3">
      <c r="A711" t="s">
        <v>483</v>
      </c>
      <c r="B711" t="s">
        <v>436</v>
      </c>
      <c r="C711" t="s">
        <v>347</v>
      </c>
      <c r="D711" t="s">
        <v>179</v>
      </c>
      <c r="E711">
        <v>0.61165977297231811</v>
      </c>
      <c r="F711">
        <v>0.15042432182951859</v>
      </c>
      <c r="G711">
        <v>0.23791590519816319</v>
      </c>
      <c r="H711">
        <v>1.55</v>
      </c>
      <c r="I711">
        <v>6.1</v>
      </c>
      <c r="J711">
        <v>3.4</v>
      </c>
      <c r="K711" t="s">
        <v>30</v>
      </c>
      <c r="L711" t="s">
        <v>30</v>
      </c>
      <c r="M711" t="s">
        <v>30</v>
      </c>
      <c r="N711">
        <v>1</v>
      </c>
      <c r="O711">
        <v>0</v>
      </c>
      <c r="P711">
        <v>0</v>
      </c>
      <c r="Q711">
        <f t="shared" si="132"/>
        <v>0</v>
      </c>
      <c r="R711">
        <f t="shared" si="133"/>
        <v>0</v>
      </c>
      <c r="S711">
        <f t="shared" si="134"/>
        <v>0</v>
      </c>
      <c r="T711">
        <f t="shared" si="135"/>
        <v>0</v>
      </c>
      <c r="U711">
        <f t="shared" si="136"/>
        <v>0</v>
      </c>
      <c r="V711">
        <f t="shared" si="137"/>
        <v>0</v>
      </c>
      <c r="AL711">
        <f t="shared" si="138"/>
        <v>0</v>
      </c>
      <c r="AM711">
        <f t="shared" si="139"/>
        <v>0</v>
      </c>
      <c r="AN711">
        <f t="shared" si="140"/>
        <v>0</v>
      </c>
      <c r="AO711" t="str">
        <f t="shared" si="141"/>
        <v/>
      </c>
      <c r="AP711" t="str">
        <f t="shared" si="142"/>
        <v/>
      </c>
      <c r="AQ711" t="str">
        <f t="shared" si="143"/>
        <v/>
      </c>
    </row>
    <row r="712" spans="1:43" x14ac:dyDescent="0.3">
      <c r="A712" t="s">
        <v>483</v>
      </c>
      <c r="B712" t="s">
        <v>327</v>
      </c>
      <c r="C712" t="s">
        <v>161</v>
      </c>
      <c r="D712" t="s">
        <v>162</v>
      </c>
      <c r="E712">
        <v>0.4626549538865582</v>
      </c>
      <c r="F712">
        <v>0.25561661897431309</v>
      </c>
      <c r="G712">
        <v>0.28172842713912882</v>
      </c>
      <c r="H712">
        <v>1.8</v>
      </c>
      <c r="I712">
        <v>3.4</v>
      </c>
      <c r="J712">
        <v>3.05</v>
      </c>
      <c r="K712" t="s">
        <v>30</v>
      </c>
      <c r="L712" t="s">
        <v>30</v>
      </c>
      <c r="M712" t="s">
        <v>30</v>
      </c>
      <c r="N712">
        <v>0</v>
      </c>
      <c r="O712">
        <v>0</v>
      </c>
      <c r="P712">
        <v>1</v>
      </c>
      <c r="Q712">
        <f t="shared" si="132"/>
        <v>0</v>
      </c>
      <c r="R712">
        <f t="shared" si="133"/>
        <v>0</v>
      </c>
      <c r="S712">
        <f t="shared" si="134"/>
        <v>0</v>
      </c>
      <c r="T712">
        <f t="shared" si="135"/>
        <v>0</v>
      </c>
      <c r="U712">
        <f t="shared" si="136"/>
        <v>0</v>
      </c>
      <c r="V712">
        <f t="shared" si="137"/>
        <v>0</v>
      </c>
      <c r="AL712">
        <f t="shared" si="138"/>
        <v>0</v>
      </c>
      <c r="AM712">
        <f t="shared" si="139"/>
        <v>0</v>
      </c>
      <c r="AN712">
        <f t="shared" si="140"/>
        <v>0</v>
      </c>
      <c r="AO712" t="str">
        <f t="shared" si="141"/>
        <v/>
      </c>
      <c r="AP712" t="str">
        <f t="shared" si="142"/>
        <v/>
      </c>
      <c r="AQ712" t="str">
        <f t="shared" si="143"/>
        <v/>
      </c>
    </row>
    <row r="713" spans="1:43" x14ac:dyDescent="0.3">
      <c r="A713" t="s">
        <v>483</v>
      </c>
      <c r="B713" t="s">
        <v>45</v>
      </c>
      <c r="C713" t="s">
        <v>104</v>
      </c>
      <c r="D713" t="s">
        <v>46</v>
      </c>
      <c r="E713">
        <v>0.54236392795369226</v>
      </c>
      <c r="F713">
        <v>0.19166538809162589</v>
      </c>
      <c r="G713">
        <v>0.26597068395468187</v>
      </c>
      <c r="H713">
        <v>1.83</v>
      </c>
      <c r="I713">
        <v>3.75</v>
      </c>
      <c r="J713">
        <v>3.55</v>
      </c>
      <c r="K713" t="s">
        <v>43</v>
      </c>
      <c r="L713" t="s">
        <v>43</v>
      </c>
      <c r="M713" t="s">
        <v>43</v>
      </c>
      <c r="N713">
        <v>0</v>
      </c>
      <c r="O713">
        <v>0</v>
      </c>
      <c r="P713">
        <v>1</v>
      </c>
      <c r="Q713">
        <f t="shared" si="132"/>
        <v>0</v>
      </c>
      <c r="R713">
        <f t="shared" si="133"/>
        <v>0</v>
      </c>
      <c r="S713">
        <f t="shared" si="134"/>
        <v>0</v>
      </c>
      <c r="T713">
        <f t="shared" si="135"/>
        <v>0</v>
      </c>
      <c r="U713">
        <f t="shared" si="136"/>
        <v>0</v>
      </c>
      <c r="V713">
        <f t="shared" si="137"/>
        <v>0</v>
      </c>
      <c r="AL713">
        <f t="shared" si="138"/>
        <v>0</v>
      </c>
      <c r="AM713">
        <f t="shared" si="139"/>
        <v>0</v>
      </c>
      <c r="AN713">
        <f t="shared" si="140"/>
        <v>0</v>
      </c>
      <c r="AO713" t="str">
        <f t="shared" si="141"/>
        <v/>
      </c>
      <c r="AP713" t="str">
        <f t="shared" si="142"/>
        <v/>
      </c>
      <c r="AQ713" t="str">
        <f t="shared" si="143"/>
        <v/>
      </c>
    </row>
    <row r="714" spans="1:43" x14ac:dyDescent="0.3">
      <c r="A714" t="s">
        <v>483</v>
      </c>
      <c r="B714" t="s">
        <v>425</v>
      </c>
      <c r="C714" t="s">
        <v>126</v>
      </c>
      <c r="D714" t="s">
        <v>42</v>
      </c>
      <c r="E714">
        <v>0.26492479216609532</v>
      </c>
      <c r="F714">
        <v>0.46314929540132821</v>
      </c>
      <c r="G714">
        <v>0.27192591243257641</v>
      </c>
      <c r="H714">
        <v>3.35</v>
      </c>
      <c r="I714">
        <v>2.27</v>
      </c>
      <c r="J714">
        <v>2.95</v>
      </c>
      <c r="K714" t="s">
        <v>30</v>
      </c>
      <c r="L714" t="s">
        <v>30</v>
      </c>
      <c r="M714" t="s">
        <v>30</v>
      </c>
      <c r="N714">
        <v>0</v>
      </c>
      <c r="O714">
        <v>1</v>
      </c>
      <c r="P714">
        <v>0</v>
      </c>
      <c r="Q714">
        <f t="shared" si="132"/>
        <v>0</v>
      </c>
      <c r="R714">
        <f t="shared" si="133"/>
        <v>0</v>
      </c>
      <c r="S714">
        <f t="shared" si="134"/>
        <v>0</v>
      </c>
      <c r="T714">
        <f t="shared" si="135"/>
        <v>0</v>
      </c>
      <c r="U714">
        <f t="shared" si="136"/>
        <v>0</v>
      </c>
      <c r="V714">
        <f t="shared" si="137"/>
        <v>0</v>
      </c>
      <c r="AL714">
        <f t="shared" si="138"/>
        <v>0</v>
      </c>
      <c r="AM714">
        <f t="shared" si="139"/>
        <v>0</v>
      </c>
      <c r="AN714">
        <f t="shared" si="140"/>
        <v>0</v>
      </c>
      <c r="AO714" t="str">
        <f t="shared" si="141"/>
        <v/>
      </c>
      <c r="AP714" t="str">
        <f t="shared" si="142"/>
        <v/>
      </c>
      <c r="AQ714" t="str">
        <f t="shared" si="143"/>
        <v/>
      </c>
    </row>
    <row r="715" spans="1:43" x14ac:dyDescent="0.3">
      <c r="A715" t="s">
        <v>483</v>
      </c>
      <c r="B715" t="s">
        <v>147</v>
      </c>
      <c r="C715" t="s">
        <v>145</v>
      </c>
      <c r="D715" t="s">
        <v>42</v>
      </c>
      <c r="E715">
        <v>0.76426651571492388</v>
      </c>
      <c r="F715">
        <v>8.0954757343382755E-2</v>
      </c>
      <c r="G715">
        <v>0.15477872694169351</v>
      </c>
      <c r="H715">
        <v>1.38</v>
      </c>
      <c r="I715">
        <v>7.6</v>
      </c>
      <c r="J715">
        <v>4.45</v>
      </c>
      <c r="K715" t="s">
        <v>30</v>
      </c>
      <c r="L715" t="s">
        <v>30</v>
      </c>
      <c r="M715" t="s">
        <v>30</v>
      </c>
      <c r="N715">
        <v>1</v>
      </c>
      <c r="O715">
        <v>0</v>
      </c>
      <c r="P715">
        <v>0</v>
      </c>
      <c r="Q715">
        <f t="shared" si="132"/>
        <v>0.15843578352907439</v>
      </c>
      <c r="R715">
        <f t="shared" si="133"/>
        <v>0</v>
      </c>
      <c r="S715">
        <f t="shared" si="134"/>
        <v>0</v>
      </c>
      <c r="T715">
        <f t="shared" si="135"/>
        <v>0.21864138127012264</v>
      </c>
      <c r="U715">
        <f t="shared" si="136"/>
        <v>0</v>
      </c>
      <c r="V715">
        <f t="shared" si="137"/>
        <v>0</v>
      </c>
      <c r="AL715">
        <f t="shared" si="138"/>
        <v>0.15843578352907439</v>
      </c>
      <c r="AM715">
        <f t="shared" si="139"/>
        <v>0</v>
      </c>
      <c r="AN715">
        <f t="shared" si="140"/>
        <v>0</v>
      </c>
      <c r="AO715">
        <f t="shared" si="141"/>
        <v>6.020559774104825E-2</v>
      </c>
      <c r="AP715" t="str">
        <f t="shared" si="142"/>
        <v/>
      </c>
      <c r="AQ715" t="str">
        <f t="shared" si="143"/>
        <v/>
      </c>
    </row>
    <row r="716" spans="1:43" x14ac:dyDescent="0.3">
      <c r="A716" t="s">
        <v>483</v>
      </c>
      <c r="B716" t="s">
        <v>457</v>
      </c>
      <c r="C716" t="s">
        <v>452</v>
      </c>
      <c r="D716" t="s">
        <v>450</v>
      </c>
      <c r="E716">
        <v>0.29212557860169419</v>
      </c>
      <c r="F716">
        <v>0.41192824856764387</v>
      </c>
      <c r="G716">
        <v>0.29594617283066199</v>
      </c>
      <c r="H716">
        <v>2.77</v>
      </c>
      <c r="I716">
        <v>2.0499999999999998</v>
      </c>
      <c r="J716">
        <v>3</v>
      </c>
      <c r="K716" t="s">
        <v>30</v>
      </c>
      <c r="L716" t="s">
        <v>30</v>
      </c>
      <c r="M716" t="s">
        <v>30</v>
      </c>
      <c r="N716">
        <v>0</v>
      </c>
      <c r="O716">
        <v>0</v>
      </c>
      <c r="P716">
        <v>1</v>
      </c>
      <c r="Q716">
        <f t="shared" si="132"/>
        <v>0</v>
      </c>
      <c r="R716">
        <f t="shared" si="133"/>
        <v>0</v>
      </c>
      <c r="S716">
        <f t="shared" si="134"/>
        <v>0</v>
      </c>
      <c r="T716">
        <f t="shared" si="135"/>
        <v>0</v>
      </c>
      <c r="U716">
        <f t="shared" si="136"/>
        <v>0</v>
      </c>
      <c r="V716">
        <f t="shared" si="137"/>
        <v>0</v>
      </c>
      <c r="AL716">
        <f t="shared" si="138"/>
        <v>0</v>
      </c>
      <c r="AM716">
        <f t="shared" si="139"/>
        <v>0</v>
      </c>
      <c r="AN716">
        <f t="shared" si="140"/>
        <v>0</v>
      </c>
      <c r="AO716" t="str">
        <f t="shared" si="141"/>
        <v/>
      </c>
      <c r="AP716" t="str">
        <f t="shared" si="142"/>
        <v/>
      </c>
      <c r="AQ716" t="str">
        <f t="shared" si="143"/>
        <v/>
      </c>
    </row>
    <row r="717" spans="1:43" x14ac:dyDescent="0.3">
      <c r="A717" t="s">
        <v>483</v>
      </c>
      <c r="B717" t="s">
        <v>77</v>
      </c>
      <c r="C717" t="s">
        <v>211</v>
      </c>
      <c r="D717" t="s">
        <v>79</v>
      </c>
      <c r="E717">
        <v>0.20987365263578531</v>
      </c>
      <c r="F717">
        <v>0.56193927580311342</v>
      </c>
      <c r="G717">
        <v>0.22818707156110121</v>
      </c>
      <c r="H717">
        <v>4.4000000000000004</v>
      </c>
      <c r="I717">
        <v>1.7</v>
      </c>
      <c r="J717">
        <v>3.5</v>
      </c>
      <c r="K717" t="s">
        <v>30</v>
      </c>
      <c r="L717" t="s">
        <v>30</v>
      </c>
      <c r="M717" t="s">
        <v>30</v>
      </c>
      <c r="N717">
        <v>0</v>
      </c>
      <c r="O717">
        <v>0</v>
      </c>
      <c r="P717">
        <v>1</v>
      </c>
      <c r="Q717">
        <f t="shared" si="132"/>
        <v>0</v>
      </c>
      <c r="R717">
        <f t="shared" si="133"/>
        <v>0</v>
      </c>
      <c r="S717">
        <f t="shared" si="134"/>
        <v>0</v>
      </c>
      <c r="T717">
        <f t="shared" si="135"/>
        <v>0</v>
      </c>
      <c r="U717">
        <f t="shared" si="136"/>
        <v>0</v>
      </c>
      <c r="V717">
        <f t="shared" si="137"/>
        <v>0</v>
      </c>
      <c r="AL717">
        <f t="shared" si="138"/>
        <v>0</v>
      </c>
      <c r="AM717">
        <f t="shared" si="139"/>
        <v>0</v>
      </c>
      <c r="AN717">
        <f t="shared" si="140"/>
        <v>0</v>
      </c>
      <c r="AO717" t="str">
        <f t="shared" si="141"/>
        <v/>
      </c>
      <c r="AP717" t="str">
        <f t="shared" si="142"/>
        <v/>
      </c>
      <c r="AQ717" t="str">
        <f t="shared" si="143"/>
        <v/>
      </c>
    </row>
    <row r="718" spans="1:43" x14ac:dyDescent="0.3">
      <c r="A718" t="s">
        <v>483</v>
      </c>
      <c r="B718" t="s">
        <v>474</v>
      </c>
      <c r="C718" t="s">
        <v>362</v>
      </c>
      <c r="D718" t="s">
        <v>179</v>
      </c>
      <c r="E718">
        <v>0.52287298952393402</v>
      </c>
      <c r="F718">
        <v>0.19931345862298691</v>
      </c>
      <c r="G718">
        <v>0.27781355185307899</v>
      </c>
      <c r="H718">
        <v>1.9</v>
      </c>
      <c r="I718">
        <v>4.25</v>
      </c>
      <c r="J718">
        <v>2.95</v>
      </c>
      <c r="K718" t="s">
        <v>30</v>
      </c>
      <c r="L718" t="s">
        <v>30</v>
      </c>
      <c r="M718" t="s">
        <v>30</v>
      </c>
      <c r="N718">
        <v>1</v>
      </c>
      <c r="O718">
        <v>0</v>
      </c>
      <c r="P718">
        <v>0</v>
      </c>
      <c r="Q718">
        <f t="shared" si="132"/>
        <v>0</v>
      </c>
      <c r="R718">
        <f t="shared" si="133"/>
        <v>0</v>
      </c>
      <c r="S718">
        <f t="shared" si="134"/>
        <v>0</v>
      </c>
      <c r="T718">
        <f t="shared" si="135"/>
        <v>0</v>
      </c>
      <c r="U718">
        <f t="shared" si="136"/>
        <v>0</v>
      </c>
      <c r="V718">
        <f t="shared" si="137"/>
        <v>0</v>
      </c>
      <c r="AL718">
        <f t="shared" si="138"/>
        <v>0</v>
      </c>
      <c r="AM718">
        <f t="shared" si="139"/>
        <v>0</v>
      </c>
      <c r="AN718">
        <f t="shared" si="140"/>
        <v>0</v>
      </c>
      <c r="AO718" t="str">
        <f t="shared" si="141"/>
        <v/>
      </c>
      <c r="AP718" t="str">
        <f t="shared" si="142"/>
        <v/>
      </c>
      <c r="AQ718" t="str">
        <f t="shared" si="143"/>
        <v/>
      </c>
    </row>
    <row r="719" spans="1:43" x14ac:dyDescent="0.3">
      <c r="A719" t="s">
        <v>483</v>
      </c>
      <c r="B719" t="s">
        <v>108</v>
      </c>
      <c r="C719" t="s">
        <v>123</v>
      </c>
      <c r="D719" t="s">
        <v>42</v>
      </c>
      <c r="E719">
        <v>0.55690530716677011</v>
      </c>
      <c r="F719">
        <v>0.18354567980948791</v>
      </c>
      <c r="G719">
        <v>0.25954901302374211</v>
      </c>
      <c r="H719">
        <v>1.72</v>
      </c>
      <c r="I719">
        <v>4.7</v>
      </c>
      <c r="J719">
        <v>3.45</v>
      </c>
      <c r="K719" t="s">
        <v>30</v>
      </c>
      <c r="L719" t="s">
        <v>30</v>
      </c>
      <c r="M719" t="s">
        <v>30</v>
      </c>
      <c r="N719">
        <v>1</v>
      </c>
      <c r="O719">
        <v>0</v>
      </c>
      <c r="P719">
        <v>0</v>
      </c>
      <c r="Q719">
        <f t="shared" si="132"/>
        <v>0</v>
      </c>
      <c r="R719">
        <f t="shared" si="133"/>
        <v>0</v>
      </c>
      <c r="S719">
        <f t="shared" si="134"/>
        <v>0</v>
      </c>
      <c r="T719">
        <f t="shared" si="135"/>
        <v>0</v>
      </c>
      <c r="U719">
        <f t="shared" si="136"/>
        <v>0</v>
      </c>
      <c r="V719">
        <f t="shared" si="137"/>
        <v>0</v>
      </c>
      <c r="AL719">
        <f t="shared" si="138"/>
        <v>0</v>
      </c>
      <c r="AM719">
        <f t="shared" si="139"/>
        <v>0</v>
      </c>
      <c r="AN719">
        <f t="shared" si="140"/>
        <v>0</v>
      </c>
      <c r="AO719" t="str">
        <f t="shared" si="141"/>
        <v/>
      </c>
      <c r="AP719" t="str">
        <f t="shared" si="142"/>
        <v/>
      </c>
      <c r="AQ719" t="str">
        <f t="shared" si="143"/>
        <v/>
      </c>
    </row>
    <row r="720" spans="1:43" x14ac:dyDescent="0.3">
      <c r="A720" t="s">
        <v>483</v>
      </c>
      <c r="B720" t="s">
        <v>144</v>
      </c>
      <c r="C720" t="s">
        <v>127</v>
      </c>
      <c r="D720" t="s">
        <v>42</v>
      </c>
      <c r="E720">
        <v>0.52893144250424595</v>
      </c>
      <c r="F720">
        <v>0.20267032640369989</v>
      </c>
      <c r="G720">
        <v>0.26839823109205407</v>
      </c>
      <c r="H720">
        <v>2.0499999999999998</v>
      </c>
      <c r="I720">
        <v>3.4</v>
      </c>
      <c r="J720">
        <v>3.35</v>
      </c>
      <c r="K720" t="s">
        <v>30</v>
      </c>
      <c r="L720" t="s">
        <v>30</v>
      </c>
      <c r="M720" t="s">
        <v>30</v>
      </c>
      <c r="N720">
        <v>1</v>
      </c>
      <c r="O720">
        <v>0</v>
      </c>
      <c r="P720">
        <v>0</v>
      </c>
      <c r="Q720">
        <f t="shared" si="132"/>
        <v>5.0347095884022974E-3</v>
      </c>
      <c r="R720">
        <f t="shared" si="133"/>
        <v>0</v>
      </c>
      <c r="S720">
        <f t="shared" si="134"/>
        <v>0</v>
      </c>
      <c r="T720">
        <f t="shared" si="135"/>
        <v>1.0321154656224709E-2</v>
      </c>
      <c r="U720">
        <f t="shared" si="136"/>
        <v>0</v>
      </c>
      <c r="V720">
        <f t="shared" si="137"/>
        <v>0</v>
      </c>
      <c r="AL720">
        <f t="shared" si="138"/>
        <v>5.0347095884022974E-3</v>
      </c>
      <c r="AM720">
        <f t="shared" si="139"/>
        <v>0</v>
      </c>
      <c r="AN720">
        <f t="shared" si="140"/>
        <v>0</v>
      </c>
      <c r="AO720">
        <f t="shared" si="141"/>
        <v>5.2864450678224116E-3</v>
      </c>
      <c r="AP720" t="str">
        <f t="shared" si="142"/>
        <v/>
      </c>
      <c r="AQ720" t="str">
        <f t="shared" si="143"/>
        <v/>
      </c>
    </row>
    <row r="721" spans="1:43" x14ac:dyDescent="0.3">
      <c r="A721" t="s">
        <v>483</v>
      </c>
      <c r="B721" t="s">
        <v>265</v>
      </c>
      <c r="C721" t="s">
        <v>109</v>
      </c>
      <c r="D721" t="s">
        <v>42</v>
      </c>
      <c r="E721">
        <v>0.52568552387082368</v>
      </c>
      <c r="F721">
        <v>0.2054435511998183</v>
      </c>
      <c r="G721">
        <v>0.26887092492935799</v>
      </c>
      <c r="H721">
        <v>2.12</v>
      </c>
      <c r="I721">
        <v>3.45</v>
      </c>
      <c r="J721">
        <v>3.15</v>
      </c>
      <c r="K721" t="s">
        <v>30</v>
      </c>
      <c r="L721" t="s">
        <v>30</v>
      </c>
      <c r="M721" t="s">
        <v>30</v>
      </c>
      <c r="N721">
        <v>0</v>
      </c>
      <c r="O721">
        <v>1</v>
      </c>
      <c r="P721">
        <v>0</v>
      </c>
      <c r="Q721">
        <f t="shared" si="132"/>
        <v>2.8425534426101073E-2</v>
      </c>
      <c r="R721">
        <f t="shared" si="133"/>
        <v>0</v>
      </c>
      <c r="S721">
        <f t="shared" si="134"/>
        <v>0</v>
      </c>
      <c r="T721">
        <f t="shared" si="135"/>
        <v>0</v>
      </c>
      <c r="U721">
        <f t="shared" si="136"/>
        <v>0</v>
      </c>
      <c r="V721">
        <f t="shared" si="137"/>
        <v>0</v>
      </c>
      <c r="AL721">
        <f t="shared" si="138"/>
        <v>2.8425534426101073E-2</v>
      </c>
      <c r="AM721">
        <f t="shared" si="139"/>
        <v>0</v>
      </c>
      <c r="AN721">
        <f t="shared" si="140"/>
        <v>0</v>
      </c>
      <c r="AO721">
        <f t="shared" si="141"/>
        <v>-2.8425534426101073E-2</v>
      </c>
      <c r="AP721" t="str">
        <f t="shared" si="142"/>
        <v/>
      </c>
      <c r="AQ721" t="str">
        <f t="shared" si="143"/>
        <v/>
      </c>
    </row>
    <row r="722" spans="1:43" x14ac:dyDescent="0.3">
      <c r="A722" t="s">
        <v>483</v>
      </c>
      <c r="B722" t="s">
        <v>157</v>
      </c>
      <c r="C722" t="s">
        <v>226</v>
      </c>
      <c r="D722" t="s">
        <v>50</v>
      </c>
      <c r="E722">
        <v>0.45993133828221178</v>
      </c>
      <c r="F722">
        <v>0.24195878128107229</v>
      </c>
      <c r="G722">
        <v>0.29810988043671599</v>
      </c>
      <c r="H722">
        <v>1.9</v>
      </c>
      <c r="I722">
        <v>3.95</v>
      </c>
      <c r="J722">
        <v>3.3</v>
      </c>
      <c r="K722" t="s">
        <v>43</v>
      </c>
      <c r="L722" t="s">
        <v>43</v>
      </c>
      <c r="M722" t="s">
        <v>30</v>
      </c>
      <c r="N722">
        <v>1</v>
      </c>
      <c r="O722">
        <v>0</v>
      </c>
      <c r="P722">
        <v>0</v>
      </c>
      <c r="Q722">
        <f t="shared" si="132"/>
        <v>0</v>
      </c>
      <c r="R722">
        <f t="shared" si="133"/>
        <v>0</v>
      </c>
      <c r="S722">
        <f t="shared" si="134"/>
        <v>0</v>
      </c>
      <c r="T722">
        <f t="shared" si="135"/>
        <v>0</v>
      </c>
      <c r="U722">
        <f t="shared" si="136"/>
        <v>0</v>
      </c>
      <c r="V722">
        <f t="shared" si="137"/>
        <v>0</v>
      </c>
      <c r="AL722">
        <f t="shared" si="138"/>
        <v>0</v>
      </c>
      <c r="AM722">
        <f t="shared" si="139"/>
        <v>0</v>
      </c>
      <c r="AN722">
        <f t="shared" si="140"/>
        <v>0</v>
      </c>
      <c r="AO722" t="str">
        <f t="shared" si="141"/>
        <v/>
      </c>
      <c r="AP722" t="str">
        <f t="shared" si="142"/>
        <v/>
      </c>
      <c r="AQ722" t="str">
        <f t="shared" si="143"/>
        <v/>
      </c>
    </row>
    <row r="723" spans="1:43" x14ac:dyDescent="0.3">
      <c r="A723" t="s">
        <v>483</v>
      </c>
      <c r="B723" t="s">
        <v>418</v>
      </c>
      <c r="C723" t="s">
        <v>55</v>
      </c>
      <c r="D723" t="s">
        <v>53</v>
      </c>
      <c r="E723">
        <v>0.66491716055204109</v>
      </c>
      <c r="F723">
        <v>0.1247997932716067</v>
      </c>
      <c r="G723">
        <v>0.21028304617635221</v>
      </c>
      <c r="H723">
        <v>1.44</v>
      </c>
      <c r="I723">
        <v>6</v>
      </c>
      <c r="J723">
        <v>4.55</v>
      </c>
      <c r="K723" t="s">
        <v>30</v>
      </c>
      <c r="L723" t="s">
        <v>43</v>
      </c>
      <c r="M723" t="s">
        <v>43</v>
      </c>
      <c r="N723">
        <v>1</v>
      </c>
      <c r="O723">
        <v>0</v>
      </c>
      <c r="P723">
        <v>0</v>
      </c>
      <c r="Q723">
        <f t="shared" si="132"/>
        <v>0</v>
      </c>
      <c r="R723">
        <f t="shared" si="133"/>
        <v>0</v>
      </c>
      <c r="S723">
        <f t="shared" si="134"/>
        <v>0</v>
      </c>
      <c r="T723">
        <f t="shared" si="135"/>
        <v>0</v>
      </c>
      <c r="U723">
        <f t="shared" si="136"/>
        <v>0</v>
      </c>
      <c r="V723">
        <f t="shared" si="137"/>
        <v>0</v>
      </c>
      <c r="AL723">
        <f t="shared" si="138"/>
        <v>0</v>
      </c>
      <c r="AM723">
        <f t="shared" si="139"/>
        <v>0</v>
      </c>
      <c r="AN723">
        <f t="shared" si="140"/>
        <v>0</v>
      </c>
      <c r="AO723" t="str">
        <f t="shared" si="141"/>
        <v/>
      </c>
      <c r="AP723" t="str">
        <f t="shared" si="142"/>
        <v/>
      </c>
      <c r="AQ723" t="str">
        <f t="shared" si="143"/>
        <v/>
      </c>
    </row>
    <row r="724" spans="1:43" x14ac:dyDescent="0.3">
      <c r="A724" t="s">
        <v>483</v>
      </c>
      <c r="B724" t="s">
        <v>429</v>
      </c>
      <c r="C724" t="s">
        <v>224</v>
      </c>
      <c r="D724" t="s">
        <v>58</v>
      </c>
      <c r="E724">
        <v>0.52416593538650036</v>
      </c>
      <c r="F724">
        <v>0.20588195847221991</v>
      </c>
      <c r="G724">
        <v>0.26995210614127979</v>
      </c>
      <c r="H724">
        <v>1.7</v>
      </c>
      <c r="I724">
        <v>4.8499999999999996</v>
      </c>
      <c r="J724">
        <v>3.7</v>
      </c>
      <c r="K724" t="s">
        <v>30</v>
      </c>
      <c r="L724" t="s">
        <v>43</v>
      </c>
      <c r="M724" t="s">
        <v>43</v>
      </c>
      <c r="N724">
        <v>1</v>
      </c>
      <c r="O724">
        <v>0</v>
      </c>
      <c r="P724">
        <v>0</v>
      </c>
      <c r="Q724">
        <f t="shared" si="132"/>
        <v>0</v>
      </c>
      <c r="R724">
        <f t="shared" si="133"/>
        <v>0</v>
      </c>
      <c r="S724">
        <f t="shared" si="134"/>
        <v>0</v>
      </c>
      <c r="T724">
        <f t="shared" si="135"/>
        <v>0</v>
      </c>
      <c r="U724">
        <f t="shared" si="136"/>
        <v>0</v>
      </c>
      <c r="V724">
        <f t="shared" si="137"/>
        <v>0</v>
      </c>
      <c r="AL724">
        <f t="shared" si="138"/>
        <v>0</v>
      </c>
      <c r="AM724">
        <f t="shared" si="139"/>
        <v>0</v>
      </c>
      <c r="AN724">
        <f t="shared" si="140"/>
        <v>0</v>
      </c>
      <c r="AO724" t="str">
        <f t="shared" si="141"/>
        <v/>
      </c>
      <c r="AP724" t="str">
        <f t="shared" si="142"/>
        <v/>
      </c>
      <c r="AQ724" t="str">
        <f t="shared" si="143"/>
        <v/>
      </c>
    </row>
    <row r="725" spans="1:43" x14ac:dyDescent="0.3">
      <c r="A725" t="s">
        <v>483</v>
      </c>
      <c r="B725" t="s">
        <v>388</v>
      </c>
      <c r="C725" t="s">
        <v>334</v>
      </c>
      <c r="D725" t="s">
        <v>71</v>
      </c>
      <c r="E725">
        <v>0.42120085601337448</v>
      </c>
      <c r="F725">
        <v>0.26950495627388033</v>
      </c>
      <c r="G725">
        <v>0.30929418771274497</v>
      </c>
      <c r="H725">
        <v>2.1800000000000002</v>
      </c>
      <c r="I725">
        <v>3.55</v>
      </c>
      <c r="J725">
        <v>3.2</v>
      </c>
      <c r="K725" t="s">
        <v>30</v>
      </c>
      <c r="L725" t="s">
        <v>43</v>
      </c>
      <c r="M725" t="s">
        <v>30</v>
      </c>
      <c r="N725">
        <v>0</v>
      </c>
      <c r="O725">
        <v>1</v>
      </c>
      <c r="P725">
        <v>0</v>
      </c>
      <c r="Q725">
        <f t="shared" si="132"/>
        <v>0</v>
      </c>
      <c r="R725">
        <f t="shared" si="133"/>
        <v>0</v>
      </c>
      <c r="S725">
        <f t="shared" si="134"/>
        <v>0</v>
      </c>
      <c r="T725">
        <f t="shared" si="135"/>
        <v>0</v>
      </c>
      <c r="U725">
        <f t="shared" si="136"/>
        <v>0</v>
      </c>
      <c r="V725">
        <f t="shared" si="137"/>
        <v>0</v>
      </c>
      <c r="AL725">
        <f t="shared" si="138"/>
        <v>0</v>
      </c>
      <c r="AM725">
        <f t="shared" si="139"/>
        <v>0</v>
      </c>
      <c r="AN725">
        <f t="shared" si="140"/>
        <v>0</v>
      </c>
      <c r="AO725" t="str">
        <f t="shared" si="141"/>
        <v/>
      </c>
      <c r="AP725" t="str">
        <f t="shared" si="142"/>
        <v/>
      </c>
      <c r="AQ725" t="str">
        <f t="shared" si="143"/>
        <v/>
      </c>
    </row>
    <row r="726" spans="1:43" x14ac:dyDescent="0.3">
      <c r="A726" t="s">
        <v>483</v>
      </c>
      <c r="B726" t="s">
        <v>431</v>
      </c>
      <c r="C726" t="s">
        <v>408</v>
      </c>
      <c r="D726" t="s">
        <v>66</v>
      </c>
      <c r="E726">
        <v>0.63219225508804466</v>
      </c>
      <c r="F726">
        <v>0.14035804542328911</v>
      </c>
      <c r="G726">
        <v>0.22744969948866631</v>
      </c>
      <c r="H726">
        <v>1.4</v>
      </c>
      <c r="I726">
        <v>7.5</v>
      </c>
      <c r="J726">
        <v>4.6500000000000004</v>
      </c>
      <c r="K726" t="s">
        <v>30</v>
      </c>
      <c r="L726" t="s">
        <v>30</v>
      </c>
      <c r="M726" t="s">
        <v>43</v>
      </c>
      <c r="N726">
        <v>0</v>
      </c>
      <c r="O726">
        <v>0</v>
      </c>
      <c r="P726">
        <v>1</v>
      </c>
      <c r="Q726">
        <f t="shared" si="132"/>
        <v>0</v>
      </c>
      <c r="R726">
        <f t="shared" si="133"/>
        <v>0</v>
      </c>
      <c r="S726">
        <f t="shared" si="134"/>
        <v>0</v>
      </c>
      <c r="T726">
        <f t="shared" si="135"/>
        <v>0</v>
      </c>
      <c r="U726">
        <f t="shared" si="136"/>
        <v>0</v>
      </c>
      <c r="V726">
        <f t="shared" si="137"/>
        <v>0</v>
      </c>
      <c r="AL726">
        <f t="shared" si="138"/>
        <v>0</v>
      </c>
      <c r="AM726">
        <f t="shared" si="139"/>
        <v>0</v>
      </c>
      <c r="AN726">
        <f t="shared" si="140"/>
        <v>0</v>
      </c>
      <c r="AO726" t="str">
        <f t="shared" si="141"/>
        <v/>
      </c>
      <c r="AP726" t="str">
        <f t="shared" si="142"/>
        <v/>
      </c>
      <c r="AQ726" t="str">
        <f t="shared" si="143"/>
        <v/>
      </c>
    </row>
    <row r="727" spans="1:43" x14ac:dyDescent="0.3">
      <c r="A727" t="s">
        <v>483</v>
      </c>
      <c r="B727" t="s">
        <v>152</v>
      </c>
      <c r="C727" t="s">
        <v>155</v>
      </c>
      <c r="D727" t="s">
        <v>50</v>
      </c>
      <c r="E727">
        <v>0.3414193444210788</v>
      </c>
      <c r="F727">
        <v>0.360748495321776</v>
      </c>
      <c r="G727">
        <v>0.29783216025714532</v>
      </c>
      <c r="H727">
        <v>2.4500000000000002</v>
      </c>
      <c r="I727">
        <v>2.52</v>
      </c>
      <c r="J727">
        <v>3.35</v>
      </c>
      <c r="K727" t="s">
        <v>30</v>
      </c>
      <c r="L727" t="s">
        <v>30</v>
      </c>
      <c r="M727" t="s">
        <v>30</v>
      </c>
      <c r="N727">
        <v>1</v>
      </c>
      <c r="O727">
        <v>0</v>
      </c>
      <c r="P727">
        <v>0</v>
      </c>
      <c r="Q727">
        <f t="shared" si="132"/>
        <v>0</v>
      </c>
      <c r="R727">
        <f t="shared" si="133"/>
        <v>0</v>
      </c>
      <c r="S727">
        <f t="shared" si="134"/>
        <v>0</v>
      </c>
      <c r="T727">
        <f t="shared" si="135"/>
        <v>0</v>
      </c>
      <c r="U727">
        <f t="shared" si="136"/>
        <v>0</v>
      </c>
      <c r="V727">
        <f t="shared" si="137"/>
        <v>0</v>
      </c>
      <c r="AL727">
        <f t="shared" si="138"/>
        <v>0</v>
      </c>
      <c r="AM727">
        <f t="shared" si="139"/>
        <v>0</v>
      </c>
      <c r="AN727">
        <f t="shared" si="140"/>
        <v>0</v>
      </c>
      <c r="AO727" t="str">
        <f t="shared" si="141"/>
        <v/>
      </c>
      <c r="AP727" t="str">
        <f t="shared" si="142"/>
        <v/>
      </c>
      <c r="AQ727" t="str">
        <f t="shared" si="143"/>
        <v/>
      </c>
    </row>
    <row r="728" spans="1:43" x14ac:dyDescent="0.3">
      <c r="A728" t="s">
        <v>483</v>
      </c>
      <c r="B728" t="s">
        <v>223</v>
      </c>
      <c r="C728" t="s">
        <v>269</v>
      </c>
      <c r="D728" t="s">
        <v>50</v>
      </c>
      <c r="E728">
        <v>0.32096996073434531</v>
      </c>
      <c r="F728">
        <v>0.37114261960619899</v>
      </c>
      <c r="G728">
        <v>0.30788741965945571</v>
      </c>
      <c r="H728">
        <v>2.5499999999999998</v>
      </c>
      <c r="I728">
        <v>2.4700000000000002</v>
      </c>
      <c r="J728">
        <v>3.3</v>
      </c>
      <c r="K728" t="s">
        <v>30</v>
      </c>
      <c r="L728" t="s">
        <v>30</v>
      </c>
      <c r="M728" t="s">
        <v>30</v>
      </c>
      <c r="N728">
        <v>0</v>
      </c>
      <c r="O728">
        <v>0</v>
      </c>
      <c r="P728">
        <v>1</v>
      </c>
      <c r="Q728">
        <f t="shared" si="132"/>
        <v>0</v>
      </c>
      <c r="R728">
        <f t="shared" si="133"/>
        <v>0</v>
      </c>
      <c r="S728">
        <f t="shared" si="134"/>
        <v>0</v>
      </c>
      <c r="T728">
        <f t="shared" si="135"/>
        <v>0</v>
      </c>
      <c r="U728">
        <f t="shared" si="136"/>
        <v>0</v>
      </c>
      <c r="V728">
        <f t="shared" si="137"/>
        <v>0</v>
      </c>
      <c r="AL728">
        <f t="shared" si="138"/>
        <v>0</v>
      </c>
      <c r="AM728">
        <f t="shared" si="139"/>
        <v>0</v>
      </c>
      <c r="AN728">
        <f t="shared" si="140"/>
        <v>0</v>
      </c>
      <c r="AO728" t="str">
        <f t="shared" si="141"/>
        <v/>
      </c>
      <c r="AP728" t="str">
        <f t="shared" si="142"/>
        <v/>
      </c>
      <c r="AQ728" t="str">
        <f t="shared" si="143"/>
        <v/>
      </c>
    </row>
    <row r="729" spans="1:43" x14ac:dyDescent="0.3">
      <c r="A729" t="s">
        <v>483</v>
      </c>
      <c r="B729" t="s">
        <v>93</v>
      </c>
      <c r="C729" t="s">
        <v>131</v>
      </c>
      <c r="D729" t="s">
        <v>50</v>
      </c>
      <c r="E729">
        <v>0.6804936073219664</v>
      </c>
      <c r="F729">
        <v>0.119628409136362</v>
      </c>
      <c r="G729">
        <v>0.19987798354167161</v>
      </c>
      <c r="H729">
        <v>1.47</v>
      </c>
      <c r="I729">
        <v>5.8</v>
      </c>
      <c r="J729">
        <v>4.05</v>
      </c>
      <c r="K729" t="s">
        <v>30</v>
      </c>
      <c r="L729" t="s">
        <v>30</v>
      </c>
      <c r="M729" t="s">
        <v>30</v>
      </c>
      <c r="N729">
        <v>1</v>
      </c>
      <c r="O729">
        <v>0</v>
      </c>
      <c r="P729">
        <v>0</v>
      </c>
      <c r="Q729">
        <f t="shared" si="132"/>
        <v>0</v>
      </c>
      <c r="R729">
        <f t="shared" si="133"/>
        <v>0</v>
      </c>
      <c r="S729">
        <f t="shared" si="134"/>
        <v>0</v>
      </c>
      <c r="T729">
        <f t="shared" si="135"/>
        <v>0</v>
      </c>
      <c r="U729">
        <f t="shared" si="136"/>
        <v>0</v>
      </c>
      <c r="V729">
        <f t="shared" si="137"/>
        <v>0</v>
      </c>
      <c r="AL729">
        <f t="shared" si="138"/>
        <v>0</v>
      </c>
      <c r="AM729">
        <f t="shared" si="139"/>
        <v>0</v>
      </c>
      <c r="AN729">
        <f t="shared" si="140"/>
        <v>0</v>
      </c>
      <c r="AO729" t="str">
        <f t="shared" si="141"/>
        <v/>
      </c>
      <c r="AP729" t="str">
        <f t="shared" si="142"/>
        <v/>
      </c>
      <c r="AQ729" t="str">
        <f t="shared" si="143"/>
        <v/>
      </c>
    </row>
    <row r="730" spans="1:43" x14ac:dyDescent="0.3">
      <c r="A730" t="s">
        <v>483</v>
      </c>
      <c r="B730" t="s">
        <v>236</v>
      </c>
      <c r="C730" t="s">
        <v>387</v>
      </c>
      <c r="D730" t="s">
        <v>174</v>
      </c>
      <c r="E730">
        <v>0.22487986240875699</v>
      </c>
      <c r="F730">
        <v>0.51838640673799696</v>
      </c>
      <c r="G730">
        <v>0.25673373085324608</v>
      </c>
      <c r="H730">
        <v>4.4000000000000004</v>
      </c>
      <c r="I730">
        <v>1.95</v>
      </c>
      <c r="J730">
        <v>2.95</v>
      </c>
      <c r="K730" t="s">
        <v>30</v>
      </c>
      <c r="L730" t="s">
        <v>30</v>
      </c>
      <c r="M730" t="s">
        <v>30</v>
      </c>
      <c r="N730">
        <v>0</v>
      </c>
      <c r="O730">
        <v>1</v>
      </c>
      <c r="P730">
        <v>0</v>
      </c>
      <c r="Q730">
        <f t="shared" si="132"/>
        <v>0</v>
      </c>
      <c r="R730">
        <f t="shared" si="133"/>
        <v>0</v>
      </c>
      <c r="S730">
        <f t="shared" si="134"/>
        <v>0</v>
      </c>
      <c r="T730">
        <f t="shared" si="135"/>
        <v>0</v>
      </c>
      <c r="U730">
        <f t="shared" si="136"/>
        <v>0</v>
      </c>
      <c r="V730">
        <f t="shared" si="137"/>
        <v>0</v>
      </c>
      <c r="AL730">
        <f t="shared" si="138"/>
        <v>0</v>
      </c>
      <c r="AM730">
        <f t="shared" si="139"/>
        <v>0</v>
      </c>
      <c r="AN730">
        <f t="shared" si="140"/>
        <v>0</v>
      </c>
      <c r="AO730" t="str">
        <f t="shared" si="141"/>
        <v/>
      </c>
      <c r="AP730" t="str">
        <f t="shared" si="142"/>
        <v/>
      </c>
      <c r="AQ730" t="str">
        <f t="shared" si="143"/>
        <v/>
      </c>
    </row>
    <row r="731" spans="1:43" x14ac:dyDescent="0.3">
      <c r="A731" t="s">
        <v>483</v>
      </c>
      <c r="B731" t="s">
        <v>86</v>
      </c>
      <c r="C731" t="s">
        <v>285</v>
      </c>
      <c r="D731" t="s">
        <v>53</v>
      </c>
      <c r="E731">
        <v>0.71418240897682961</v>
      </c>
      <c r="F731">
        <v>0.1023112261084351</v>
      </c>
      <c r="G731">
        <v>0.1835063649147354</v>
      </c>
      <c r="H731">
        <v>1.36</v>
      </c>
      <c r="I731">
        <v>6.9</v>
      </c>
      <c r="J731">
        <v>4.55</v>
      </c>
      <c r="K731" t="s">
        <v>30</v>
      </c>
      <c r="L731" t="s">
        <v>30</v>
      </c>
      <c r="M731" t="s">
        <v>30</v>
      </c>
      <c r="N731">
        <v>1</v>
      </c>
      <c r="O731">
        <v>0</v>
      </c>
      <c r="P731">
        <v>0</v>
      </c>
      <c r="Q731">
        <f t="shared" si="132"/>
        <v>0</v>
      </c>
      <c r="R731">
        <f t="shared" si="133"/>
        <v>0</v>
      </c>
      <c r="S731">
        <f t="shared" si="134"/>
        <v>0</v>
      </c>
      <c r="T731">
        <f t="shared" si="135"/>
        <v>0</v>
      </c>
      <c r="U731">
        <f t="shared" si="136"/>
        <v>0</v>
      </c>
      <c r="V731">
        <f t="shared" si="137"/>
        <v>0</v>
      </c>
      <c r="AL731">
        <f t="shared" si="138"/>
        <v>0</v>
      </c>
      <c r="AM731">
        <f t="shared" si="139"/>
        <v>0</v>
      </c>
      <c r="AN731">
        <f t="shared" si="140"/>
        <v>0</v>
      </c>
      <c r="AO731" t="str">
        <f t="shared" si="141"/>
        <v/>
      </c>
      <c r="AP731" t="str">
        <f t="shared" si="142"/>
        <v/>
      </c>
      <c r="AQ731" t="str">
        <f t="shared" si="143"/>
        <v/>
      </c>
    </row>
    <row r="732" spans="1:43" x14ac:dyDescent="0.3">
      <c r="A732" t="s">
        <v>483</v>
      </c>
      <c r="B732" t="s">
        <v>363</v>
      </c>
      <c r="C732" t="s">
        <v>54</v>
      </c>
      <c r="D732" t="s">
        <v>53</v>
      </c>
      <c r="E732">
        <v>0.7137379676686989</v>
      </c>
      <c r="F732">
        <v>0.1024982909525454</v>
      </c>
      <c r="G732">
        <v>0.1837637413787557</v>
      </c>
      <c r="H732">
        <v>1.32</v>
      </c>
      <c r="I732">
        <v>7.4</v>
      </c>
      <c r="J732">
        <v>4.8</v>
      </c>
      <c r="K732" t="s">
        <v>30</v>
      </c>
      <c r="L732" t="s">
        <v>30</v>
      </c>
      <c r="M732" t="s">
        <v>30</v>
      </c>
      <c r="N732">
        <v>1</v>
      </c>
      <c r="O732">
        <v>0</v>
      </c>
      <c r="P732">
        <v>0</v>
      </c>
      <c r="Q732">
        <f t="shared" si="132"/>
        <v>0</v>
      </c>
      <c r="R732">
        <f t="shared" si="133"/>
        <v>0</v>
      </c>
      <c r="S732">
        <f t="shared" si="134"/>
        <v>0</v>
      </c>
      <c r="T732">
        <f t="shared" si="135"/>
        <v>0</v>
      </c>
      <c r="U732">
        <f t="shared" si="136"/>
        <v>0</v>
      </c>
      <c r="V732">
        <f t="shared" si="137"/>
        <v>0</v>
      </c>
      <c r="AL732">
        <f t="shared" si="138"/>
        <v>0</v>
      </c>
      <c r="AM732">
        <f t="shared" si="139"/>
        <v>0</v>
      </c>
      <c r="AN732">
        <f t="shared" si="140"/>
        <v>0</v>
      </c>
      <c r="AO732" t="str">
        <f t="shared" si="141"/>
        <v/>
      </c>
      <c r="AP732" t="str">
        <f t="shared" si="142"/>
        <v/>
      </c>
      <c r="AQ732" t="str">
        <f t="shared" si="143"/>
        <v/>
      </c>
    </row>
    <row r="733" spans="1:43" x14ac:dyDescent="0.3">
      <c r="A733" t="s">
        <v>483</v>
      </c>
      <c r="B733" t="s">
        <v>136</v>
      </c>
      <c r="C733" t="s">
        <v>98</v>
      </c>
      <c r="D733" t="s">
        <v>58</v>
      </c>
      <c r="E733">
        <v>0.1148389535004707</v>
      </c>
      <c r="F733">
        <v>0.73327386496884261</v>
      </c>
      <c r="G733">
        <v>0.1518871815306867</v>
      </c>
      <c r="H733">
        <v>6.6</v>
      </c>
      <c r="I733">
        <v>1.4</v>
      </c>
      <c r="J733">
        <v>4.5999999999999996</v>
      </c>
      <c r="K733" t="s">
        <v>30</v>
      </c>
      <c r="L733" t="s">
        <v>30</v>
      </c>
      <c r="M733" t="s">
        <v>30</v>
      </c>
      <c r="N733">
        <v>0</v>
      </c>
      <c r="O733">
        <v>1</v>
      </c>
      <c r="P733">
        <v>0</v>
      </c>
      <c r="Q733">
        <f t="shared" si="132"/>
        <v>0</v>
      </c>
      <c r="R733">
        <f t="shared" si="133"/>
        <v>5.6520158851516067E-2</v>
      </c>
      <c r="S733">
        <f t="shared" si="134"/>
        <v>0</v>
      </c>
      <c r="T733">
        <f t="shared" si="135"/>
        <v>0</v>
      </c>
      <c r="U733">
        <f t="shared" si="136"/>
        <v>7.9128222392122485E-2</v>
      </c>
      <c r="V733">
        <f t="shared" si="137"/>
        <v>0</v>
      </c>
      <c r="AL733">
        <f t="shared" si="138"/>
        <v>0</v>
      </c>
      <c r="AM733">
        <f t="shared" si="139"/>
        <v>5.6520158851516067E-2</v>
      </c>
      <c r="AN733">
        <f t="shared" si="140"/>
        <v>0</v>
      </c>
      <c r="AO733" t="str">
        <f t="shared" si="141"/>
        <v/>
      </c>
      <c r="AP733">
        <f t="shared" si="142"/>
        <v>2.2608063540606418E-2</v>
      </c>
      <c r="AQ733" t="str">
        <f t="shared" si="143"/>
        <v/>
      </c>
    </row>
    <row r="734" spans="1:43" x14ac:dyDescent="0.3">
      <c r="A734" t="s">
        <v>483</v>
      </c>
      <c r="B734" t="s">
        <v>166</v>
      </c>
      <c r="C734" t="s">
        <v>95</v>
      </c>
      <c r="D734" t="s">
        <v>71</v>
      </c>
      <c r="E734">
        <v>0.102603487527687</v>
      </c>
      <c r="F734">
        <v>0.75697115793973357</v>
      </c>
      <c r="G734">
        <v>0.14042535453257951</v>
      </c>
      <c r="H734">
        <v>10</v>
      </c>
      <c r="I734">
        <v>1.3</v>
      </c>
      <c r="J734">
        <v>5.6</v>
      </c>
      <c r="K734" t="s">
        <v>30</v>
      </c>
      <c r="L734" t="s">
        <v>30</v>
      </c>
      <c r="M734" t="s">
        <v>30</v>
      </c>
      <c r="N734">
        <v>0</v>
      </c>
      <c r="O734">
        <v>0</v>
      </c>
      <c r="P734">
        <v>1</v>
      </c>
      <c r="Q734">
        <f t="shared" si="132"/>
        <v>0</v>
      </c>
      <c r="R734">
        <f t="shared" si="133"/>
        <v>0</v>
      </c>
      <c r="S734">
        <f t="shared" si="134"/>
        <v>0</v>
      </c>
      <c r="T734">
        <f t="shared" si="135"/>
        <v>0</v>
      </c>
      <c r="U734">
        <f t="shared" si="136"/>
        <v>0</v>
      </c>
      <c r="V734">
        <f t="shared" si="137"/>
        <v>0</v>
      </c>
      <c r="AL734">
        <f t="shared" si="138"/>
        <v>0</v>
      </c>
      <c r="AM734">
        <f t="shared" si="139"/>
        <v>0</v>
      </c>
      <c r="AN734">
        <f t="shared" si="140"/>
        <v>0</v>
      </c>
      <c r="AO734" t="str">
        <f t="shared" si="141"/>
        <v/>
      </c>
      <c r="AP734" t="str">
        <f t="shared" si="142"/>
        <v/>
      </c>
      <c r="AQ734" t="str">
        <f t="shared" si="143"/>
        <v/>
      </c>
    </row>
    <row r="735" spans="1:43" x14ac:dyDescent="0.3">
      <c r="A735" t="s">
        <v>483</v>
      </c>
      <c r="B735" t="s">
        <v>360</v>
      </c>
      <c r="C735" t="s">
        <v>294</v>
      </c>
      <c r="D735" t="s">
        <v>58</v>
      </c>
      <c r="E735">
        <v>0.30793508568227812</v>
      </c>
      <c r="F735">
        <v>0.38574690742739243</v>
      </c>
      <c r="G735">
        <v>0.30631800689032951</v>
      </c>
      <c r="H735">
        <v>2.6</v>
      </c>
      <c r="I735">
        <v>2.7</v>
      </c>
      <c r="J735">
        <v>3.1</v>
      </c>
      <c r="K735" t="s">
        <v>30</v>
      </c>
      <c r="L735" t="s">
        <v>30</v>
      </c>
      <c r="M735" t="s">
        <v>30</v>
      </c>
      <c r="N735">
        <v>1</v>
      </c>
      <c r="O735">
        <v>0</v>
      </c>
      <c r="P735">
        <v>0</v>
      </c>
      <c r="Q735">
        <f t="shared" si="132"/>
        <v>0</v>
      </c>
      <c r="R735">
        <f t="shared" si="133"/>
        <v>0</v>
      </c>
      <c r="S735">
        <f t="shared" si="134"/>
        <v>0</v>
      </c>
      <c r="T735">
        <f t="shared" si="135"/>
        <v>0</v>
      </c>
      <c r="U735">
        <f t="shared" si="136"/>
        <v>0</v>
      </c>
      <c r="V735">
        <f t="shared" si="137"/>
        <v>0</v>
      </c>
      <c r="AL735">
        <f t="shared" si="138"/>
        <v>0</v>
      </c>
      <c r="AM735">
        <f t="shared" si="139"/>
        <v>0</v>
      </c>
      <c r="AN735">
        <f t="shared" si="140"/>
        <v>0</v>
      </c>
      <c r="AO735" t="str">
        <f t="shared" si="141"/>
        <v/>
      </c>
      <c r="AP735" t="str">
        <f t="shared" si="142"/>
        <v/>
      </c>
      <c r="AQ735" t="str">
        <f t="shared" si="143"/>
        <v/>
      </c>
    </row>
    <row r="736" spans="1:43" x14ac:dyDescent="0.3">
      <c r="A736" t="s">
        <v>483</v>
      </c>
      <c r="B736" t="s">
        <v>406</v>
      </c>
      <c r="C736" t="s">
        <v>72</v>
      </c>
      <c r="D736" t="s">
        <v>66</v>
      </c>
      <c r="E736">
        <v>0.41389293395252491</v>
      </c>
      <c r="F736">
        <v>0.27063994848490353</v>
      </c>
      <c r="G736">
        <v>0.31546711756257168</v>
      </c>
      <c r="H736">
        <v>2.15</v>
      </c>
      <c r="I736">
        <v>3.6</v>
      </c>
      <c r="J736">
        <v>3</v>
      </c>
      <c r="K736" t="s">
        <v>30</v>
      </c>
      <c r="L736" t="s">
        <v>30</v>
      </c>
      <c r="M736" t="s">
        <v>30</v>
      </c>
      <c r="N736">
        <v>0</v>
      </c>
      <c r="O736">
        <v>1</v>
      </c>
      <c r="P736">
        <v>0</v>
      </c>
      <c r="Q736">
        <f t="shared" si="132"/>
        <v>0</v>
      </c>
      <c r="R736">
        <f t="shared" si="133"/>
        <v>0</v>
      </c>
      <c r="S736">
        <f t="shared" si="134"/>
        <v>0</v>
      </c>
      <c r="T736">
        <f t="shared" si="135"/>
        <v>0</v>
      </c>
      <c r="U736">
        <f t="shared" si="136"/>
        <v>0</v>
      </c>
      <c r="V736">
        <f t="shared" si="137"/>
        <v>0</v>
      </c>
      <c r="AL736">
        <f t="shared" si="138"/>
        <v>0</v>
      </c>
      <c r="AM736">
        <f t="shared" si="139"/>
        <v>0</v>
      </c>
      <c r="AN736">
        <f t="shared" si="140"/>
        <v>0</v>
      </c>
      <c r="AO736" t="str">
        <f t="shared" si="141"/>
        <v/>
      </c>
      <c r="AP736" t="str">
        <f t="shared" si="142"/>
        <v/>
      </c>
      <c r="AQ736" t="str">
        <f t="shared" si="143"/>
        <v/>
      </c>
    </row>
    <row r="737" spans="1:43" x14ac:dyDescent="0.3">
      <c r="A737" t="s">
        <v>483</v>
      </c>
      <c r="B737" t="s">
        <v>421</v>
      </c>
      <c r="C737" t="s">
        <v>407</v>
      </c>
      <c r="D737" t="s">
        <v>66</v>
      </c>
      <c r="E737">
        <v>0.33599538406253049</v>
      </c>
      <c r="F737">
        <v>0.35033525724732029</v>
      </c>
      <c r="G737">
        <v>0.31366935869014922</v>
      </c>
      <c r="H737">
        <v>2.5499999999999998</v>
      </c>
      <c r="I737">
        <v>2.72</v>
      </c>
      <c r="J737">
        <v>3.15</v>
      </c>
      <c r="K737" t="s">
        <v>30</v>
      </c>
      <c r="L737" t="s">
        <v>30</v>
      </c>
      <c r="M737" t="s">
        <v>30</v>
      </c>
      <c r="N737">
        <v>0</v>
      </c>
      <c r="O737">
        <v>1</v>
      </c>
      <c r="P737">
        <v>0</v>
      </c>
      <c r="Q737">
        <f t="shared" si="132"/>
        <v>0</v>
      </c>
      <c r="R737">
        <f t="shared" si="133"/>
        <v>0</v>
      </c>
      <c r="S737">
        <f t="shared" si="134"/>
        <v>0</v>
      </c>
      <c r="T737">
        <f t="shared" si="135"/>
        <v>0</v>
      </c>
      <c r="U737">
        <f t="shared" si="136"/>
        <v>0</v>
      </c>
      <c r="V737">
        <f t="shared" si="137"/>
        <v>0</v>
      </c>
      <c r="AL737">
        <f t="shared" si="138"/>
        <v>0</v>
      </c>
      <c r="AM737">
        <f t="shared" si="139"/>
        <v>0</v>
      </c>
      <c r="AN737">
        <f t="shared" si="140"/>
        <v>0</v>
      </c>
      <c r="AO737" t="str">
        <f t="shared" si="141"/>
        <v/>
      </c>
      <c r="AP737" t="str">
        <f t="shared" si="142"/>
        <v/>
      </c>
      <c r="AQ737" t="str">
        <f t="shared" si="143"/>
        <v/>
      </c>
    </row>
    <row r="738" spans="1:43" x14ac:dyDescent="0.3">
      <c r="A738" t="s">
        <v>483</v>
      </c>
      <c r="B738" t="s">
        <v>386</v>
      </c>
      <c r="C738" t="s">
        <v>65</v>
      </c>
      <c r="D738" t="s">
        <v>66</v>
      </c>
      <c r="E738">
        <v>0.47017021115727858</v>
      </c>
      <c r="F738">
        <v>0.23080741586965489</v>
      </c>
      <c r="G738">
        <v>0.29902237297306639</v>
      </c>
      <c r="H738">
        <v>1.93</v>
      </c>
      <c r="I738">
        <v>4.05</v>
      </c>
      <c r="J738">
        <v>3.15</v>
      </c>
      <c r="K738" t="s">
        <v>30</v>
      </c>
      <c r="L738" t="s">
        <v>30</v>
      </c>
      <c r="M738" t="s">
        <v>30</v>
      </c>
      <c r="N738">
        <v>0</v>
      </c>
      <c r="O738">
        <v>1</v>
      </c>
      <c r="P738">
        <v>0</v>
      </c>
      <c r="Q738">
        <f t="shared" si="132"/>
        <v>0</v>
      </c>
      <c r="R738">
        <f t="shared" si="133"/>
        <v>0</v>
      </c>
      <c r="S738">
        <f t="shared" si="134"/>
        <v>0</v>
      </c>
      <c r="T738">
        <f t="shared" si="135"/>
        <v>0</v>
      </c>
      <c r="U738">
        <f t="shared" si="136"/>
        <v>0</v>
      </c>
      <c r="V738">
        <f t="shared" si="137"/>
        <v>0</v>
      </c>
      <c r="AL738">
        <f t="shared" si="138"/>
        <v>0</v>
      </c>
      <c r="AM738">
        <f t="shared" si="139"/>
        <v>0</v>
      </c>
      <c r="AN738">
        <f t="shared" si="140"/>
        <v>0</v>
      </c>
      <c r="AO738" t="str">
        <f t="shared" si="141"/>
        <v/>
      </c>
      <c r="AP738" t="str">
        <f t="shared" si="142"/>
        <v/>
      </c>
      <c r="AQ738" t="str">
        <f t="shared" si="143"/>
        <v/>
      </c>
    </row>
    <row r="739" spans="1:43" x14ac:dyDescent="0.3">
      <c r="A739" t="s">
        <v>483</v>
      </c>
      <c r="B739" t="s">
        <v>117</v>
      </c>
      <c r="C739" t="s">
        <v>64</v>
      </c>
      <c r="D739" t="s">
        <v>66</v>
      </c>
      <c r="E739">
        <v>0.30843427744248259</v>
      </c>
      <c r="F739">
        <v>0.3786668980475541</v>
      </c>
      <c r="G739">
        <v>0.31289882450996331</v>
      </c>
      <c r="H739">
        <v>2.87</v>
      </c>
      <c r="I739">
        <v>2.72</v>
      </c>
      <c r="J739">
        <v>2.75</v>
      </c>
      <c r="K739" t="s">
        <v>30</v>
      </c>
      <c r="L739" t="s">
        <v>30</v>
      </c>
      <c r="M739" t="s">
        <v>30</v>
      </c>
      <c r="N739">
        <v>0</v>
      </c>
      <c r="O739">
        <v>1</v>
      </c>
      <c r="P739">
        <v>0</v>
      </c>
      <c r="Q739">
        <f t="shared" si="132"/>
        <v>0</v>
      </c>
      <c r="R739">
        <f t="shared" si="133"/>
        <v>0</v>
      </c>
      <c r="S739">
        <f t="shared" si="134"/>
        <v>0</v>
      </c>
      <c r="T739">
        <f t="shared" si="135"/>
        <v>0</v>
      </c>
      <c r="U739">
        <f t="shared" si="136"/>
        <v>0</v>
      </c>
      <c r="V739">
        <f t="shared" si="137"/>
        <v>0</v>
      </c>
      <c r="AL739">
        <f t="shared" si="138"/>
        <v>0</v>
      </c>
      <c r="AM739">
        <f t="shared" si="139"/>
        <v>0</v>
      </c>
      <c r="AN739">
        <f t="shared" si="140"/>
        <v>0</v>
      </c>
      <c r="AO739" t="str">
        <f t="shared" si="141"/>
        <v/>
      </c>
      <c r="AP739" t="str">
        <f t="shared" si="142"/>
        <v/>
      </c>
      <c r="AQ739" t="str">
        <f t="shared" si="143"/>
        <v/>
      </c>
    </row>
    <row r="740" spans="1:43" x14ac:dyDescent="0.3">
      <c r="A740" t="s">
        <v>483</v>
      </c>
      <c r="B740" t="s">
        <v>96</v>
      </c>
      <c r="C740" t="s">
        <v>230</v>
      </c>
      <c r="D740" t="s">
        <v>76</v>
      </c>
      <c r="E740">
        <v>0.60445423277621513</v>
      </c>
      <c r="F740">
        <v>0.15456762998452961</v>
      </c>
      <c r="G740">
        <v>0.2409781372392554</v>
      </c>
      <c r="H740">
        <v>1.5</v>
      </c>
      <c r="I740">
        <v>5.9</v>
      </c>
      <c r="J740">
        <v>4.1500000000000004</v>
      </c>
      <c r="K740" t="s">
        <v>30</v>
      </c>
      <c r="L740" t="s">
        <v>30</v>
      </c>
      <c r="M740" t="s">
        <v>30</v>
      </c>
      <c r="N740">
        <v>1</v>
      </c>
      <c r="O740">
        <v>0</v>
      </c>
      <c r="P740">
        <v>0</v>
      </c>
      <c r="Q740">
        <f t="shared" si="132"/>
        <v>0</v>
      </c>
      <c r="R740">
        <f t="shared" si="133"/>
        <v>0</v>
      </c>
      <c r="S740">
        <f t="shared" si="134"/>
        <v>0</v>
      </c>
      <c r="T740">
        <f t="shared" si="135"/>
        <v>0</v>
      </c>
      <c r="U740">
        <f t="shared" si="136"/>
        <v>0</v>
      </c>
      <c r="V740">
        <f t="shared" si="137"/>
        <v>0</v>
      </c>
      <c r="AL740">
        <f t="shared" si="138"/>
        <v>0</v>
      </c>
      <c r="AM740">
        <f t="shared" si="139"/>
        <v>0</v>
      </c>
      <c r="AN740">
        <f t="shared" si="140"/>
        <v>0</v>
      </c>
      <c r="AO740" t="str">
        <f t="shared" si="141"/>
        <v/>
      </c>
      <c r="AP740" t="str">
        <f t="shared" si="142"/>
        <v/>
      </c>
      <c r="AQ740" t="str">
        <f t="shared" si="143"/>
        <v/>
      </c>
    </row>
    <row r="741" spans="1:43" x14ac:dyDescent="0.3">
      <c r="A741" t="s">
        <v>483</v>
      </c>
      <c r="B741" t="s">
        <v>142</v>
      </c>
      <c r="C741" t="s">
        <v>118</v>
      </c>
      <c r="D741" t="s">
        <v>29</v>
      </c>
      <c r="E741">
        <v>0.34831412025953851</v>
      </c>
      <c r="F741">
        <v>0.33873803566565092</v>
      </c>
      <c r="G741">
        <v>0.31294784407481069</v>
      </c>
      <c r="H741">
        <v>2.4</v>
      </c>
      <c r="I741">
        <v>3.35</v>
      </c>
      <c r="J741">
        <v>2.95</v>
      </c>
      <c r="K741" t="s">
        <v>43</v>
      </c>
      <c r="L741" t="s">
        <v>43</v>
      </c>
      <c r="M741" t="s">
        <v>30</v>
      </c>
      <c r="N741">
        <v>1</v>
      </c>
      <c r="O741">
        <v>0</v>
      </c>
      <c r="P741">
        <v>0</v>
      </c>
      <c r="Q741">
        <f t="shared" si="132"/>
        <v>0</v>
      </c>
      <c r="R741">
        <f t="shared" si="133"/>
        <v>0</v>
      </c>
      <c r="S741">
        <f t="shared" si="134"/>
        <v>0</v>
      </c>
      <c r="T741">
        <f t="shared" si="135"/>
        <v>0</v>
      </c>
      <c r="U741">
        <f t="shared" si="136"/>
        <v>0</v>
      </c>
      <c r="V741">
        <f t="shared" si="137"/>
        <v>0</v>
      </c>
      <c r="AL741">
        <f t="shared" si="138"/>
        <v>0</v>
      </c>
      <c r="AM741">
        <f t="shared" si="139"/>
        <v>0</v>
      </c>
      <c r="AN741">
        <f t="shared" si="140"/>
        <v>0</v>
      </c>
      <c r="AO741" t="str">
        <f t="shared" si="141"/>
        <v/>
      </c>
      <c r="AP741" t="str">
        <f t="shared" si="142"/>
        <v/>
      </c>
      <c r="AQ741" t="str">
        <f t="shared" si="143"/>
        <v/>
      </c>
    </row>
    <row r="742" spans="1:43" x14ac:dyDescent="0.3">
      <c r="A742" t="s">
        <v>483</v>
      </c>
      <c r="B742" t="s">
        <v>352</v>
      </c>
      <c r="C742" t="s">
        <v>272</v>
      </c>
      <c r="D742" t="s">
        <v>174</v>
      </c>
      <c r="E742">
        <v>0.68864114451458691</v>
      </c>
      <c r="F742">
        <v>0.11386700551491789</v>
      </c>
      <c r="G742">
        <v>0.19749184997049521</v>
      </c>
      <c r="H742">
        <v>1.42</v>
      </c>
      <c r="I742">
        <v>6.9</v>
      </c>
      <c r="J742">
        <v>5</v>
      </c>
      <c r="K742" t="s">
        <v>30</v>
      </c>
      <c r="L742" t="s">
        <v>30</v>
      </c>
      <c r="M742" t="s">
        <v>30</v>
      </c>
      <c r="N742">
        <v>1</v>
      </c>
      <c r="O742">
        <v>0</v>
      </c>
      <c r="P742">
        <v>0</v>
      </c>
      <c r="Q742">
        <f t="shared" si="132"/>
        <v>0</v>
      </c>
      <c r="R742">
        <f t="shared" si="133"/>
        <v>0</v>
      </c>
      <c r="S742">
        <f t="shared" si="134"/>
        <v>0</v>
      </c>
      <c r="T742">
        <f t="shared" si="135"/>
        <v>0</v>
      </c>
      <c r="U742">
        <f t="shared" si="136"/>
        <v>0</v>
      </c>
      <c r="V742">
        <f t="shared" si="137"/>
        <v>0</v>
      </c>
      <c r="AL742">
        <f t="shared" si="138"/>
        <v>0</v>
      </c>
      <c r="AM742">
        <f t="shared" si="139"/>
        <v>0</v>
      </c>
      <c r="AN742">
        <f t="shared" si="140"/>
        <v>0</v>
      </c>
      <c r="AO742" t="str">
        <f t="shared" si="141"/>
        <v/>
      </c>
      <c r="AP742" t="str">
        <f t="shared" si="142"/>
        <v/>
      </c>
      <c r="AQ742" t="str">
        <f t="shared" si="143"/>
        <v/>
      </c>
    </row>
    <row r="743" spans="1:43" x14ac:dyDescent="0.3">
      <c r="A743" t="s">
        <v>483</v>
      </c>
      <c r="B743" t="s">
        <v>391</v>
      </c>
      <c r="C743" t="s">
        <v>52</v>
      </c>
      <c r="D743" t="s">
        <v>53</v>
      </c>
      <c r="E743">
        <v>0.59296696828495399</v>
      </c>
      <c r="F743">
        <v>0.1591534290502212</v>
      </c>
      <c r="G743">
        <v>0.24787960266482481</v>
      </c>
      <c r="H743">
        <v>1.75</v>
      </c>
      <c r="I743">
        <v>4.2</v>
      </c>
      <c r="J743">
        <v>3.5</v>
      </c>
      <c r="K743" t="s">
        <v>30</v>
      </c>
      <c r="L743" t="s">
        <v>30</v>
      </c>
      <c r="M743" t="s">
        <v>30</v>
      </c>
      <c r="N743">
        <v>0</v>
      </c>
      <c r="O743">
        <v>1</v>
      </c>
      <c r="P743">
        <v>0</v>
      </c>
      <c r="Q743">
        <f t="shared" si="132"/>
        <v>0</v>
      </c>
      <c r="R743">
        <f t="shared" si="133"/>
        <v>0</v>
      </c>
      <c r="S743">
        <f t="shared" si="134"/>
        <v>0</v>
      </c>
      <c r="T743">
        <f t="shared" si="135"/>
        <v>0</v>
      </c>
      <c r="U743">
        <f t="shared" si="136"/>
        <v>0</v>
      </c>
      <c r="V743">
        <f t="shared" si="137"/>
        <v>0</v>
      </c>
      <c r="AL743">
        <f t="shared" si="138"/>
        <v>0</v>
      </c>
      <c r="AM743">
        <f t="shared" si="139"/>
        <v>0</v>
      </c>
      <c r="AN743">
        <f t="shared" si="140"/>
        <v>0</v>
      </c>
      <c r="AO743" t="str">
        <f t="shared" si="141"/>
        <v/>
      </c>
      <c r="AP743" t="str">
        <f t="shared" si="142"/>
        <v/>
      </c>
      <c r="AQ743" t="str">
        <f t="shared" si="143"/>
        <v/>
      </c>
    </row>
    <row r="744" spans="1:43" x14ac:dyDescent="0.3">
      <c r="A744" t="s">
        <v>483</v>
      </c>
      <c r="B744" t="s">
        <v>90</v>
      </c>
      <c r="C744" t="s">
        <v>411</v>
      </c>
      <c r="D744" t="s">
        <v>66</v>
      </c>
      <c r="E744">
        <v>0.62113495855581446</v>
      </c>
      <c r="F744">
        <v>0.1453312716420245</v>
      </c>
      <c r="G744">
        <v>0.23353376980216101</v>
      </c>
      <c r="H744">
        <v>1.52</v>
      </c>
      <c r="I744">
        <v>6.4</v>
      </c>
      <c r="J744">
        <v>3.8</v>
      </c>
      <c r="K744" t="s">
        <v>30</v>
      </c>
      <c r="L744" t="s">
        <v>30</v>
      </c>
      <c r="M744" t="s">
        <v>30</v>
      </c>
      <c r="N744">
        <v>0</v>
      </c>
      <c r="O744">
        <v>0</v>
      </c>
      <c r="P744">
        <v>1</v>
      </c>
      <c r="Q744">
        <f t="shared" si="132"/>
        <v>0</v>
      </c>
      <c r="R744">
        <f t="shared" si="133"/>
        <v>0</v>
      </c>
      <c r="S744">
        <f t="shared" si="134"/>
        <v>0</v>
      </c>
      <c r="T744">
        <f t="shared" si="135"/>
        <v>0</v>
      </c>
      <c r="U744">
        <f t="shared" si="136"/>
        <v>0</v>
      </c>
      <c r="V744">
        <f t="shared" si="137"/>
        <v>0</v>
      </c>
      <c r="AL744">
        <f t="shared" si="138"/>
        <v>0</v>
      </c>
      <c r="AM744">
        <f t="shared" si="139"/>
        <v>0</v>
      </c>
      <c r="AN744">
        <f t="shared" si="140"/>
        <v>0</v>
      </c>
      <c r="AO744" t="str">
        <f t="shared" si="141"/>
        <v/>
      </c>
      <c r="AP744" t="str">
        <f t="shared" si="142"/>
        <v/>
      </c>
      <c r="AQ744" t="str">
        <f t="shared" si="143"/>
        <v/>
      </c>
    </row>
    <row r="745" spans="1:43" x14ac:dyDescent="0.3">
      <c r="A745" t="s">
        <v>483</v>
      </c>
      <c r="B745" t="s">
        <v>138</v>
      </c>
      <c r="C745" t="s">
        <v>410</v>
      </c>
      <c r="D745" t="s">
        <v>71</v>
      </c>
      <c r="E745">
        <v>0.5855015474297105</v>
      </c>
      <c r="F745">
        <v>0.16319721490787389</v>
      </c>
      <c r="G745">
        <v>0.25130123766241558</v>
      </c>
      <c r="H745">
        <v>1.78</v>
      </c>
      <c r="I745">
        <v>4.0999999999999996</v>
      </c>
      <c r="J745">
        <v>3.6</v>
      </c>
      <c r="K745" t="s">
        <v>30</v>
      </c>
      <c r="L745" t="s">
        <v>30</v>
      </c>
      <c r="M745" t="s">
        <v>30</v>
      </c>
      <c r="N745">
        <v>1</v>
      </c>
      <c r="O745">
        <v>0</v>
      </c>
      <c r="P745">
        <v>0</v>
      </c>
      <c r="Q745">
        <f t="shared" si="132"/>
        <v>0</v>
      </c>
      <c r="R745">
        <f t="shared" si="133"/>
        <v>0</v>
      </c>
      <c r="S745">
        <f t="shared" si="134"/>
        <v>0</v>
      </c>
      <c r="T745">
        <f t="shared" si="135"/>
        <v>0</v>
      </c>
      <c r="U745">
        <f t="shared" si="136"/>
        <v>0</v>
      </c>
      <c r="V745">
        <f t="shared" si="137"/>
        <v>0</v>
      </c>
      <c r="AL745">
        <f t="shared" si="138"/>
        <v>0</v>
      </c>
      <c r="AM745">
        <f t="shared" si="139"/>
        <v>0</v>
      </c>
      <c r="AN745">
        <f t="shared" si="140"/>
        <v>0</v>
      </c>
      <c r="AO745" t="str">
        <f t="shared" si="141"/>
        <v/>
      </c>
      <c r="AP745" t="str">
        <f t="shared" si="142"/>
        <v/>
      </c>
      <c r="AQ745" t="str">
        <f t="shared" si="143"/>
        <v/>
      </c>
    </row>
    <row r="746" spans="1:43" x14ac:dyDescent="0.3">
      <c r="A746" t="s">
        <v>483</v>
      </c>
      <c r="B746" t="s">
        <v>56</v>
      </c>
      <c r="C746" t="s">
        <v>59</v>
      </c>
      <c r="D746" t="s">
        <v>58</v>
      </c>
      <c r="E746">
        <v>0.2284380423238917</v>
      </c>
      <c r="F746">
        <v>0.529889281237656</v>
      </c>
      <c r="G746">
        <v>0.24167267643845239</v>
      </c>
      <c r="H746">
        <v>3.65</v>
      </c>
      <c r="I746">
        <v>1.91</v>
      </c>
      <c r="J746">
        <v>3.55</v>
      </c>
      <c r="K746" t="s">
        <v>30</v>
      </c>
      <c r="L746" t="s">
        <v>30</v>
      </c>
      <c r="M746" t="s">
        <v>30</v>
      </c>
      <c r="N746">
        <v>0</v>
      </c>
      <c r="O746">
        <v>1</v>
      </c>
      <c r="P746">
        <v>0</v>
      </c>
      <c r="Q746">
        <f t="shared" si="132"/>
        <v>0</v>
      </c>
      <c r="R746">
        <f t="shared" si="133"/>
        <v>0</v>
      </c>
      <c r="S746">
        <f t="shared" si="134"/>
        <v>0</v>
      </c>
      <c r="T746">
        <f t="shared" si="135"/>
        <v>0</v>
      </c>
      <c r="U746">
        <f t="shared" si="136"/>
        <v>0</v>
      </c>
      <c r="V746">
        <f t="shared" si="137"/>
        <v>0</v>
      </c>
      <c r="AL746">
        <f t="shared" si="138"/>
        <v>0</v>
      </c>
      <c r="AM746">
        <f t="shared" si="139"/>
        <v>0</v>
      </c>
      <c r="AN746">
        <f t="shared" si="140"/>
        <v>0</v>
      </c>
      <c r="AO746" t="str">
        <f t="shared" si="141"/>
        <v/>
      </c>
      <c r="AP746" t="str">
        <f t="shared" si="142"/>
        <v/>
      </c>
      <c r="AQ746" t="str">
        <f t="shared" si="143"/>
        <v/>
      </c>
    </row>
    <row r="747" spans="1:43" x14ac:dyDescent="0.3">
      <c r="A747" t="s">
        <v>483</v>
      </c>
      <c r="B747" t="s">
        <v>204</v>
      </c>
      <c r="C747" t="s">
        <v>158</v>
      </c>
      <c r="D747" t="s">
        <v>76</v>
      </c>
      <c r="E747">
        <v>0.2959264218143251</v>
      </c>
      <c r="F747">
        <v>0.41748919923072181</v>
      </c>
      <c r="G747">
        <v>0.28658437895495309</v>
      </c>
      <c r="H747">
        <v>2.35</v>
      </c>
      <c r="I747">
        <v>2.77</v>
      </c>
      <c r="J747">
        <v>3.4</v>
      </c>
      <c r="K747" t="s">
        <v>30</v>
      </c>
      <c r="L747" t="s">
        <v>30</v>
      </c>
      <c r="M747" t="s">
        <v>30</v>
      </c>
      <c r="N747">
        <v>0</v>
      </c>
      <c r="O747">
        <v>0</v>
      </c>
      <c r="P747">
        <v>1</v>
      </c>
      <c r="Q747">
        <f t="shared" si="132"/>
        <v>0</v>
      </c>
      <c r="R747">
        <f t="shared" si="133"/>
        <v>1.007852989173097E-2</v>
      </c>
      <c r="S747">
        <f t="shared" si="134"/>
        <v>0</v>
      </c>
      <c r="T747">
        <f t="shared" si="135"/>
        <v>0</v>
      </c>
      <c r="U747">
        <f t="shared" si="136"/>
        <v>0</v>
      </c>
      <c r="V747">
        <f t="shared" si="137"/>
        <v>0</v>
      </c>
      <c r="AL747">
        <f t="shared" si="138"/>
        <v>0</v>
      </c>
      <c r="AM747">
        <f t="shared" si="139"/>
        <v>1.007852989173097E-2</v>
      </c>
      <c r="AN747">
        <f t="shared" si="140"/>
        <v>0</v>
      </c>
      <c r="AO747" t="str">
        <f t="shared" si="141"/>
        <v/>
      </c>
      <c r="AP747">
        <f t="shared" si="142"/>
        <v>-1.007852989173097E-2</v>
      </c>
      <c r="AQ747" t="str">
        <f t="shared" si="143"/>
        <v/>
      </c>
    </row>
    <row r="748" spans="1:43" x14ac:dyDescent="0.3">
      <c r="A748" t="s">
        <v>483</v>
      </c>
      <c r="B748" t="s">
        <v>102</v>
      </c>
      <c r="C748" t="s">
        <v>441</v>
      </c>
      <c r="D748" t="s">
        <v>29</v>
      </c>
      <c r="E748">
        <v>0.20354603996675949</v>
      </c>
      <c r="F748">
        <v>0.56822525671652513</v>
      </c>
      <c r="G748">
        <v>0.2282287033167153</v>
      </c>
      <c r="H748">
        <v>4.5999999999999996</v>
      </c>
      <c r="I748">
        <v>1.83</v>
      </c>
      <c r="J748">
        <v>3.5</v>
      </c>
      <c r="K748" t="s">
        <v>43</v>
      </c>
      <c r="L748" t="s">
        <v>30</v>
      </c>
      <c r="M748" t="s">
        <v>30</v>
      </c>
      <c r="N748">
        <v>0</v>
      </c>
      <c r="O748">
        <v>1</v>
      </c>
      <c r="P748">
        <v>0</v>
      </c>
      <c r="Q748">
        <f t="shared" si="132"/>
        <v>0</v>
      </c>
      <c r="R748">
        <f t="shared" si="133"/>
        <v>0</v>
      </c>
      <c r="S748">
        <f t="shared" si="134"/>
        <v>0</v>
      </c>
      <c r="T748">
        <f t="shared" si="135"/>
        <v>0</v>
      </c>
      <c r="U748">
        <f t="shared" si="136"/>
        <v>0</v>
      </c>
      <c r="V748">
        <f t="shared" si="137"/>
        <v>0</v>
      </c>
      <c r="AL748">
        <f t="shared" si="138"/>
        <v>0</v>
      </c>
      <c r="AM748">
        <f t="shared" si="139"/>
        <v>0</v>
      </c>
      <c r="AN748">
        <f t="shared" si="140"/>
        <v>0</v>
      </c>
      <c r="AO748" t="str">
        <f t="shared" si="141"/>
        <v/>
      </c>
      <c r="AP748" t="str">
        <f t="shared" si="142"/>
        <v/>
      </c>
      <c r="AQ748" t="str">
        <f t="shared" si="143"/>
        <v/>
      </c>
    </row>
    <row r="749" spans="1:43" x14ac:dyDescent="0.3">
      <c r="A749" t="s">
        <v>483</v>
      </c>
      <c r="B749" t="s">
        <v>173</v>
      </c>
      <c r="C749" t="s">
        <v>273</v>
      </c>
      <c r="D749" t="s">
        <v>174</v>
      </c>
      <c r="E749">
        <v>0.40757783267440978</v>
      </c>
      <c r="F749">
        <v>0.28225591218771601</v>
      </c>
      <c r="G749">
        <v>0.31016625513787421</v>
      </c>
      <c r="H749">
        <v>2.2999999999999998</v>
      </c>
      <c r="I749">
        <v>3.05</v>
      </c>
      <c r="J749">
        <v>3.15</v>
      </c>
      <c r="K749" t="s">
        <v>30</v>
      </c>
      <c r="L749" t="s">
        <v>30</v>
      </c>
      <c r="M749" t="s">
        <v>30</v>
      </c>
      <c r="N749">
        <v>0</v>
      </c>
      <c r="O749">
        <v>1</v>
      </c>
      <c r="P749">
        <v>0</v>
      </c>
      <c r="Q749">
        <f t="shared" si="132"/>
        <v>0</v>
      </c>
      <c r="R749">
        <f t="shared" si="133"/>
        <v>0</v>
      </c>
      <c r="S749">
        <f t="shared" si="134"/>
        <v>0</v>
      </c>
      <c r="T749">
        <f t="shared" si="135"/>
        <v>0</v>
      </c>
      <c r="U749">
        <f t="shared" si="136"/>
        <v>0</v>
      </c>
      <c r="V749">
        <f t="shared" si="137"/>
        <v>0</v>
      </c>
      <c r="AL749">
        <f t="shared" si="138"/>
        <v>0</v>
      </c>
      <c r="AM749">
        <f t="shared" si="139"/>
        <v>0</v>
      </c>
      <c r="AN749">
        <f t="shared" si="140"/>
        <v>0</v>
      </c>
      <c r="AO749" t="str">
        <f t="shared" si="141"/>
        <v/>
      </c>
      <c r="AP749" t="str">
        <f t="shared" si="142"/>
        <v/>
      </c>
      <c r="AQ749" t="str">
        <f t="shared" si="143"/>
        <v/>
      </c>
    </row>
    <row r="750" spans="1:43" x14ac:dyDescent="0.3">
      <c r="A750" t="s">
        <v>483</v>
      </c>
      <c r="B750" t="s">
        <v>303</v>
      </c>
      <c r="C750" t="s">
        <v>258</v>
      </c>
      <c r="D750" t="s">
        <v>71</v>
      </c>
      <c r="E750">
        <v>0.49870198663704141</v>
      </c>
      <c r="F750">
        <v>0.21638509974476519</v>
      </c>
      <c r="G750">
        <v>0.28491291361819338</v>
      </c>
      <c r="H750">
        <v>1.98</v>
      </c>
      <c r="I750">
        <v>3.6</v>
      </c>
      <c r="J750">
        <v>3.4</v>
      </c>
      <c r="K750" t="s">
        <v>30</v>
      </c>
      <c r="L750" t="s">
        <v>30</v>
      </c>
      <c r="M750" t="s">
        <v>30</v>
      </c>
      <c r="N750">
        <v>0</v>
      </c>
      <c r="O750">
        <v>0</v>
      </c>
      <c r="P750">
        <v>1</v>
      </c>
      <c r="Q750">
        <f t="shared" si="132"/>
        <v>0</v>
      </c>
      <c r="R750">
        <f t="shared" si="133"/>
        <v>0</v>
      </c>
      <c r="S750">
        <f t="shared" si="134"/>
        <v>0</v>
      </c>
      <c r="T750">
        <f t="shared" si="135"/>
        <v>0</v>
      </c>
      <c r="U750">
        <f t="shared" si="136"/>
        <v>0</v>
      </c>
      <c r="V750">
        <f t="shared" si="137"/>
        <v>0</v>
      </c>
      <c r="AL750">
        <f t="shared" si="138"/>
        <v>0</v>
      </c>
      <c r="AM750">
        <f t="shared" si="139"/>
        <v>0</v>
      </c>
      <c r="AN750">
        <f t="shared" si="140"/>
        <v>0</v>
      </c>
      <c r="AO750" t="str">
        <f t="shared" si="141"/>
        <v/>
      </c>
      <c r="AP750" t="str">
        <f t="shared" si="142"/>
        <v/>
      </c>
      <c r="AQ750" t="str">
        <f t="shared" si="143"/>
        <v/>
      </c>
    </row>
    <row r="751" spans="1:43" x14ac:dyDescent="0.3">
      <c r="A751" t="s">
        <v>483</v>
      </c>
      <c r="B751" t="s">
        <v>112</v>
      </c>
      <c r="C751" t="s">
        <v>405</v>
      </c>
      <c r="D751" t="s">
        <v>58</v>
      </c>
      <c r="E751">
        <v>0.56591864045953033</v>
      </c>
      <c r="F751">
        <v>0.1795161597927499</v>
      </c>
      <c r="G751">
        <v>0.25456519974771979</v>
      </c>
      <c r="H751">
        <v>1.75</v>
      </c>
      <c r="I751">
        <v>4.55</v>
      </c>
      <c r="J751">
        <v>3.75</v>
      </c>
      <c r="K751" t="s">
        <v>30</v>
      </c>
      <c r="L751" t="s">
        <v>30</v>
      </c>
      <c r="M751" t="s">
        <v>30</v>
      </c>
      <c r="N751">
        <v>1</v>
      </c>
      <c r="O751">
        <v>0</v>
      </c>
      <c r="P751">
        <v>0</v>
      </c>
      <c r="Q751">
        <f t="shared" si="132"/>
        <v>0</v>
      </c>
      <c r="R751">
        <f t="shared" si="133"/>
        <v>0</v>
      </c>
      <c r="S751">
        <f t="shared" si="134"/>
        <v>0</v>
      </c>
      <c r="T751">
        <f t="shared" si="135"/>
        <v>0</v>
      </c>
      <c r="U751">
        <f t="shared" si="136"/>
        <v>0</v>
      </c>
      <c r="V751">
        <f t="shared" si="137"/>
        <v>0</v>
      </c>
      <c r="AL751">
        <f t="shared" si="138"/>
        <v>0</v>
      </c>
      <c r="AM751">
        <f t="shared" si="139"/>
        <v>0</v>
      </c>
      <c r="AN751">
        <f t="shared" si="140"/>
        <v>0</v>
      </c>
      <c r="AO751" t="str">
        <f t="shared" si="141"/>
        <v/>
      </c>
      <c r="AP751" t="str">
        <f t="shared" si="142"/>
        <v/>
      </c>
      <c r="AQ751" t="str">
        <f t="shared" si="143"/>
        <v/>
      </c>
    </row>
    <row r="752" spans="1:43" x14ac:dyDescent="0.3">
      <c r="A752" t="s">
        <v>483</v>
      </c>
      <c r="B752" t="s">
        <v>68</v>
      </c>
      <c r="C752" t="s">
        <v>255</v>
      </c>
      <c r="D752" t="s">
        <v>66</v>
      </c>
      <c r="E752">
        <v>0.37122113836950149</v>
      </c>
      <c r="F752">
        <v>0.31348900300084492</v>
      </c>
      <c r="G752">
        <v>0.31528985862965359</v>
      </c>
      <c r="H752">
        <v>2.42</v>
      </c>
      <c r="I752">
        <v>2.92</v>
      </c>
      <c r="J752">
        <v>3.1</v>
      </c>
      <c r="K752" t="s">
        <v>30</v>
      </c>
      <c r="L752" t="s">
        <v>30</v>
      </c>
      <c r="M752" t="s">
        <v>30</v>
      </c>
      <c r="N752">
        <v>0</v>
      </c>
      <c r="O752">
        <v>0</v>
      </c>
      <c r="P752">
        <v>1</v>
      </c>
      <c r="Q752">
        <f t="shared" si="132"/>
        <v>0</v>
      </c>
      <c r="R752">
        <f t="shared" si="133"/>
        <v>0</v>
      </c>
      <c r="S752">
        <f t="shared" si="134"/>
        <v>0</v>
      </c>
      <c r="T752">
        <f t="shared" si="135"/>
        <v>0</v>
      </c>
      <c r="U752">
        <f t="shared" si="136"/>
        <v>0</v>
      </c>
      <c r="V752">
        <f t="shared" si="137"/>
        <v>0</v>
      </c>
      <c r="AL752">
        <f t="shared" si="138"/>
        <v>0</v>
      </c>
      <c r="AM752">
        <f t="shared" si="139"/>
        <v>0</v>
      </c>
      <c r="AN752">
        <f t="shared" si="140"/>
        <v>0</v>
      </c>
      <c r="AO752" t="str">
        <f t="shared" si="141"/>
        <v/>
      </c>
      <c r="AP752" t="str">
        <f t="shared" si="142"/>
        <v/>
      </c>
      <c r="AQ752" t="str">
        <f t="shared" si="143"/>
        <v/>
      </c>
    </row>
    <row r="753" spans="1:43" x14ac:dyDescent="0.3">
      <c r="A753" t="s">
        <v>483</v>
      </c>
      <c r="B753" t="s">
        <v>262</v>
      </c>
      <c r="C753" t="s">
        <v>256</v>
      </c>
      <c r="D753" t="s">
        <v>174</v>
      </c>
      <c r="E753">
        <v>0.5128999270673209</v>
      </c>
      <c r="F753">
        <v>0.2075435942673638</v>
      </c>
      <c r="G753">
        <v>0.27955647866531541</v>
      </c>
      <c r="H753">
        <v>1.88</v>
      </c>
      <c r="I753">
        <v>3.95</v>
      </c>
      <c r="J753">
        <v>3.4</v>
      </c>
      <c r="K753" t="s">
        <v>30</v>
      </c>
      <c r="L753" t="s">
        <v>30</v>
      </c>
      <c r="M753" t="s">
        <v>30</v>
      </c>
      <c r="N753">
        <v>0</v>
      </c>
      <c r="O753">
        <v>1</v>
      </c>
      <c r="P753">
        <v>0</v>
      </c>
      <c r="Q753">
        <f t="shared" si="132"/>
        <v>0</v>
      </c>
      <c r="R753">
        <f t="shared" si="133"/>
        <v>0</v>
      </c>
      <c r="S753">
        <f t="shared" si="134"/>
        <v>0</v>
      </c>
      <c r="T753">
        <f t="shared" si="135"/>
        <v>0</v>
      </c>
      <c r="U753">
        <f t="shared" si="136"/>
        <v>0</v>
      </c>
      <c r="V753">
        <f t="shared" si="137"/>
        <v>0</v>
      </c>
      <c r="AL753">
        <f t="shared" si="138"/>
        <v>0</v>
      </c>
      <c r="AM753">
        <f t="shared" si="139"/>
        <v>0</v>
      </c>
      <c r="AN753">
        <f t="shared" si="140"/>
        <v>0</v>
      </c>
      <c r="AO753" t="str">
        <f t="shared" si="141"/>
        <v/>
      </c>
      <c r="AP753" t="str">
        <f t="shared" si="142"/>
        <v/>
      </c>
      <c r="AQ753" t="str">
        <f t="shared" si="143"/>
        <v/>
      </c>
    </row>
    <row r="754" spans="1:43" x14ac:dyDescent="0.3">
      <c r="A754" t="s">
        <v>483</v>
      </c>
      <c r="B754" t="s">
        <v>84</v>
      </c>
      <c r="C754" t="s">
        <v>446</v>
      </c>
      <c r="D754" t="s">
        <v>29</v>
      </c>
      <c r="E754">
        <v>0.1075808902600378</v>
      </c>
      <c r="F754">
        <v>0.7467210153381133</v>
      </c>
      <c r="G754">
        <v>0.14569809440184889</v>
      </c>
      <c r="H754">
        <v>9.5</v>
      </c>
      <c r="I754">
        <v>1.34</v>
      </c>
      <c r="J754">
        <v>5.25</v>
      </c>
      <c r="K754" t="s">
        <v>30</v>
      </c>
      <c r="L754" t="s">
        <v>30</v>
      </c>
      <c r="M754" t="s">
        <v>43</v>
      </c>
      <c r="N754">
        <v>0</v>
      </c>
      <c r="O754">
        <v>0</v>
      </c>
      <c r="P754">
        <v>1</v>
      </c>
      <c r="Q754">
        <f t="shared" si="132"/>
        <v>0</v>
      </c>
      <c r="R754">
        <f t="shared" si="133"/>
        <v>2.1179401886161076E-3</v>
      </c>
      <c r="S754">
        <f t="shared" si="134"/>
        <v>0</v>
      </c>
      <c r="T754">
        <f t="shared" si="135"/>
        <v>0</v>
      </c>
      <c r="U754">
        <f t="shared" si="136"/>
        <v>0</v>
      </c>
      <c r="V754">
        <f t="shared" si="137"/>
        <v>0</v>
      </c>
      <c r="AL754">
        <f t="shared" si="138"/>
        <v>0</v>
      </c>
      <c r="AM754">
        <f t="shared" si="139"/>
        <v>2.1179401886161076E-3</v>
      </c>
      <c r="AN754">
        <f t="shared" si="140"/>
        <v>0</v>
      </c>
      <c r="AO754" t="str">
        <f t="shared" si="141"/>
        <v/>
      </c>
      <c r="AP754">
        <f t="shared" si="142"/>
        <v>-2.1179401886161076E-3</v>
      </c>
      <c r="AQ754" t="str">
        <f t="shared" si="143"/>
        <v/>
      </c>
    </row>
    <row r="755" spans="1:43" x14ac:dyDescent="0.3">
      <c r="A755" t="s">
        <v>484</v>
      </c>
      <c r="B755" t="s">
        <v>153</v>
      </c>
      <c r="C755" t="s">
        <v>92</v>
      </c>
      <c r="D755" t="s">
        <v>50</v>
      </c>
      <c r="E755">
        <v>0.14331055093072559</v>
      </c>
      <c r="F755">
        <v>0.67968892871957409</v>
      </c>
      <c r="G755">
        <v>0.17700052034970029</v>
      </c>
      <c r="H755">
        <v>6</v>
      </c>
      <c r="I755">
        <v>1.44</v>
      </c>
      <c r="J755">
        <v>4.1500000000000004</v>
      </c>
      <c r="K755" t="s">
        <v>30</v>
      </c>
      <c r="L755" t="s">
        <v>30</v>
      </c>
      <c r="M755" t="s">
        <v>30</v>
      </c>
      <c r="N755">
        <v>0</v>
      </c>
      <c r="O755">
        <v>1</v>
      </c>
      <c r="P755">
        <v>0</v>
      </c>
      <c r="Q755">
        <f t="shared" si="132"/>
        <v>0</v>
      </c>
      <c r="R755">
        <f t="shared" si="133"/>
        <v>0</v>
      </c>
      <c r="S755">
        <f t="shared" si="134"/>
        <v>0</v>
      </c>
      <c r="T755">
        <f t="shared" si="135"/>
        <v>0</v>
      </c>
      <c r="U755">
        <f t="shared" si="136"/>
        <v>0</v>
      </c>
      <c r="V755">
        <f t="shared" si="137"/>
        <v>0</v>
      </c>
      <c r="AL755">
        <f t="shared" si="138"/>
        <v>0</v>
      </c>
      <c r="AM755">
        <f t="shared" si="139"/>
        <v>0</v>
      </c>
      <c r="AN755">
        <f t="shared" si="140"/>
        <v>0</v>
      </c>
      <c r="AO755" t="str">
        <f t="shared" si="141"/>
        <v/>
      </c>
      <c r="AP755" t="str">
        <f t="shared" si="142"/>
        <v/>
      </c>
      <c r="AQ755" t="str">
        <f t="shared" si="143"/>
        <v/>
      </c>
    </row>
    <row r="756" spans="1:43" x14ac:dyDescent="0.3">
      <c r="A756" t="s">
        <v>484</v>
      </c>
      <c r="B756" t="s">
        <v>399</v>
      </c>
      <c r="C756" t="s">
        <v>48</v>
      </c>
      <c r="D756" t="s">
        <v>50</v>
      </c>
      <c r="E756">
        <v>0.38773231717512641</v>
      </c>
      <c r="F756">
        <v>0.29117333895684561</v>
      </c>
      <c r="G756">
        <v>0.32109434386802832</v>
      </c>
      <c r="H756">
        <v>2.35</v>
      </c>
      <c r="I756">
        <v>3.05</v>
      </c>
      <c r="J756">
        <v>3</v>
      </c>
      <c r="K756" t="s">
        <v>43</v>
      </c>
      <c r="L756" t="s">
        <v>43</v>
      </c>
      <c r="M756" t="s">
        <v>43</v>
      </c>
      <c r="N756">
        <v>0</v>
      </c>
      <c r="O756">
        <v>0</v>
      </c>
      <c r="P756">
        <v>1</v>
      </c>
      <c r="Q756">
        <f t="shared" si="132"/>
        <v>0</v>
      </c>
      <c r="R756">
        <f t="shared" si="133"/>
        <v>0</v>
      </c>
      <c r="S756">
        <f t="shared" si="134"/>
        <v>0</v>
      </c>
      <c r="T756">
        <f t="shared" si="135"/>
        <v>0</v>
      </c>
      <c r="U756">
        <f t="shared" si="136"/>
        <v>0</v>
      </c>
      <c r="V756">
        <f t="shared" si="137"/>
        <v>0</v>
      </c>
      <c r="AL756">
        <f t="shared" si="138"/>
        <v>0</v>
      </c>
      <c r="AM756">
        <f t="shared" si="139"/>
        <v>0</v>
      </c>
      <c r="AN756">
        <f t="shared" si="140"/>
        <v>0</v>
      </c>
      <c r="AO756" t="str">
        <f t="shared" si="141"/>
        <v/>
      </c>
      <c r="AP756" t="str">
        <f t="shared" si="142"/>
        <v/>
      </c>
      <c r="AQ756" t="str">
        <f t="shared" si="143"/>
        <v/>
      </c>
    </row>
    <row r="757" spans="1:43" x14ac:dyDescent="0.3">
      <c r="A757" t="s">
        <v>484</v>
      </c>
      <c r="B757" t="s">
        <v>374</v>
      </c>
      <c r="C757" t="s">
        <v>377</v>
      </c>
      <c r="D757" t="s">
        <v>317</v>
      </c>
      <c r="E757">
        <v>0.41532847110645499</v>
      </c>
      <c r="F757">
        <v>0.26670549762938461</v>
      </c>
      <c r="G757">
        <v>0.31796603126416051</v>
      </c>
      <c r="H757">
        <v>2.1</v>
      </c>
      <c r="I757">
        <v>3.75</v>
      </c>
      <c r="J757">
        <v>2.95</v>
      </c>
      <c r="K757" t="s">
        <v>43</v>
      </c>
      <c r="L757" t="s">
        <v>43</v>
      </c>
      <c r="M757" t="s">
        <v>43</v>
      </c>
      <c r="N757">
        <v>1</v>
      </c>
      <c r="O757">
        <v>0</v>
      </c>
      <c r="P757">
        <v>0</v>
      </c>
      <c r="Q757">
        <f t="shared" si="132"/>
        <v>0</v>
      </c>
      <c r="R757">
        <f t="shared" si="133"/>
        <v>0</v>
      </c>
      <c r="S757">
        <f t="shared" si="134"/>
        <v>0</v>
      </c>
      <c r="T757">
        <f t="shared" si="135"/>
        <v>0</v>
      </c>
      <c r="U757">
        <f t="shared" si="136"/>
        <v>0</v>
      </c>
      <c r="V757">
        <f t="shared" si="137"/>
        <v>0</v>
      </c>
      <c r="AL757">
        <f t="shared" si="138"/>
        <v>0</v>
      </c>
      <c r="AM757">
        <f t="shared" si="139"/>
        <v>0</v>
      </c>
      <c r="AN757">
        <f t="shared" si="140"/>
        <v>0</v>
      </c>
      <c r="AO757" t="str">
        <f t="shared" si="141"/>
        <v/>
      </c>
      <c r="AP757" t="str">
        <f t="shared" si="142"/>
        <v/>
      </c>
      <c r="AQ757" t="str">
        <f t="shared" si="143"/>
        <v/>
      </c>
    </row>
    <row r="758" spans="1:43" x14ac:dyDescent="0.3">
      <c r="A758" t="s">
        <v>484</v>
      </c>
      <c r="B758" t="s">
        <v>463</v>
      </c>
      <c r="C758" t="s">
        <v>467</v>
      </c>
      <c r="D758" t="s">
        <v>450</v>
      </c>
      <c r="E758">
        <v>0.61593994441268696</v>
      </c>
      <c r="F758">
        <v>0.14843695477162411</v>
      </c>
      <c r="G758">
        <v>0.23562310081568899</v>
      </c>
      <c r="H758">
        <v>1.45</v>
      </c>
      <c r="I758">
        <v>4.8499999999999996</v>
      </c>
      <c r="J758">
        <v>3.55</v>
      </c>
      <c r="K758" t="s">
        <v>30</v>
      </c>
      <c r="L758" t="s">
        <v>30</v>
      </c>
      <c r="M758" t="s">
        <v>30</v>
      </c>
      <c r="N758">
        <v>1</v>
      </c>
      <c r="O758">
        <v>0</v>
      </c>
      <c r="P758">
        <v>0</v>
      </c>
      <c r="Q758">
        <f t="shared" si="132"/>
        <v>0</v>
      </c>
      <c r="R758">
        <f t="shared" si="133"/>
        <v>0</v>
      </c>
      <c r="S758">
        <f t="shared" si="134"/>
        <v>0</v>
      </c>
      <c r="T758">
        <f t="shared" si="135"/>
        <v>0</v>
      </c>
      <c r="U758">
        <f t="shared" si="136"/>
        <v>0</v>
      </c>
      <c r="V758">
        <f t="shared" si="137"/>
        <v>0</v>
      </c>
      <c r="AL758">
        <f t="shared" si="138"/>
        <v>0</v>
      </c>
      <c r="AM758">
        <f t="shared" si="139"/>
        <v>0</v>
      </c>
      <c r="AN758">
        <f t="shared" si="140"/>
        <v>0</v>
      </c>
      <c r="AO758" t="str">
        <f t="shared" si="141"/>
        <v/>
      </c>
      <c r="AP758" t="str">
        <f t="shared" si="142"/>
        <v/>
      </c>
      <c r="AQ758" t="str">
        <f t="shared" si="143"/>
        <v/>
      </c>
    </row>
    <row r="759" spans="1:43" x14ac:dyDescent="0.3">
      <c r="A759" t="s">
        <v>484</v>
      </c>
      <c r="B759" t="s">
        <v>390</v>
      </c>
      <c r="C759" t="s">
        <v>428</v>
      </c>
      <c r="D759" t="s">
        <v>179</v>
      </c>
      <c r="E759">
        <v>0.29131360358996011</v>
      </c>
      <c r="F759">
        <v>0.40403089079733429</v>
      </c>
      <c r="G759">
        <v>0.3046555056127056</v>
      </c>
      <c r="H759">
        <v>3.25</v>
      </c>
      <c r="I759">
        <v>2.3199999999999998</v>
      </c>
      <c r="J759">
        <v>2.77</v>
      </c>
      <c r="K759" t="s">
        <v>30</v>
      </c>
      <c r="L759" t="s">
        <v>30</v>
      </c>
      <c r="M759" t="s">
        <v>30</v>
      </c>
      <c r="N759">
        <v>0</v>
      </c>
      <c r="O759">
        <v>1</v>
      </c>
      <c r="P759">
        <v>0</v>
      </c>
      <c r="Q759">
        <f t="shared" si="132"/>
        <v>0</v>
      </c>
      <c r="R759">
        <f t="shared" si="133"/>
        <v>0</v>
      </c>
      <c r="S759">
        <f t="shared" si="134"/>
        <v>0</v>
      </c>
      <c r="T759">
        <f t="shared" si="135"/>
        <v>0</v>
      </c>
      <c r="U759">
        <f t="shared" si="136"/>
        <v>0</v>
      </c>
      <c r="V759">
        <f t="shared" si="137"/>
        <v>0</v>
      </c>
      <c r="AL759">
        <f t="shared" si="138"/>
        <v>0</v>
      </c>
      <c r="AM759">
        <f t="shared" si="139"/>
        <v>0</v>
      </c>
      <c r="AN759">
        <f t="shared" si="140"/>
        <v>0</v>
      </c>
      <c r="AO759" t="str">
        <f t="shared" si="141"/>
        <v/>
      </c>
      <c r="AP759" t="str">
        <f t="shared" si="142"/>
        <v/>
      </c>
      <c r="AQ759" t="str">
        <f t="shared" si="143"/>
        <v/>
      </c>
    </row>
    <row r="760" spans="1:43" x14ac:dyDescent="0.3">
      <c r="A760" t="s">
        <v>484</v>
      </c>
      <c r="B760" t="s">
        <v>74</v>
      </c>
      <c r="C760" t="s">
        <v>248</v>
      </c>
      <c r="D760" t="s">
        <v>76</v>
      </c>
      <c r="E760">
        <v>0.79517562155954735</v>
      </c>
      <c r="F760">
        <v>6.7810773522200107E-2</v>
      </c>
      <c r="G760">
        <v>0.13701360491825251</v>
      </c>
      <c r="H760">
        <v>1.1599999999999999</v>
      </c>
      <c r="I760">
        <v>16.5</v>
      </c>
      <c r="J760">
        <v>7.5</v>
      </c>
      <c r="K760" t="s">
        <v>43</v>
      </c>
      <c r="L760" t="s">
        <v>30</v>
      </c>
      <c r="M760" t="s">
        <v>43</v>
      </c>
      <c r="Q760">
        <f t="shared" si="132"/>
        <v>0</v>
      </c>
      <c r="R760">
        <f t="shared" si="133"/>
        <v>0</v>
      </c>
      <c r="S760">
        <f t="shared" si="134"/>
        <v>0</v>
      </c>
      <c r="T760">
        <f t="shared" si="135"/>
        <v>0</v>
      </c>
      <c r="U760">
        <f t="shared" si="136"/>
        <v>0</v>
      </c>
      <c r="V760">
        <f t="shared" si="137"/>
        <v>0</v>
      </c>
      <c r="AL760">
        <f t="shared" si="138"/>
        <v>0</v>
      </c>
      <c r="AM760">
        <f t="shared" si="139"/>
        <v>0</v>
      </c>
      <c r="AN760">
        <f t="shared" si="140"/>
        <v>0</v>
      </c>
      <c r="AO760" t="str">
        <f t="shared" si="141"/>
        <v/>
      </c>
      <c r="AP760" t="str">
        <f t="shared" si="142"/>
        <v/>
      </c>
      <c r="AQ760" t="str">
        <f t="shared" si="143"/>
        <v/>
      </c>
    </row>
    <row r="761" spans="1:43" x14ac:dyDescent="0.3">
      <c r="A761" t="s">
        <v>484</v>
      </c>
      <c r="B761" t="s">
        <v>430</v>
      </c>
      <c r="C761" t="s">
        <v>60</v>
      </c>
      <c r="D761" t="s">
        <v>58</v>
      </c>
      <c r="E761">
        <v>0.40688808536767562</v>
      </c>
      <c r="F761">
        <v>0.28184967075006112</v>
      </c>
      <c r="G761">
        <v>0.31126224388226331</v>
      </c>
      <c r="H761">
        <v>2.25</v>
      </c>
      <c r="I761">
        <v>3.5</v>
      </c>
      <c r="J761">
        <v>3.15</v>
      </c>
      <c r="K761" t="s">
        <v>30</v>
      </c>
      <c r="L761" t="s">
        <v>30</v>
      </c>
      <c r="M761" t="s">
        <v>30</v>
      </c>
      <c r="Q761">
        <f t="shared" si="132"/>
        <v>0</v>
      </c>
      <c r="R761">
        <f t="shared" si="133"/>
        <v>0</v>
      </c>
      <c r="S761">
        <f t="shared" si="134"/>
        <v>0</v>
      </c>
      <c r="T761">
        <f t="shared" si="135"/>
        <v>0</v>
      </c>
      <c r="U761">
        <f t="shared" si="136"/>
        <v>0</v>
      </c>
      <c r="V761">
        <f t="shared" si="137"/>
        <v>0</v>
      </c>
      <c r="AL761">
        <f t="shared" si="138"/>
        <v>0</v>
      </c>
      <c r="AM761">
        <f t="shared" si="139"/>
        <v>0</v>
      </c>
      <c r="AN761">
        <f t="shared" si="140"/>
        <v>0</v>
      </c>
      <c r="AO761" t="str">
        <f t="shared" si="141"/>
        <v/>
      </c>
      <c r="AP761" t="str">
        <f t="shared" si="142"/>
        <v/>
      </c>
      <c r="AQ761" t="str">
        <f t="shared" si="143"/>
        <v/>
      </c>
    </row>
    <row r="762" spans="1:43" x14ac:dyDescent="0.3">
      <c r="A762" t="s">
        <v>484</v>
      </c>
      <c r="B762" t="s">
        <v>315</v>
      </c>
      <c r="C762" t="s">
        <v>367</v>
      </c>
      <c r="D762" t="s">
        <v>317</v>
      </c>
      <c r="E762">
        <v>0.37752390455040219</v>
      </c>
      <c r="F762">
        <v>0.35136324386263162</v>
      </c>
      <c r="G762">
        <v>0.27111285158696619</v>
      </c>
      <c r="H762">
        <v>1.93</v>
      </c>
      <c r="I762">
        <v>3.1</v>
      </c>
      <c r="J762">
        <v>2.95</v>
      </c>
      <c r="K762" t="s">
        <v>30</v>
      </c>
      <c r="L762" t="s">
        <v>30</v>
      </c>
      <c r="M762" t="s">
        <v>30</v>
      </c>
      <c r="N762">
        <v>1</v>
      </c>
      <c r="O762">
        <v>0</v>
      </c>
      <c r="P762">
        <v>0</v>
      </c>
      <c r="Q762">
        <f t="shared" si="132"/>
        <v>0</v>
      </c>
      <c r="R762">
        <f t="shared" si="133"/>
        <v>0</v>
      </c>
      <c r="S762">
        <f t="shared" si="134"/>
        <v>0</v>
      </c>
      <c r="T762">
        <f t="shared" si="135"/>
        <v>0</v>
      </c>
      <c r="U762">
        <f t="shared" si="136"/>
        <v>0</v>
      </c>
      <c r="V762">
        <f t="shared" si="137"/>
        <v>0</v>
      </c>
      <c r="AL762">
        <f t="shared" si="138"/>
        <v>0</v>
      </c>
      <c r="AM762">
        <f t="shared" si="139"/>
        <v>0</v>
      </c>
      <c r="AN762">
        <f t="shared" si="140"/>
        <v>0</v>
      </c>
      <c r="AO762" t="str">
        <f t="shared" si="141"/>
        <v/>
      </c>
      <c r="AP762" t="str">
        <f t="shared" si="142"/>
        <v/>
      </c>
      <c r="AQ762" t="str">
        <f t="shared" si="143"/>
        <v/>
      </c>
    </row>
    <row r="763" spans="1:43" x14ac:dyDescent="0.3">
      <c r="A763" t="s">
        <v>484</v>
      </c>
      <c r="B763" t="s">
        <v>275</v>
      </c>
      <c r="C763" t="s">
        <v>163</v>
      </c>
      <c r="D763" t="s">
        <v>79</v>
      </c>
      <c r="E763">
        <v>0.65412071177525521</v>
      </c>
      <c r="F763">
        <v>0.1301054678573047</v>
      </c>
      <c r="G763">
        <v>0.21577382036743989</v>
      </c>
      <c r="H763">
        <v>1.47</v>
      </c>
      <c r="I763">
        <v>6.2</v>
      </c>
      <c r="J763">
        <v>3.85</v>
      </c>
      <c r="K763" t="s">
        <v>30</v>
      </c>
      <c r="L763" t="s">
        <v>30</v>
      </c>
      <c r="M763" t="s">
        <v>30</v>
      </c>
      <c r="N763">
        <v>1</v>
      </c>
      <c r="O763">
        <v>0</v>
      </c>
      <c r="P763">
        <v>0</v>
      </c>
      <c r="Q763">
        <f t="shared" si="132"/>
        <v>0</v>
      </c>
      <c r="R763">
        <f t="shared" si="133"/>
        <v>0</v>
      </c>
      <c r="S763">
        <f t="shared" si="134"/>
        <v>0</v>
      </c>
      <c r="T763">
        <f t="shared" si="135"/>
        <v>0</v>
      </c>
      <c r="U763">
        <f t="shared" si="136"/>
        <v>0</v>
      </c>
      <c r="V763">
        <f t="shared" si="137"/>
        <v>0</v>
      </c>
      <c r="AL763">
        <f t="shared" si="138"/>
        <v>0</v>
      </c>
      <c r="AM763">
        <f t="shared" si="139"/>
        <v>0</v>
      </c>
      <c r="AN763">
        <f t="shared" si="140"/>
        <v>0</v>
      </c>
      <c r="AO763" t="str">
        <f t="shared" si="141"/>
        <v/>
      </c>
      <c r="AP763" t="str">
        <f t="shared" si="142"/>
        <v/>
      </c>
      <c r="AQ763" t="str">
        <f t="shared" si="143"/>
        <v/>
      </c>
    </row>
    <row r="764" spans="1:43" x14ac:dyDescent="0.3">
      <c r="A764" t="s">
        <v>484</v>
      </c>
      <c r="B764" t="s">
        <v>306</v>
      </c>
      <c r="C764" t="s">
        <v>442</v>
      </c>
      <c r="D764" t="s">
        <v>63</v>
      </c>
      <c r="E764">
        <v>0.2998902782715801</v>
      </c>
      <c r="F764">
        <v>0.40453306138041689</v>
      </c>
      <c r="G764">
        <v>0.2955766603480029</v>
      </c>
      <c r="H764">
        <v>2.85</v>
      </c>
      <c r="I764">
        <v>2.4500000000000002</v>
      </c>
      <c r="J764">
        <v>2.95</v>
      </c>
      <c r="K764" t="s">
        <v>30</v>
      </c>
      <c r="L764" t="s">
        <v>30</v>
      </c>
      <c r="M764" t="s">
        <v>30</v>
      </c>
      <c r="N764">
        <v>0</v>
      </c>
      <c r="O764">
        <v>0</v>
      </c>
      <c r="P764">
        <v>1</v>
      </c>
      <c r="Q764">
        <f t="shared" si="132"/>
        <v>0</v>
      </c>
      <c r="R764">
        <f t="shared" si="133"/>
        <v>0</v>
      </c>
      <c r="S764">
        <f t="shared" si="134"/>
        <v>0</v>
      </c>
      <c r="T764">
        <f t="shared" si="135"/>
        <v>0</v>
      </c>
      <c r="U764">
        <f t="shared" si="136"/>
        <v>0</v>
      </c>
      <c r="V764">
        <f t="shared" si="137"/>
        <v>0</v>
      </c>
      <c r="AL764">
        <f t="shared" si="138"/>
        <v>0</v>
      </c>
      <c r="AM764">
        <f t="shared" si="139"/>
        <v>0</v>
      </c>
      <c r="AN764">
        <f t="shared" si="140"/>
        <v>0</v>
      </c>
      <c r="AO764" t="str">
        <f t="shared" si="141"/>
        <v/>
      </c>
      <c r="AP764" t="str">
        <f t="shared" si="142"/>
        <v/>
      </c>
      <c r="AQ764" t="str">
        <f t="shared" si="143"/>
        <v/>
      </c>
    </row>
    <row r="765" spans="1:43" x14ac:dyDescent="0.3">
      <c r="A765" t="s">
        <v>484</v>
      </c>
      <c r="B765" t="s">
        <v>346</v>
      </c>
      <c r="C765" t="s">
        <v>437</v>
      </c>
      <c r="D765" t="s">
        <v>179</v>
      </c>
      <c r="E765">
        <v>0.42840593656146142</v>
      </c>
      <c r="F765">
        <v>0.25940513821856342</v>
      </c>
      <c r="G765">
        <v>0.31218892521997532</v>
      </c>
      <c r="H765">
        <v>2.02</v>
      </c>
      <c r="I765">
        <v>4</v>
      </c>
      <c r="J765">
        <v>2.8</v>
      </c>
      <c r="K765" t="s">
        <v>30</v>
      </c>
      <c r="L765" t="s">
        <v>30</v>
      </c>
      <c r="M765" t="s">
        <v>30</v>
      </c>
      <c r="N765">
        <v>1</v>
      </c>
      <c r="O765">
        <v>0</v>
      </c>
      <c r="P765">
        <v>0</v>
      </c>
      <c r="Q765">
        <f t="shared" si="132"/>
        <v>0</v>
      </c>
      <c r="R765">
        <f t="shared" si="133"/>
        <v>0</v>
      </c>
      <c r="S765">
        <f t="shared" si="134"/>
        <v>0</v>
      </c>
      <c r="T765">
        <f t="shared" si="135"/>
        <v>0</v>
      </c>
      <c r="U765">
        <f t="shared" si="136"/>
        <v>0</v>
      </c>
      <c r="V765">
        <f t="shared" si="137"/>
        <v>0</v>
      </c>
      <c r="AL765">
        <f t="shared" si="138"/>
        <v>0</v>
      </c>
      <c r="AM765">
        <f t="shared" si="139"/>
        <v>0</v>
      </c>
      <c r="AN765">
        <f t="shared" si="140"/>
        <v>0</v>
      </c>
      <c r="AO765" t="str">
        <f t="shared" si="141"/>
        <v/>
      </c>
      <c r="AP765" t="str">
        <f t="shared" si="142"/>
        <v/>
      </c>
      <c r="AQ765" t="str">
        <f t="shared" si="143"/>
        <v/>
      </c>
    </row>
    <row r="766" spans="1:43" x14ac:dyDescent="0.3">
      <c r="A766" t="s">
        <v>484</v>
      </c>
      <c r="B766" t="s">
        <v>172</v>
      </c>
      <c r="C766" t="s">
        <v>433</v>
      </c>
      <c r="D766" t="s">
        <v>174</v>
      </c>
      <c r="E766">
        <v>0.26053563942386282</v>
      </c>
      <c r="F766">
        <v>0.4610412679339253</v>
      </c>
      <c r="G766">
        <v>0.27842309264221182</v>
      </c>
      <c r="H766">
        <v>4.1500000000000004</v>
      </c>
      <c r="I766">
        <v>2.0499999999999998</v>
      </c>
      <c r="J766">
        <v>3.1</v>
      </c>
      <c r="K766" t="s">
        <v>30</v>
      </c>
      <c r="L766" t="s">
        <v>30</v>
      </c>
      <c r="M766" t="s">
        <v>30</v>
      </c>
      <c r="N766">
        <v>0</v>
      </c>
      <c r="O766">
        <v>1</v>
      </c>
      <c r="P766">
        <v>0</v>
      </c>
      <c r="Q766">
        <f t="shared" si="132"/>
        <v>0</v>
      </c>
      <c r="R766">
        <f t="shared" si="133"/>
        <v>0</v>
      </c>
      <c r="S766">
        <f t="shared" si="134"/>
        <v>0</v>
      </c>
      <c r="T766">
        <f t="shared" si="135"/>
        <v>0</v>
      </c>
      <c r="U766">
        <f t="shared" si="136"/>
        <v>0</v>
      </c>
      <c r="V766">
        <f t="shared" si="137"/>
        <v>0</v>
      </c>
      <c r="AL766">
        <f t="shared" si="138"/>
        <v>0</v>
      </c>
      <c r="AM766">
        <f t="shared" si="139"/>
        <v>0</v>
      </c>
      <c r="AN766">
        <f t="shared" si="140"/>
        <v>0</v>
      </c>
      <c r="AO766" t="str">
        <f t="shared" si="141"/>
        <v/>
      </c>
      <c r="AP766" t="str">
        <f t="shared" si="142"/>
        <v/>
      </c>
      <c r="AQ766" t="str">
        <f t="shared" si="143"/>
        <v/>
      </c>
    </row>
    <row r="767" spans="1:43" x14ac:dyDescent="0.3">
      <c r="A767" t="s">
        <v>484</v>
      </c>
      <c r="B767" t="s">
        <v>124</v>
      </c>
      <c r="C767" t="s">
        <v>40</v>
      </c>
      <c r="D767" t="s">
        <v>42</v>
      </c>
      <c r="E767">
        <v>0.49083792291743711</v>
      </c>
      <c r="F767">
        <v>0.2213624890539394</v>
      </c>
      <c r="G767">
        <v>0.28779958802862338</v>
      </c>
      <c r="H767">
        <v>2.4</v>
      </c>
      <c r="I767">
        <v>2.92</v>
      </c>
      <c r="J767">
        <v>3.1</v>
      </c>
      <c r="K767" t="s">
        <v>30</v>
      </c>
      <c r="L767" t="s">
        <v>30</v>
      </c>
      <c r="M767" t="s">
        <v>30</v>
      </c>
      <c r="N767">
        <v>0</v>
      </c>
      <c r="O767">
        <v>1</v>
      </c>
      <c r="P767">
        <v>0</v>
      </c>
      <c r="Q767">
        <f t="shared" si="132"/>
        <v>5.3117845624698401E-2</v>
      </c>
      <c r="R767">
        <f t="shared" si="133"/>
        <v>0</v>
      </c>
      <c r="S767">
        <f t="shared" si="134"/>
        <v>0</v>
      </c>
      <c r="T767">
        <f t="shared" si="135"/>
        <v>0</v>
      </c>
      <c r="U767">
        <f t="shared" si="136"/>
        <v>0</v>
      </c>
      <c r="V767">
        <f t="shared" si="137"/>
        <v>0</v>
      </c>
      <c r="AL767">
        <f t="shared" si="138"/>
        <v>5.3117845624698401E-2</v>
      </c>
      <c r="AM767">
        <f t="shared" si="139"/>
        <v>0</v>
      </c>
      <c r="AN767">
        <f t="shared" si="140"/>
        <v>0</v>
      </c>
      <c r="AO767">
        <f t="shared" si="141"/>
        <v>-5.3117845624698401E-2</v>
      </c>
      <c r="AP767" t="str">
        <f t="shared" si="142"/>
        <v/>
      </c>
      <c r="AQ767" t="str">
        <f t="shared" si="143"/>
        <v/>
      </c>
    </row>
    <row r="768" spans="1:43" x14ac:dyDescent="0.3">
      <c r="A768" t="s">
        <v>484</v>
      </c>
      <c r="B768" t="s">
        <v>41</v>
      </c>
      <c r="C768" t="s">
        <v>125</v>
      </c>
      <c r="D768" t="s">
        <v>42</v>
      </c>
      <c r="E768">
        <v>0.27030048287161851</v>
      </c>
      <c r="F768">
        <v>0.4525543061045928</v>
      </c>
      <c r="G768">
        <v>0.27714521102378858</v>
      </c>
      <c r="H768">
        <v>4.2</v>
      </c>
      <c r="I768">
        <v>1.8</v>
      </c>
      <c r="J768">
        <v>3.6</v>
      </c>
      <c r="K768" t="s">
        <v>30</v>
      </c>
      <c r="L768" t="s">
        <v>30</v>
      </c>
      <c r="M768" t="s">
        <v>43</v>
      </c>
      <c r="Q768">
        <f t="shared" si="132"/>
        <v>0</v>
      </c>
      <c r="R768">
        <f t="shared" si="133"/>
        <v>0</v>
      </c>
      <c r="S768">
        <f t="shared" si="134"/>
        <v>0</v>
      </c>
      <c r="T768">
        <f t="shared" si="135"/>
        <v>0</v>
      </c>
      <c r="U768">
        <f t="shared" si="136"/>
        <v>0</v>
      </c>
      <c r="V768">
        <f t="shared" si="137"/>
        <v>0</v>
      </c>
      <c r="AL768">
        <f t="shared" si="138"/>
        <v>0</v>
      </c>
      <c r="AM768">
        <f t="shared" si="139"/>
        <v>0</v>
      </c>
      <c r="AN768">
        <f t="shared" si="140"/>
        <v>0</v>
      </c>
      <c r="AO768" t="str">
        <f t="shared" si="141"/>
        <v/>
      </c>
      <c r="AP768" t="str">
        <f t="shared" si="142"/>
        <v/>
      </c>
      <c r="AQ768" t="str">
        <f t="shared" si="143"/>
        <v/>
      </c>
    </row>
    <row r="769" spans="1:43" x14ac:dyDescent="0.3">
      <c r="A769" t="s">
        <v>484</v>
      </c>
      <c r="B769" t="s">
        <v>165</v>
      </c>
      <c r="C769" t="s">
        <v>69</v>
      </c>
      <c r="D769" t="s">
        <v>71</v>
      </c>
      <c r="E769">
        <v>0.51591913065717354</v>
      </c>
      <c r="F769">
        <v>0.20251014086142849</v>
      </c>
      <c r="G769">
        <v>0.28157072848139791</v>
      </c>
      <c r="H769">
        <v>2.15</v>
      </c>
      <c r="I769">
        <v>5</v>
      </c>
      <c r="J769">
        <v>3.5</v>
      </c>
      <c r="K769" t="s">
        <v>43</v>
      </c>
      <c r="L769" t="s">
        <v>30</v>
      </c>
      <c r="M769" t="s">
        <v>30</v>
      </c>
      <c r="N769">
        <v>1</v>
      </c>
      <c r="O769">
        <v>0</v>
      </c>
      <c r="P769">
        <v>0</v>
      </c>
      <c r="Q769">
        <f t="shared" si="132"/>
        <v>1.9802561113926143E-2</v>
      </c>
      <c r="R769">
        <f t="shared" si="133"/>
        <v>0</v>
      </c>
      <c r="S769">
        <f t="shared" si="134"/>
        <v>0</v>
      </c>
      <c r="T769">
        <f t="shared" si="135"/>
        <v>4.2575506394941204E-2</v>
      </c>
      <c r="U769">
        <f t="shared" si="136"/>
        <v>0</v>
      </c>
      <c r="V769">
        <f t="shared" si="137"/>
        <v>0</v>
      </c>
      <c r="AL769">
        <f t="shared" si="138"/>
        <v>1.9802561113926143E-2</v>
      </c>
      <c r="AM769">
        <f t="shared" si="139"/>
        <v>0</v>
      </c>
      <c r="AN769">
        <f t="shared" si="140"/>
        <v>0</v>
      </c>
      <c r="AO769">
        <f t="shared" si="141"/>
        <v>2.2772945281015061E-2</v>
      </c>
      <c r="AP769" t="str">
        <f t="shared" si="142"/>
        <v/>
      </c>
      <c r="AQ769" t="str">
        <f t="shared" si="143"/>
        <v/>
      </c>
    </row>
    <row r="770" spans="1:43" x14ac:dyDescent="0.3">
      <c r="A770" t="s">
        <v>484</v>
      </c>
      <c r="B770" t="s">
        <v>214</v>
      </c>
      <c r="C770" t="s">
        <v>139</v>
      </c>
      <c r="D770" t="s">
        <v>71</v>
      </c>
      <c r="E770">
        <v>0.75461768007718422</v>
      </c>
      <c r="F770">
        <v>8.4648341154453133E-2</v>
      </c>
      <c r="G770">
        <v>0.16073397876836271</v>
      </c>
      <c r="H770">
        <v>1.25</v>
      </c>
      <c r="I770">
        <v>12.5</v>
      </c>
      <c r="J770">
        <v>6.5</v>
      </c>
      <c r="K770" t="s">
        <v>30</v>
      </c>
      <c r="L770" t="s">
        <v>30</v>
      </c>
      <c r="M770" t="s">
        <v>43</v>
      </c>
      <c r="Q770">
        <f t="shared" ref="Q770:Q833" si="144">IF((($AC$1*E770)^($AB$1))-(1-(($AC$1*E770)^($AB$1)))/(H770-1)&lt;0, 0,(($AC$1*E770)^($AB$1))-(1-(($AC$1*E770)^($AB$1)))/(H770-1))</f>
        <v>0</v>
      </c>
      <c r="R770">
        <f t="shared" ref="R770:R833" si="145">IF((($AC$1*F770)^($AB$1))-(1-(($AC$1*F770)^($AB$1)))/(I770-1)&lt;0, 0,(($AC$1*F770)^($AB$1))-(1-(($AC$1*F770)^($AB$1)))/(I770-1))</f>
        <v>0</v>
      </c>
      <c r="S770">
        <f t="shared" ref="S770:S833" si="146">IF((($AC$1*G770)^($AB$1))-(1-(($AC$1*G770)^($AB$1)))/(J770-1)&lt;0, 0,(($AC$1*G770)^($AB$1))-(1-(($AC$1*G770)^($AB$1)))/(J770-1))</f>
        <v>0</v>
      </c>
      <c r="T770">
        <f t="shared" ref="T770:T833" si="147">H770*Q770*N770</f>
        <v>0</v>
      </c>
      <c r="U770">
        <f t="shared" ref="U770:U833" si="148">I770*R770*O770</f>
        <v>0</v>
      </c>
      <c r="V770">
        <f t="shared" ref="V770:V833" si="149">J770*S770*P770</f>
        <v>0</v>
      </c>
      <c r="AL770">
        <f t="shared" ref="AL770:AL833" si="150">Q770*COUNT(N770)</f>
        <v>0</v>
      </c>
      <c r="AM770">
        <f t="shared" ref="AM770:AM833" si="151">R770*COUNT(O770)</f>
        <v>0</v>
      </c>
      <c r="AN770">
        <f t="shared" ref="AN770:AN833" si="152">S770*COUNT(P770)</f>
        <v>0</v>
      </c>
      <c r="AO770" t="str">
        <f t="shared" ref="AO770:AO833" si="153">IF(AL770=0,"",T770-AL770)</f>
        <v/>
      </c>
      <c r="AP770" t="str">
        <f t="shared" ref="AP770:AP833" si="154">IF(AM770=0,"",U770-AM770)</f>
        <v/>
      </c>
      <c r="AQ770" t="str">
        <f t="shared" ref="AQ770:AQ833" si="155">IF(AN770=0,"",V770-AN770)</f>
        <v/>
      </c>
    </row>
    <row r="771" spans="1:43" x14ac:dyDescent="0.3">
      <c r="A771" t="s">
        <v>484</v>
      </c>
      <c r="B771" t="s">
        <v>445</v>
      </c>
      <c r="C771" t="s">
        <v>454</v>
      </c>
      <c r="D771" t="s">
        <v>29</v>
      </c>
      <c r="E771">
        <v>0.65545321106342069</v>
      </c>
      <c r="F771">
        <v>0.12934260776514239</v>
      </c>
      <c r="G771">
        <v>0.2152041811714368</v>
      </c>
      <c r="H771">
        <v>1.45</v>
      </c>
      <c r="I771">
        <v>8.25</v>
      </c>
      <c r="J771">
        <v>4.5</v>
      </c>
      <c r="K771" t="s">
        <v>30</v>
      </c>
      <c r="L771" t="s">
        <v>30</v>
      </c>
      <c r="M771" t="s">
        <v>43</v>
      </c>
      <c r="N771">
        <v>1</v>
      </c>
      <c r="O771">
        <v>0</v>
      </c>
      <c r="P771">
        <v>0</v>
      </c>
      <c r="Q771">
        <f t="shared" si="144"/>
        <v>0</v>
      </c>
      <c r="R771">
        <f t="shared" si="145"/>
        <v>0</v>
      </c>
      <c r="S771">
        <f t="shared" si="146"/>
        <v>0</v>
      </c>
      <c r="T771">
        <f t="shared" si="147"/>
        <v>0</v>
      </c>
      <c r="U771">
        <f t="shared" si="148"/>
        <v>0</v>
      </c>
      <c r="V771">
        <f t="shared" si="149"/>
        <v>0</v>
      </c>
      <c r="AL771">
        <f t="shared" si="150"/>
        <v>0</v>
      </c>
      <c r="AM771">
        <f t="shared" si="151"/>
        <v>0</v>
      </c>
      <c r="AN771">
        <f t="shared" si="152"/>
        <v>0</v>
      </c>
      <c r="AO771" t="str">
        <f t="shared" si="153"/>
        <v/>
      </c>
      <c r="AP771" t="str">
        <f t="shared" si="154"/>
        <v/>
      </c>
      <c r="AQ771" t="str">
        <f t="shared" si="155"/>
        <v/>
      </c>
    </row>
    <row r="772" spans="1:43" x14ac:dyDescent="0.3">
      <c r="A772" t="s">
        <v>485</v>
      </c>
      <c r="B772" t="s">
        <v>27</v>
      </c>
      <c r="C772" t="s">
        <v>119</v>
      </c>
      <c r="D772" t="s">
        <v>29</v>
      </c>
      <c r="E772">
        <v>0.33529993899151272</v>
      </c>
      <c r="F772">
        <v>0.35177122549448248</v>
      </c>
      <c r="G772">
        <v>0.31292883551400491</v>
      </c>
      <c r="H772">
        <v>2.5</v>
      </c>
      <c r="I772">
        <v>3.15</v>
      </c>
      <c r="J772">
        <v>2.95</v>
      </c>
      <c r="K772" t="s">
        <v>43</v>
      </c>
      <c r="L772" t="s">
        <v>43</v>
      </c>
      <c r="M772" t="s">
        <v>30</v>
      </c>
      <c r="N772">
        <v>1</v>
      </c>
      <c r="O772">
        <v>0</v>
      </c>
      <c r="P772">
        <v>0</v>
      </c>
      <c r="Q772">
        <f t="shared" si="144"/>
        <v>0</v>
      </c>
      <c r="R772">
        <f t="shared" si="145"/>
        <v>0</v>
      </c>
      <c r="S772">
        <f t="shared" si="146"/>
        <v>0</v>
      </c>
      <c r="T772">
        <f t="shared" si="147"/>
        <v>0</v>
      </c>
      <c r="U772">
        <f t="shared" si="148"/>
        <v>0</v>
      </c>
      <c r="V772">
        <f t="shared" si="149"/>
        <v>0</v>
      </c>
      <c r="AL772">
        <f t="shared" si="150"/>
        <v>0</v>
      </c>
      <c r="AM772">
        <f t="shared" si="151"/>
        <v>0</v>
      </c>
      <c r="AN772">
        <f t="shared" si="152"/>
        <v>0</v>
      </c>
      <c r="AO772" t="str">
        <f t="shared" si="153"/>
        <v/>
      </c>
      <c r="AP772" t="str">
        <f t="shared" si="154"/>
        <v/>
      </c>
      <c r="AQ772" t="str">
        <f t="shared" si="155"/>
        <v/>
      </c>
    </row>
    <row r="773" spans="1:43" x14ac:dyDescent="0.3">
      <c r="A773" t="s">
        <v>485</v>
      </c>
      <c r="B773" t="s">
        <v>307</v>
      </c>
      <c r="C773" t="s">
        <v>180</v>
      </c>
      <c r="D773" t="s">
        <v>162</v>
      </c>
      <c r="E773">
        <v>0.26714104853659559</v>
      </c>
      <c r="F773">
        <v>0.4591149737152696</v>
      </c>
      <c r="G773">
        <v>0.27374397774813491</v>
      </c>
      <c r="H773">
        <v>3.6</v>
      </c>
      <c r="I773">
        <v>2</v>
      </c>
      <c r="J773">
        <v>3.2</v>
      </c>
      <c r="K773" t="s">
        <v>43</v>
      </c>
      <c r="L773" t="s">
        <v>43</v>
      </c>
      <c r="M773" t="s">
        <v>43</v>
      </c>
      <c r="N773">
        <v>0</v>
      </c>
      <c r="O773">
        <v>1</v>
      </c>
      <c r="P773">
        <v>0</v>
      </c>
      <c r="Q773">
        <f t="shared" si="144"/>
        <v>0</v>
      </c>
      <c r="R773">
        <f t="shared" si="145"/>
        <v>0</v>
      </c>
      <c r="S773">
        <f t="shared" si="146"/>
        <v>0</v>
      </c>
      <c r="T773">
        <f t="shared" si="147"/>
        <v>0</v>
      </c>
      <c r="U773">
        <f t="shared" si="148"/>
        <v>0</v>
      </c>
      <c r="V773">
        <f t="shared" si="149"/>
        <v>0</v>
      </c>
      <c r="AL773">
        <f t="shared" si="150"/>
        <v>0</v>
      </c>
      <c r="AM773">
        <f t="shared" si="151"/>
        <v>0</v>
      </c>
      <c r="AN773">
        <f t="shared" si="152"/>
        <v>0</v>
      </c>
      <c r="AO773" t="str">
        <f t="shared" si="153"/>
        <v/>
      </c>
      <c r="AP773" t="str">
        <f t="shared" si="154"/>
        <v/>
      </c>
      <c r="AQ773" t="str">
        <f t="shared" si="155"/>
        <v/>
      </c>
    </row>
    <row r="774" spans="1:43" x14ac:dyDescent="0.3">
      <c r="A774" t="s">
        <v>485</v>
      </c>
      <c r="B774" t="s">
        <v>200</v>
      </c>
      <c r="C774" t="s">
        <v>309</v>
      </c>
      <c r="D774" t="s">
        <v>190</v>
      </c>
      <c r="E774">
        <v>0.31496166131099013</v>
      </c>
      <c r="F774">
        <v>0.37773280130922432</v>
      </c>
      <c r="G774">
        <v>0.30730553737978561</v>
      </c>
      <c r="H774">
        <v>1.0009999999999999</v>
      </c>
      <c r="I774">
        <v>1.0009999999999999</v>
      </c>
      <c r="J774">
        <v>1.0009999999999999</v>
      </c>
      <c r="N774">
        <v>0</v>
      </c>
      <c r="O774">
        <v>0</v>
      </c>
      <c r="P774">
        <v>1</v>
      </c>
      <c r="Q774">
        <f t="shared" si="144"/>
        <v>0</v>
      </c>
      <c r="R774">
        <f t="shared" si="145"/>
        <v>0</v>
      </c>
      <c r="S774">
        <f t="shared" si="146"/>
        <v>0</v>
      </c>
      <c r="T774">
        <f t="shared" si="147"/>
        <v>0</v>
      </c>
      <c r="U774">
        <f t="shared" si="148"/>
        <v>0</v>
      </c>
      <c r="V774">
        <f t="shared" si="149"/>
        <v>0</v>
      </c>
      <c r="AL774">
        <f t="shared" si="150"/>
        <v>0</v>
      </c>
      <c r="AM774">
        <f t="shared" si="151"/>
        <v>0</v>
      </c>
      <c r="AN774">
        <f t="shared" si="152"/>
        <v>0</v>
      </c>
      <c r="AO774" t="str">
        <f t="shared" si="153"/>
        <v/>
      </c>
      <c r="AP774" t="str">
        <f t="shared" si="154"/>
        <v/>
      </c>
      <c r="AQ774" t="str">
        <f t="shared" si="155"/>
        <v/>
      </c>
    </row>
    <row r="775" spans="1:43" x14ac:dyDescent="0.3">
      <c r="A775" t="s">
        <v>485</v>
      </c>
      <c r="B775" t="s">
        <v>192</v>
      </c>
      <c r="C775" t="s">
        <v>199</v>
      </c>
      <c r="D775" t="s">
        <v>190</v>
      </c>
      <c r="E775">
        <v>0.32991852614516121</v>
      </c>
      <c r="F775">
        <v>0.35170871230916839</v>
      </c>
      <c r="G775">
        <v>0.31837276154567029</v>
      </c>
      <c r="H775">
        <v>1.0009999999999999</v>
      </c>
      <c r="I775">
        <v>1.0009999999999999</v>
      </c>
      <c r="J775">
        <v>1.0009999999999999</v>
      </c>
      <c r="N775">
        <v>0</v>
      </c>
      <c r="O775">
        <v>1</v>
      </c>
      <c r="P775">
        <v>0</v>
      </c>
      <c r="Q775">
        <f t="shared" si="144"/>
        <v>0</v>
      </c>
      <c r="R775">
        <f t="shared" si="145"/>
        <v>0</v>
      </c>
      <c r="S775">
        <f t="shared" si="146"/>
        <v>0</v>
      </c>
      <c r="T775">
        <f t="shared" si="147"/>
        <v>0</v>
      </c>
      <c r="U775">
        <f t="shared" si="148"/>
        <v>0</v>
      </c>
      <c r="V775">
        <f t="shared" si="149"/>
        <v>0</v>
      </c>
      <c r="AL775">
        <f t="shared" si="150"/>
        <v>0</v>
      </c>
      <c r="AM775">
        <f t="shared" si="151"/>
        <v>0</v>
      </c>
      <c r="AN775">
        <f t="shared" si="152"/>
        <v>0</v>
      </c>
      <c r="AO775" t="str">
        <f t="shared" si="153"/>
        <v/>
      </c>
      <c r="AP775" t="str">
        <f t="shared" si="154"/>
        <v/>
      </c>
      <c r="AQ775" t="str">
        <f t="shared" si="155"/>
        <v/>
      </c>
    </row>
    <row r="776" spans="1:43" x14ac:dyDescent="0.3">
      <c r="A776" t="s">
        <v>485</v>
      </c>
      <c r="B776" t="s">
        <v>340</v>
      </c>
      <c r="C776" t="s">
        <v>321</v>
      </c>
      <c r="D776" t="s">
        <v>162</v>
      </c>
      <c r="E776">
        <v>0.60954631024654204</v>
      </c>
      <c r="F776">
        <v>0.15156706109723281</v>
      </c>
      <c r="G776">
        <v>0.23888662865622531</v>
      </c>
      <c r="H776">
        <v>1.64</v>
      </c>
      <c r="I776">
        <v>5</v>
      </c>
      <c r="J776">
        <v>3.5</v>
      </c>
      <c r="K776" t="s">
        <v>43</v>
      </c>
      <c r="L776" t="s">
        <v>43</v>
      </c>
      <c r="M776" t="s">
        <v>43</v>
      </c>
      <c r="N776">
        <v>0</v>
      </c>
      <c r="O776">
        <v>0</v>
      </c>
      <c r="P776">
        <v>1</v>
      </c>
      <c r="Q776">
        <f t="shared" si="144"/>
        <v>0</v>
      </c>
      <c r="R776">
        <f t="shared" si="145"/>
        <v>0</v>
      </c>
      <c r="S776">
        <f t="shared" si="146"/>
        <v>0</v>
      </c>
      <c r="T776">
        <f t="shared" si="147"/>
        <v>0</v>
      </c>
      <c r="U776">
        <f t="shared" si="148"/>
        <v>0</v>
      </c>
      <c r="V776">
        <f t="shared" si="149"/>
        <v>0</v>
      </c>
      <c r="AL776">
        <f t="shared" si="150"/>
        <v>0</v>
      </c>
      <c r="AM776">
        <f t="shared" si="151"/>
        <v>0</v>
      </c>
      <c r="AN776">
        <f t="shared" si="152"/>
        <v>0</v>
      </c>
      <c r="AO776" t="str">
        <f t="shared" si="153"/>
        <v/>
      </c>
      <c r="AP776" t="str">
        <f t="shared" si="154"/>
        <v/>
      </c>
      <c r="AQ776" t="str">
        <f t="shared" si="155"/>
        <v/>
      </c>
    </row>
    <row r="777" spans="1:43" x14ac:dyDescent="0.3">
      <c r="A777" t="s">
        <v>485</v>
      </c>
      <c r="B777" t="s">
        <v>210</v>
      </c>
      <c r="C777" t="s">
        <v>320</v>
      </c>
      <c r="D777" t="s">
        <v>169</v>
      </c>
      <c r="E777">
        <v>0.42260286973902228</v>
      </c>
      <c r="F777">
        <v>0.27041700855218731</v>
      </c>
      <c r="G777">
        <v>0.30698012170879041</v>
      </c>
      <c r="H777">
        <v>2.1</v>
      </c>
      <c r="I777">
        <v>3.75</v>
      </c>
      <c r="J777">
        <v>3.05</v>
      </c>
      <c r="K777" t="s">
        <v>43</v>
      </c>
      <c r="L777" t="s">
        <v>43</v>
      </c>
      <c r="M777" t="s">
        <v>43</v>
      </c>
      <c r="N777">
        <v>1</v>
      </c>
      <c r="O777">
        <v>0</v>
      </c>
      <c r="P777">
        <v>0</v>
      </c>
      <c r="Q777">
        <f t="shared" si="144"/>
        <v>0</v>
      </c>
      <c r="R777">
        <f t="shared" si="145"/>
        <v>0</v>
      </c>
      <c r="S777">
        <f t="shared" si="146"/>
        <v>0</v>
      </c>
      <c r="T777">
        <f t="shared" si="147"/>
        <v>0</v>
      </c>
      <c r="U777">
        <f t="shared" si="148"/>
        <v>0</v>
      </c>
      <c r="V777">
        <f t="shared" si="149"/>
        <v>0</v>
      </c>
      <c r="AL777">
        <f t="shared" si="150"/>
        <v>0</v>
      </c>
      <c r="AM777">
        <f t="shared" si="151"/>
        <v>0</v>
      </c>
      <c r="AN777">
        <f t="shared" si="152"/>
        <v>0</v>
      </c>
      <c r="AO777" t="str">
        <f t="shared" si="153"/>
        <v/>
      </c>
      <c r="AP777" t="str">
        <f t="shared" si="154"/>
        <v/>
      </c>
      <c r="AQ777" t="str">
        <f t="shared" si="155"/>
        <v/>
      </c>
    </row>
    <row r="778" spans="1:43" x14ac:dyDescent="0.3">
      <c r="A778" t="s">
        <v>485</v>
      </c>
      <c r="B778" t="s">
        <v>194</v>
      </c>
      <c r="C778" t="s">
        <v>186</v>
      </c>
      <c r="D778" t="s">
        <v>162</v>
      </c>
      <c r="E778">
        <v>0.1974317762216847</v>
      </c>
      <c r="F778">
        <v>0.58327176287897231</v>
      </c>
      <c r="G778">
        <v>0.21929646089934299</v>
      </c>
      <c r="H778">
        <v>4.45</v>
      </c>
      <c r="I778">
        <v>1.74</v>
      </c>
      <c r="J778">
        <v>3.45</v>
      </c>
      <c r="K778" t="s">
        <v>43</v>
      </c>
      <c r="L778" t="s">
        <v>43</v>
      </c>
      <c r="M778" t="s">
        <v>43</v>
      </c>
      <c r="N778">
        <v>0</v>
      </c>
      <c r="O778">
        <v>1</v>
      </c>
      <c r="P778">
        <v>0</v>
      </c>
      <c r="Q778">
        <f t="shared" si="144"/>
        <v>0</v>
      </c>
      <c r="R778">
        <f t="shared" si="145"/>
        <v>0</v>
      </c>
      <c r="S778">
        <f t="shared" si="146"/>
        <v>0</v>
      </c>
      <c r="T778">
        <f t="shared" si="147"/>
        <v>0</v>
      </c>
      <c r="U778">
        <f t="shared" si="148"/>
        <v>0</v>
      </c>
      <c r="V778">
        <f t="shared" si="149"/>
        <v>0</v>
      </c>
      <c r="AL778">
        <f t="shared" si="150"/>
        <v>0</v>
      </c>
      <c r="AM778">
        <f t="shared" si="151"/>
        <v>0</v>
      </c>
      <c r="AN778">
        <f t="shared" si="152"/>
        <v>0</v>
      </c>
      <c r="AO778" t="str">
        <f t="shared" si="153"/>
        <v/>
      </c>
      <c r="AP778" t="str">
        <f t="shared" si="154"/>
        <v/>
      </c>
      <c r="AQ778" t="str">
        <f t="shared" si="155"/>
        <v/>
      </c>
    </row>
    <row r="779" spans="1:43" x14ac:dyDescent="0.3">
      <c r="A779" t="s">
        <v>485</v>
      </c>
      <c r="B779" t="s">
        <v>341</v>
      </c>
      <c r="C779" t="s">
        <v>191</v>
      </c>
      <c r="D779" t="s">
        <v>190</v>
      </c>
      <c r="E779">
        <v>0.3969325073501595</v>
      </c>
      <c r="F779">
        <v>0.28329754953837921</v>
      </c>
      <c r="G779">
        <v>0.31976994311146129</v>
      </c>
      <c r="H779">
        <v>1.0009999999999999</v>
      </c>
      <c r="I779">
        <v>1.0009999999999999</v>
      </c>
      <c r="J779">
        <v>1.0009999999999999</v>
      </c>
      <c r="N779">
        <v>1</v>
      </c>
      <c r="O779">
        <v>0</v>
      </c>
      <c r="P779">
        <v>0</v>
      </c>
      <c r="Q779">
        <f t="shared" si="144"/>
        <v>0</v>
      </c>
      <c r="R779">
        <f t="shared" si="145"/>
        <v>0</v>
      </c>
      <c r="S779">
        <f t="shared" si="146"/>
        <v>0</v>
      </c>
      <c r="T779">
        <f t="shared" si="147"/>
        <v>0</v>
      </c>
      <c r="U779">
        <f t="shared" si="148"/>
        <v>0</v>
      </c>
      <c r="V779">
        <f t="shared" si="149"/>
        <v>0</v>
      </c>
      <c r="AL779">
        <f t="shared" si="150"/>
        <v>0</v>
      </c>
      <c r="AM779">
        <f t="shared" si="151"/>
        <v>0</v>
      </c>
      <c r="AN779">
        <f t="shared" si="152"/>
        <v>0</v>
      </c>
      <c r="AO779" t="str">
        <f t="shared" si="153"/>
        <v/>
      </c>
      <c r="AP779" t="str">
        <f t="shared" si="154"/>
        <v/>
      </c>
      <c r="AQ779" t="str">
        <f t="shared" si="155"/>
        <v/>
      </c>
    </row>
    <row r="780" spans="1:43" x14ac:dyDescent="0.3">
      <c r="A780" t="s">
        <v>485</v>
      </c>
      <c r="B780" t="s">
        <v>453</v>
      </c>
      <c r="C780" t="s">
        <v>198</v>
      </c>
      <c r="D780" t="s">
        <v>162</v>
      </c>
      <c r="E780">
        <v>0.66044653747424664</v>
      </c>
      <c r="F780">
        <v>0.1274265504033934</v>
      </c>
      <c r="G780">
        <v>0.2121269121223599</v>
      </c>
      <c r="H780">
        <v>1.48</v>
      </c>
      <c r="I780">
        <v>6</v>
      </c>
      <c r="J780">
        <v>4.1500000000000004</v>
      </c>
      <c r="K780" t="s">
        <v>43</v>
      </c>
      <c r="L780" t="s">
        <v>43</v>
      </c>
      <c r="M780" t="s">
        <v>43</v>
      </c>
      <c r="N780">
        <v>1</v>
      </c>
      <c r="O780">
        <v>0</v>
      </c>
      <c r="P780">
        <v>0</v>
      </c>
      <c r="Q780">
        <f t="shared" si="144"/>
        <v>0</v>
      </c>
      <c r="R780">
        <f t="shared" si="145"/>
        <v>0</v>
      </c>
      <c r="S780">
        <f t="shared" si="146"/>
        <v>0</v>
      </c>
      <c r="T780">
        <f t="shared" si="147"/>
        <v>0</v>
      </c>
      <c r="U780">
        <f t="shared" si="148"/>
        <v>0</v>
      </c>
      <c r="V780">
        <f t="shared" si="149"/>
        <v>0</v>
      </c>
      <c r="AL780">
        <f t="shared" si="150"/>
        <v>0</v>
      </c>
      <c r="AM780">
        <f t="shared" si="151"/>
        <v>0</v>
      </c>
      <c r="AN780">
        <f t="shared" si="152"/>
        <v>0</v>
      </c>
      <c r="AO780" t="str">
        <f t="shared" si="153"/>
        <v/>
      </c>
      <c r="AP780" t="str">
        <f t="shared" si="154"/>
        <v/>
      </c>
      <c r="AQ780" t="str">
        <f t="shared" si="155"/>
        <v/>
      </c>
    </row>
    <row r="781" spans="1:43" x14ac:dyDescent="0.3">
      <c r="A781" t="s">
        <v>485</v>
      </c>
      <c r="B781" t="s">
        <v>324</v>
      </c>
      <c r="C781" t="s">
        <v>329</v>
      </c>
      <c r="D781" t="s">
        <v>190</v>
      </c>
      <c r="E781">
        <v>0.39266624793889132</v>
      </c>
      <c r="F781">
        <v>0.28658363015764038</v>
      </c>
      <c r="G781">
        <v>0.32075012190346819</v>
      </c>
      <c r="H781">
        <v>1.0009999999999999</v>
      </c>
      <c r="I781">
        <v>1.0009999999999999</v>
      </c>
      <c r="J781">
        <v>1.0009999999999999</v>
      </c>
      <c r="N781">
        <v>0</v>
      </c>
      <c r="O781">
        <v>1</v>
      </c>
      <c r="P781">
        <v>0</v>
      </c>
      <c r="Q781">
        <f t="shared" si="144"/>
        <v>0</v>
      </c>
      <c r="R781">
        <f t="shared" si="145"/>
        <v>0</v>
      </c>
      <c r="S781">
        <f t="shared" si="146"/>
        <v>0</v>
      </c>
      <c r="T781">
        <f t="shared" si="147"/>
        <v>0</v>
      </c>
      <c r="U781">
        <f t="shared" si="148"/>
        <v>0</v>
      </c>
      <c r="V781">
        <f t="shared" si="149"/>
        <v>0</v>
      </c>
      <c r="AL781">
        <f t="shared" si="150"/>
        <v>0</v>
      </c>
      <c r="AM781">
        <f t="shared" si="151"/>
        <v>0</v>
      </c>
      <c r="AN781">
        <f t="shared" si="152"/>
        <v>0</v>
      </c>
      <c r="AO781" t="str">
        <f t="shared" si="153"/>
        <v/>
      </c>
      <c r="AP781" t="str">
        <f t="shared" si="154"/>
        <v/>
      </c>
      <c r="AQ781" t="str">
        <f t="shared" si="155"/>
        <v/>
      </c>
    </row>
    <row r="782" spans="1:43" x14ac:dyDescent="0.3">
      <c r="A782" t="s">
        <v>485</v>
      </c>
      <c r="B782" t="s">
        <v>326</v>
      </c>
      <c r="C782" t="s">
        <v>342</v>
      </c>
      <c r="D782" t="s">
        <v>190</v>
      </c>
      <c r="E782">
        <v>0.4717575851439334</v>
      </c>
      <c r="F782">
        <v>0.2369529556252595</v>
      </c>
      <c r="G782">
        <v>0.29128945923080712</v>
      </c>
      <c r="H782">
        <v>1.0009999999999999</v>
      </c>
      <c r="I782">
        <v>1.0009999999999999</v>
      </c>
      <c r="J782">
        <v>1.0009999999999999</v>
      </c>
      <c r="N782">
        <v>1</v>
      </c>
      <c r="O782">
        <v>0</v>
      </c>
      <c r="P782">
        <v>0</v>
      </c>
      <c r="Q782">
        <f t="shared" si="144"/>
        <v>0</v>
      </c>
      <c r="R782">
        <f t="shared" si="145"/>
        <v>0</v>
      </c>
      <c r="S782">
        <f t="shared" si="146"/>
        <v>0</v>
      </c>
      <c r="T782">
        <f t="shared" si="147"/>
        <v>0</v>
      </c>
      <c r="U782">
        <f t="shared" si="148"/>
        <v>0</v>
      </c>
      <c r="V782">
        <f t="shared" si="149"/>
        <v>0</v>
      </c>
      <c r="AL782">
        <f t="shared" si="150"/>
        <v>0</v>
      </c>
      <c r="AM782">
        <f t="shared" si="151"/>
        <v>0</v>
      </c>
      <c r="AN782">
        <f t="shared" si="152"/>
        <v>0</v>
      </c>
      <c r="AO782" t="str">
        <f t="shared" si="153"/>
        <v/>
      </c>
      <c r="AP782" t="str">
        <f t="shared" si="154"/>
        <v/>
      </c>
      <c r="AQ782" t="str">
        <f t="shared" si="155"/>
        <v/>
      </c>
    </row>
    <row r="783" spans="1:43" x14ac:dyDescent="0.3">
      <c r="A783" t="s">
        <v>485</v>
      </c>
      <c r="B783" t="s">
        <v>252</v>
      </c>
      <c r="C783" t="s">
        <v>207</v>
      </c>
      <c r="D783" t="s">
        <v>169</v>
      </c>
      <c r="E783">
        <v>0.233634990201781</v>
      </c>
      <c r="F783">
        <v>0.50798532967181753</v>
      </c>
      <c r="G783">
        <v>0.25837968012640161</v>
      </c>
      <c r="H783">
        <v>3.95</v>
      </c>
      <c r="I783">
        <v>2.0499999999999998</v>
      </c>
      <c r="J783">
        <v>3.05</v>
      </c>
      <c r="K783" t="s">
        <v>43</v>
      </c>
      <c r="L783" t="s">
        <v>43</v>
      </c>
      <c r="M783" t="s">
        <v>43</v>
      </c>
      <c r="N783">
        <v>0</v>
      </c>
      <c r="O783">
        <v>1</v>
      </c>
      <c r="P783">
        <v>0</v>
      </c>
      <c r="Q783">
        <f t="shared" si="144"/>
        <v>0</v>
      </c>
      <c r="R783">
        <f t="shared" si="145"/>
        <v>0</v>
      </c>
      <c r="S783">
        <f t="shared" si="146"/>
        <v>0</v>
      </c>
      <c r="T783">
        <f t="shared" si="147"/>
        <v>0</v>
      </c>
      <c r="U783">
        <f t="shared" si="148"/>
        <v>0</v>
      </c>
      <c r="V783">
        <f t="shared" si="149"/>
        <v>0</v>
      </c>
      <c r="AL783">
        <f t="shared" si="150"/>
        <v>0</v>
      </c>
      <c r="AM783">
        <f t="shared" si="151"/>
        <v>0</v>
      </c>
      <c r="AN783">
        <f t="shared" si="152"/>
        <v>0</v>
      </c>
      <c r="AO783" t="str">
        <f t="shared" si="153"/>
        <v/>
      </c>
      <c r="AP783" t="str">
        <f t="shared" si="154"/>
        <v/>
      </c>
      <c r="AQ783" t="str">
        <f t="shared" si="155"/>
        <v/>
      </c>
    </row>
    <row r="784" spans="1:43" x14ac:dyDescent="0.3">
      <c r="A784" t="s">
        <v>485</v>
      </c>
      <c r="B784" t="s">
        <v>245</v>
      </c>
      <c r="C784" t="s">
        <v>240</v>
      </c>
      <c r="D784" t="s">
        <v>169</v>
      </c>
      <c r="E784">
        <v>0.53580984967687062</v>
      </c>
      <c r="F784">
        <v>0.19189710772011381</v>
      </c>
      <c r="G784">
        <v>0.27229304260301562</v>
      </c>
      <c r="H784">
        <v>1.8</v>
      </c>
      <c r="I784">
        <v>4.3499999999999996</v>
      </c>
      <c r="J784">
        <v>3.5</v>
      </c>
      <c r="K784" t="s">
        <v>43</v>
      </c>
      <c r="L784" t="s">
        <v>43</v>
      </c>
      <c r="M784" t="s">
        <v>43</v>
      </c>
      <c r="N784">
        <v>0</v>
      </c>
      <c r="O784">
        <v>1</v>
      </c>
      <c r="P784">
        <v>0</v>
      </c>
      <c r="Q784">
        <f t="shared" si="144"/>
        <v>0</v>
      </c>
      <c r="R784">
        <f t="shared" si="145"/>
        <v>0</v>
      </c>
      <c r="S784">
        <f t="shared" si="146"/>
        <v>0</v>
      </c>
      <c r="T784">
        <f t="shared" si="147"/>
        <v>0</v>
      </c>
      <c r="U784">
        <f t="shared" si="148"/>
        <v>0</v>
      </c>
      <c r="V784">
        <f t="shared" si="149"/>
        <v>0</v>
      </c>
      <c r="AL784">
        <f t="shared" si="150"/>
        <v>0</v>
      </c>
      <c r="AM784">
        <f t="shared" si="151"/>
        <v>0</v>
      </c>
      <c r="AN784">
        <f t="shared" si="152"/>
        <v>0</v>
      </c>
      <c r="AO784" t="str">
        <f t="shared" si="153"/>
        <v/>
      </c>
      <c r="AP784" t="str">
        <f t="shared" si="154"/>
        <v/>
      </c>
      <c r="AQ784" t="str">
        <f t="shared" si="155"/>
        <v/>
      </c>
    </row>
    <row r="785" spans="1:43" x14ac:dyDescent="0.3">
      <c r="A785" t="s">
        <v>485</v>
      </c>
      <c r="B785" t="s">
        <v>338</v>
      </c>
      <c r="C785" t="s">
        <v>167</v>
      </c>
      <c r="D785" t="s">
        <v>169</v>
      </c>
      <c r="E785">
        <v>0.22107334929723421</v>
      </c>
      <c r="F785">
        <v>0.53644602600706082</v>
      </c>
      <c r="G785">
        <v>0.24248062469570489</v>
      </c>
      <c r="H785">
        <v>4.55</v>
      </c>
      <c r="I785">
        <v>1.83</v>
      </c>
      <c r="J785">
        <v>3.25</v>
      </c>
      <c r="K785" t="s">
        <v>43</v>
      </c>
      <c r="L785" t="s">
        <v>43</v>
      </c>
      <c r="M785" t="s">
        <v>43</v>
      </c>
      <c r="N785">
        <v>0</v>
      </c>
      <c r="O785">
        <v>1</v>
      </c>
      <c r="P785">
        <v>0</v>
      </c>
      <c r="Q785">
        <f t="shared" si="144"/>
        <v>0</v>
      </c>
      <c r="R785">
        <f t="shared" si="145"/>
        <v>0</v>
      </c>
      <c r="S785">
        <f t="shared" si="146"/>
        <v>0</v>
      </c>
      <c r="T785">
        <f t="shared" si="147"/>
        <v>0</v>
      </c>
      <c r="U785">
        <f t="shared" si="148"/>
        <v>0</v>
      </c>
      <c r="V785">
        <f t="shared" si="149"/>
        <v>0</v>
      </c>
      <c r="AL785">
        <f t="shared" si="150"/>
        <v>0</v>
      </c>
      <c r="AM785">
        <f t="shared" si="151"/>
        <v>0</v>
      </c>
      <c r="AN785">
        <f t="shared" si="152"/>
        <v>0</v>
      </c>
      <c r="AO785" t="str">
        <f t="shared" si="153"/>
        <v/>
      </c>
      <c r="AP785" t="str">
        <f t="shared" si="154"/>
        <v/>
      </c>
      <c r="AQ785" t="str">
        <f t="shared" si="155"/>
        <v/>
      </c>
    </row>
    <row r="786" spans="1:43" x14ac:dyDescent="0.3">
      <c r="A786" t="s">
        <v>485</v>
      </c>
      <c r="B786" t="s">
        <v>235</v>
      </c>
      <c r="C786" t="s">
        <v>170</v>
      </c>
      <c r="D786" t="s">
        <v>169</v>
      </c>
      <c r="E786">
        <v>0.2416751048239244</v>
      </c>
      <c r="F786">
        <v>0.50104462407139949</v>
      </c>
      <c r="G786">
        <v>0.25728027110467611</v>
      </c>
      <c r="H786">
        <v>3.85</v>
      </c>
      <c r="I786">
        <v>2</v>
      </c>
      <c r="J786">
        <v>3.25</v>
      </c>
      <c r="K786" t="s">
        <v>43</v>
      </c>
      <c r="L786" t="s">
        <v>43</v>
      </c>
      <c r="M786" t="s">
        <v>30</v>
      </c>
      <c r="N786">
        <v>0</v>
      </c>
      <c r="O786">
        <v>1</v>
      </c>
      <c r="P786">
        <v>0</v>
      </c>
      <c r="Q786">
        <f t="shared" si="144"/>
        <v>0</v>
      </c>
      <c r="R786">
        <f t="shared" si="145"/>
        <v>0</v>
      </c>
      <c r="S786">
        <f t="shared" si="146"/>
        <v>0</v>
      </c>
      <c r="T786">
        <f t="shared" si="147"/>
        <v>0</v>
      </c>
      <c r="U786">
        <f t="shared" si="148"/>
        <v>0</v>
      </c>
      <c r="V786">
        <f t="shared" si="149"/>
        <v>0</v>
      </c>
      <c r="AL786">
        <f t="shared" si="150"/>
        <v>0</v>
      </c>
      <c r="AM786">
        <f t="shared" si="151"/>
        <v>0</v>
      </c>
      <c r="AN786">
        <f t="shared" si="152"/>
        <v>0</v>
      </c>
      <c r="AO786" t="str">
        <f t="shared" si="153"/>
        <v/>
      </c>
      <c r="AP786" t="str">
        <f t="shared" si="154"/>
        <v/>
      </c>
      <c r="AQ786" t="str">
        <f t="shared" si="155"/>
        <v/>
      </c>
    </row>
    <row r="787" spans="1:43" x14ac:dyDescent="0.3">
      <c r="A787" t="s">
        <v>485</v>
      </c>
      <c r="B787" t="s">
        <v>246</v>
      </c>
      <c r="C787" t="s">
        <v>94</v>
      </c>
      <c r="D787" t="s">
        <v>486</v>
      </c>
      <c r="E787">
        <v>0.24292978114940619</v>
      </c>
      <c r="F787">
        <v>0.50206304983726979</v>
      </c>
      <c r="G787">
        <v>0.25500716901332399</v>
      </c>
      <c r="H787">
        <v>2.87</v>
      </c>
      <c r="I787">
        <v>2.25</v>
      </c>
      <c r="J787">
        <v>3.5</v>
      </c>
      <c r="K787" t="s">
        <v>30</v>
      </c>
      <c r="L787" t="s">
        <v>30</v>
      </c>
      <c r="M787" t="s">
        <v>30</v>
      </c>
      <c r="N787">
        <v>0</v>
      </c>
      <c r="O787">
        <v>1</v>
      </c>
      <c r="P787">
        <v>0</v>
      </c>
      <c r="Q787">
        <f t="shared" si="144"/>
        <v>0</v>
      </c>
      <c r="R787">
        <f t="shared" si="145"/>
        <v>2.830723605449792E-2</v>
      </c>
      <c r="S787">
        <f t="shared" si="146"/>
        <v>0</v>
      </c>
      <c r="T787">
        <f t="shared" si="147"/>
        <v>0</v>
      </c>
      <c r="U787">
        <f t="shared" si="148"/>
        <v>6.3691281122620319E-2</v>
      </c>
      <c r="V787">
        <f t="shared" si="149"/>
        <v>0</v>
      </c>
      <c r="AL787">
        <f t="shared" si="150"/>
        <v>0</v>
      </c>
      <c r="AM787">
        <f t="shared" si="151"/>
        <v>2.830723605449792E-2</v>
      </c>
      <c r="AN787">
        <f t="shared" si="152"/>
        <v>0</v>
      </c>
      <c r="AO787" t="str">
        <f t="shared" si="153"/>
        <v/>
      </c>
      <c r="AP787">
        <f t="shared" si="154"/>
        <v>3.5384045068122399E-2</v>
      </c>
      <c r="AQ787" t="str">
        <f t="shared" si="155"/>
        <v/>
      </c>
    </row>
    <row r="788" spans="1:43" x14ac:dyDescent="0.3">
      <c r="A788" t="s">
        <v>485</v>
      </c>
      <c r="B788" t="s">
        <v>432</v>
      </c>
      <c r="C788" t="s">
        <v>409</v>
      </c>
      <c r="D788" t="s">
        <v>486</v>
      </c>
      <c r="E788">
        <v>0.37928409504941751</v>
      </c>
      <c r="F788">
        <v>0.34126176401329711</v>
      </c>
      <c r="G788">
        <v>0.27945414093728538</v>
      </c>
      <c r="H788">
        <v>2.08</v>
      </c>
      <c r="I788">
        <v>3.57</v>
      </c>
      <c r="J788">
        <v>4.18</v>
      </c>
      <c r="K788" t="s">
        <v>30</v>
      </c>
      <c r="L788" t="s">
        <v>30</v>
      </c>
      <c r="M788" t="s">
        <v>30</v>
      </c>
      <c r="N788">
        <v>0</v>
      </c>
      <c r="O788">
        <v>1</v>
      </c>
      <c r="P788">
        <v>0</v>
      </c>
      <c r="Q788">
        <f t="shared" si="144"/>
        <v>0</v>
      </c>
      <c r="R788">
        <f t="shared" si="145"/>
        <v>1.0043039602120885E-2</v>
      </c>
      <c r="S788">
        <f t="shared" si="146"/>
        <v>0</v>
      </c>
      <c r="T788">
        <f t="shared" si="147"/>
        <v>0</v>
      </c>
      <c r="U788">
        <f t="shared" si="148"/>
        <v>3.5853651379571555E-2</v>
      </c>
      <c r="V788">
        <f t="shared" si="149"/>
        <v>0</v>
      </c>
      <c r="AL788">
        <f t="shared" si="150"/>
        <v>0</v>
      </c>
      <c r="AM788">
        <f t="shared" si="151"/>
        <v>1.0043039602120885E-2</v>
      </c>
      <c r="AN788">
        <f t="shared" si="152"/>
        <v>0</v>
      </c>
      <c r="AO788" t="str">
        <f t="shared" si="153"/>
        <v/>
      </c>
      <c r="AP788">
        <f t="shared" si="154"/>
        <v>2.581061177745067E-2</v>
      </c>
      <c r="AQ788" t="str">
        <f t="shared" si="155"/>
        <v/>
      </c>
    </row>
    <row r="789" spans="1:43" x14ac:dyDescent="0.3">
      <c r="A789" t="s">
        <v>485</v>
      </c>
      <c r="B789" t="s">
        <v>243</v>
      </c>
      <c r="C789" t="s">
        <v>238</v>
      </c>
      <c r="D789" t="s">
        <v>169</v>
      </c>
      <c r="E789">
        <v>0.27898511386128427</v>
      </c>
      <c r="F789">
        <v>0.42742122872088473</v>
      </c>
      <c r="G789">
        <v>0.29359365741783111</v>
      </c>
      <c r="H789">
        <v>2.9</v>
      </c>
      <c r="I789">
        <v>2.4500000000000002</v>
      </c>
      <c r="J789">
        <v>3.1</v>
      </c>
      <c r="K789" t="s">
        <v>43</v>
      </c>
      <c r="L789" t="s">
        <v>43</v>
      </c>
      <c r="M789" t="s">
        <v>43</v>
      </c>
      <c r="N789">
        <v>0</v>
      </c>
      <c r="O789">
        <v>1</v>
      </c>
      <c r="P789">
        <v>0</v>
      </c>
      <c r="Q789">
        <f t="shared" si="144"/>
        <v>0</v>
      </c>
      <c r="R789">
        <f t="shared" si="145"/>
        <v>0</v>
      </c>
      <c r="S789">
        <f t="shared" si="146"/>
        <v>0</v>
      </c>
      <c r="T789">
        <f t="shared" si="147"/>
        <v>0</v>
      </c>
      <c r="U789">
        <f t="shared" si="148"/>
        <v>0</v>
      </c>
      <c r="V789">
        <f t="shared" si="149"/>
        <v>0</v>
      </c>
      <c r="AL789">
        <f t="shared" si="150"/>
        <v>0</v>
      </c>
      <c r="AM789">
        <f t="shared" si="151"/>
        <v>0</v>
      </c>
      <c r="AN789">
        <f t="shared" si="152"/>
        <v>0</v>
      </c>
      <c r="AO789" t="str">
        <f t="shared" si="153"/>
        <v/>
      </c>
      <c r="AP789" t="str">
        <f t="shared" si="154"/>
        <v/>
      </c>
      <c r="AQ789" t="str">
        <f t="shared" si="155"/>
        <v/>
      </c>
    </row>
    <row r="790" spans="1:43" x14ac:dyDescent="0.3">
      <c r="A790" t="s">
        <v>487</v>
      </c>
      <c r="B790" t="s">
        <v>164</v>
      </c>
      <c r="C790" t="s">
        <v>232</v>
      </c>
      <c r="D790" t="s">
        <v>79</v>
      </c>
      <c r="E790">
        <v>0.25169547846324408</v>
      </c>
      <c r="F790">
        <v>0.50537281014210478</v>
      </c>
      <c r="G790">
        <v>0.242931711394651</v>
      </c>
      <c r="H790">
        <v>3.8</v>
      </c>
      <c r="I790">
        <v>1.8</v>
      </c>
      <c r="J790">
        <v>3.8</v>
      </c>
      <c r="K790" t="s">
        <v>43</v>
      </c>
      <c r="L790" t="s">
        <v>43</v>
      </c>
      <c r="M790" t="s">
        <v>43</v>
      </c>
      <c r="N790">
        <v>1</v>
      </c>
      <c r="O790">
        <v>0</v>
      </c>
      <c r="P790">
        <v>0</v>
      </c>
      <c r="Q790">
        <f t="shared" si="144"/>
        <v>0</v>
      </c>
      <c r="R790">
        <f t="shared" si="145"/>
        <v>0</v>
      </c>
      <c r="S790">
        <f t="shared" si="146"/>
        <v>0</v>
      </c>
      <c r="T790">
        <f t="shared" si="147"/>
        <v>0</v>
      </c>
      <c r="U790">
        <f t="shared" si="148"/>
        <v>0</v>
      </c>
      <c r="V790">
        <f t="shared" si="149"/>
        <v>0</v>
      </c>
      <c r="AL790">
        <f t="shared" si="150"/>
        <v>0</v>
      </c>
      <c r="AM790">
        <f t="shared" si="151"/>
        <v>0</v>
      </c>
      <c r="AN790">
        <f t="shared" si="152"/>
        <v>0</v>
      </c>
      <c r="AO790" t="str">
        <f t="shared" si="153"/>
        <v/>
      </c>
      <c r="AP790" t="str">
        <f t="shared" si="154"/>
        <v/>
      </c>
      <c r="AQ790" t="str">
        <f t="shared" si="155"/>
        <v/>
      </c>
    </row>
    <row r="791" spans="1:43" x14ac:dyDescent="0.3">
      <c r="A791" t="s">
        <v>487</v>
      </c>
      <c r="B791" t="s">
        <v>227</v>
      </c>
      <c r="C791" t="s">
        <v>468</v>
      </c>
      <c r="D791" t="s">
        <v>82</v>
      </c>
      <c r="E791">
        <v>0.29893865305069151</v>
      </c>
      <c r="F791">
        <v>0.41729099599686781</v>
      </c>
      <c r="G791">
        <v>0.28377035095244058</v>
      </c>
      <c r="H791">
        <v>2.4500000000000002</v>
      </c>
      <c r="I791">
        <v>2.15</v>
      </c>
      <c r="J791">
        <v>3.25</v>
      </c>
      <c r="K791" t="s">
        <v>30</v>
      </c>
      <c r="L791" t="s">
        <v>30</v>
      </c>
      <c r="M791" t="s">
        <v>30</v>
      </c>
      <c r="N791">
        <v>1</v>
      </c>
      <c r="O791">
        <v>0</v>
      </c>
      <c r="P791">
        <v>0</v>
      </c>
      <c r="Q791">
        <f t="shared" si="144"/>
        <v>0</v>
      </c>
      <c r="R791">
        <f t="shared" si="145"/>
        <v>0</v>
      </c>
      <c r="S791">
        <f t="shared" si="146"/>
        <v>0</v>
      </c>
      <c r="T791">
        <f t="shared" si="147"/>
        <v>0</v>
      </c>
      <c r="U791">
        <f t="shared" si="148"/>
        <v>0</v>
      </c>
      <c r="V791">
        <f t="shared" si="149"/>
        <v>0</v>
      </c>
      <c r="AL791">
        <f t="shared" si="150"/>
        <v>0</v>
      </c>
      <c r="AM791">
        <f t="shared" si="151"/>
        <v>0</v>
      </c>
      <c r="AN791">
        <f t="shared" si="152"/>
        <v>0</v>
      </c>
      <c r="AO791" t="str">
        <f t="shared" si="153"/>
        <v/>
      </c>
      <c r="AP791" t="str">
        <f t="shared" si="154"/>
        <v/>
      </c>
      <c r="AQ791" t="str">
        <f t="shared" si="155"/>
        <v/>
      </c>
    </row>
    <row r="792" spans="1:43" x14ac:dyDescent="0.3">
      <c r="A792" t="s">
        <v>487</v>
      </c>
      <c r="B792" t="s">
        <v>81</v>
      </c>
      <c r="C792" t="s">
        <v>415</v>
      </c>
      <c r="D792" t="s">
        <v>82</v>
      </c>
      <c r="E792">
        <v>0.31443117722399072</v>
      </c>
      <c r="F792">
        <v>0.37986539962673921</v>
      </c>
      <c r="G792">
        <v>0.30570342314927018</v>
      </c>
      <c r="H792">
        <v>2.4500000000000002</v>
      </c>
      <c r="I792">
        <v>2.2999999999999998</v>
      </c>
      <c r="J792">
        <v>3</v>
      </c>
      <c r="K792" t="s">
        <v>30</v>
      </c>
      <c r="L792" t="s">
        <v>30</v>
      </c>
      <c r="M792" t="s">
        <v>30</v>
      </c>
      <c r="N792">
        <v>0</v>
      </c>
      <c r="O792">
        <v>0</v>
      </c>
      <c r="P792">
        <v>1</v>
      </c>
      <c r="Q792">
        <f t="shared" si="144"/>
        <v>0</v>
      </c>
      <c r="R792">
        <f t="shared" si="145"/>
        <v>0</v>
      </c>
      <c r="S792">
        <f t="shared" si="146"/>
        <v>0</v>
      </c>
      <c r="T792">
        <f t="shared" si="147"/>
        <v>0</v>
      </c>
      <c r="U792">
        <f t="shared" si="148"/>
        <v>0</v>
      </c>
      <c r="V792">
        <f t="shared" si="149"/>
        <v>0</v>
      </c>
      <c r="AL792">
        <f t="shared" si="150"/>
        <v>0</v>
      </c>
      <c r="AM792">
        <f t="shared" si="151"/>
        <v>0</v>
      </c>
      <c r="AN792">
        <f t="shared" si="152"/>
        <v>0</v>
      </c>
      <c r="AO792" t="str">
        <f t="shared" si="153"/>
        <v/>
      </c>
      <c r="AP792" t="str">
        <f t="shared" si="154"/>
        <v/>
      </c>
      <c r="AQ792" t="str">
        <f t="shared" si="155"/>
        <v/>
      </c>
    </row>
    <row r="793" spans="1:43" x14ac:dyDescent="0.3">
      <c r="A793" t="s">
        <v>487</v>
      </c>
      <c r="B793" t="s">
        <v>436</v>
      </c>
      <c r="C793" t="s">
        <v>389</v>
      </c>
      <c r="D793" t="s">
        <v>179</v>
      </c>
      <c r="E793">
        <v>0.36657344650376161</v>
      </c>
      <c r="F793">
        <v>0.31228165249842482</v>
      </c>
      <c r="G793">
        <v>0.32114490099781351</v>
      </c>
      <c r="H793">
        <v>2.25</v>
      </c>
      <c r="I793">
        <v>3.5</v>
      </c>
      <c r="J793">
        <v>2.9</v>
      </c>
      <c r="K793" t="s">
        <v>30</v>
      </c>
      <c r="L793" t="s">
        <v>43</v>
      </c>
      <c r="M793" t="s">
        <v>43</v>
      </c>
      <c r="N793">
        <v>1</v>
      </c>
      <c r="O793">
        <v>0</v>
      </c>
      <c r="P793">
        <v>0</v>
      </c>
      <c r="Q793">
        <f t="shared" si="144"/>
        <v>0</v>
      </c>
      <c r="R793">
        <f t="shared" si="145"/>
        <v>0</v>
      </c>
      <c r="S793">
        <f t="shared" si="146"/>
        <v>0</v>
      </c>
      <c r="T793">
        <f t="shared" si="147"/>
        <v>0</v>
      </c>
      <c r="U793">
        <f t="shared" si="148"/>
        <v>0</v>
      </c>
      <c r="V793">
        <f t="shared" si="149"/>
        <v>0</v>
      </c>
      <c r="AL793">
        <f t="shared" si="150"/>
        <v>0</v>
      </c>
      <c r="AM793">
        <f t="shared" si="151"/>
        <v>0</v>
      </c>
      <c r="AN793">
        <f t="shared" si="152"/>
        <v>0</v>
      </c>
      <c r="AO793" t="str">
        <f t="shared" si="153"/>
        <v/>
      </c>
      <c r="AP793" t="str">
        <f t="shared" si="154"/>
        <v/>
      </c>
      <c r="AQ793" t="str">
        <f t="shared" si="155"/>
        <v/>
      </c>
    </row>
    <row r="794" spans="1:43" x14ac:dyDescent="0.3">
      <c r="A794" t="s">
        <v>487</v>
      </c>
      <c r="B794" t="s">
        <v>349</v>
      </c>
      <c r="C794" t="s">
        <v>460</v>
      </c>
      <c r="D794" t="s">
        <v>261</v>
      </c>
      <c r="E794">
        <v>0.58703774544857379</v>
      </c>
      <c r="F794">
        <v>0.1628926031175314</v>
      </c>
      <c r="G794">
        <v>0.25006965143389481</v>
      </c>
      <c r="H794">
        <v>1.64</v>
      </c>
      <c r="I794">
        <v>5.5</v>
      </c>
      <c r="J794">
        <v>3.35</v>
      </c>
      <c r="K794" t="s">
        <v>43</v>
      </c>
      <c r="L794" t="s">
        <v>43</v>
      </c>
      <c r="M794" t="s">
        <v>43</v>
      </c>
      <c r="N794">
        <v>0</v>
      </c>
      <c r="O794">
        <v>0</v>
      </c>
      <c r="P794">
        <v>1</v>
      </c>
      <c r="Q794">
        <f t="shared" si="144"/>
        <v>0</v>
      </c>
      <c r="R794">
        <f t="shared" si="145"/>
        <v>0</v>
      </c>
      <c r="S794">
        <f t="shared" si="146"/>
        <v>0</v>
      </c>
      <c r="T794">
        <f t="shared" si="147"/>
        <v>0</v>
      </c>
      <c r="U794">
        <f t="shared" si="148"/>
        <v>0</v>
      </c>
      <c r="V794">
        <f t="shared" si="149"/>
        <v>0</v>
      </c>
      <c r="AL794">
        <f t="shared" si="150"/>
        <v>0</v>
      </c>
      <c r="AM794">
        <f t="shared" si="151"/>
        <v>0</v>
      </c>
      <c r="AN794">
        <f t="shared" si="152"/>
        <v>0</v>
      </c>
      <c r="AO794" t="str">
        <f t="shared" si="153"/>
        <v/>
      </c>
      <c r="AP794" t="str">
        <f t="shared" si="154"/>
        <v/>
      </c>
      <c r="AQ794" t="str">
        <f t="shared" si="155"/>
        <v/>
      </c>
    </row>
    <row r="795" spans="1:43" x14ac:dyDescent="0.3">
      <c r="A795" t="s">
        <v>487</v>
      </c>
      <c r="B795" t="s">
        <v>260</v>
      </c>
      <c r="C795" t="s">
        <v>348</v>
      </c>
      <c r="D795" t="s">
        <v>261</v>
      </c>
      <c r="E795">
        <v>0.66930990774345023</v>
      </c>
      <c r="F795">
        <v>0.12277375777849441</v>
      </c>
      <c r="G795">
        <v>0.2079163344780553</v>
      </c>
      <c r="H795">
        <v>1.42</v>
      </c>
      <c r="I795">
        <v>6.75</v>
      </c>
      <c r="J795">
        <v>4.25</v>
      </c>
      <c r="K795" t="s">
        <v>30</v>
      </c>
      <c r="L795" t="s">
        <v>43</v>
      </c>
      <c r="M795" t="s">
        <v>43</v>
      </c>
      <c r="N795">
        <v>1</v>
      </c>
      <c r="O795">
        <v>0</v>
      </c>
      <c r="P795">
        <v>0</v>
      </c>
      <c r="Q795">
        <f t="shared" si="144"/>
        <v>0</v>
      </c>
      <c r="R795">
        <f t="shared" si="145"/>
        <v>0</v>
      </c>
      <c r="S795">
        <f t="shared" si="146"/>
        <v>0</v>
      </c>
      <c r="T795">
        <f t="shared" si="147"/>
        <v>0</v>
      </c>
      <c r="U795">
        <f t="shared" si="148"/>
        <v>0</v>
      </c>
      <c r="V795">
        <f t="shared" si="149"/>
        <v>0</v>
      </c>
      <c r="AL795">
        <f t="shared" si="150"/>
        <v>0</v>
      </c>
      <c r="AM795">
        <f t="shared" si="151"/>
        <v>0</v>
      </c>
      <c r="AN795">
        <f t="shared" si="152"/>
        <v>0</v>
      </c>
      <c r="AO795" t="str">
        <f t="shared" si="153"/>
        <v/>
      </c>
      <c r="AP795" t="str">
        <f t="shared" si="154"/>
        <v/>
      </c>
      <c r="AQ795" t="str">
        <f t="shared" si="155"/>
        <v/>
      </c>
    </row>
    <row r="796" spans="1:43" x14ac:dyDescent="0.3">
      <c r="A796" t="s">
        <v>487</v>
      </c>
      <c r="B796" t="s">
        <v>173</v>
      </c>
      <c r="C796" t="s">
        <v>279</v>
      </c>
      <c r="D796" t="s">
        <v>174</v>
      </c>
      <c r="E796">
        <v>0.1925297707478994</v>
      </c>
      <c r="F796">
        <v>0.58194689526028132</v>
      </c>
      <c r="G796">
        <v>0.2255233339918192</v>
      </c>
      <c r="H796">
        <v>4.9000000000000004</v>
      </c>
      <c r="I796">
        <v>1.83</v>
      </c>
      <c r="J796">
        <v>3.45</v>
      </c>
      <c r="K796" t="s">
        <v>43</v>
      </c>
      <c r="L796" t="s">
        <v>30</v>
      </c>
      <c r="M796" t="s">
        <v>30</v>
      </c>
      <c r="N796">
        <v>0</v>
      </c>
      <c r="O796">
        <v>0</v>
      </c>
      <c r="P796">
        <v>1</v>
      </c>
      <c r="Q796">
        <f t="shared" si="144"/>
        <v>0</v>
      </c>
      <c r="R796">
        <f t="shared" si="145"/>
        <v>9.995201577044921E-3</v>
      </c>
      <c r="S796">
        <f t="shared" si="146"/>
        <v>0</v>
      </c>
      <c r="T796">
        <f t="shared" si="147"/>
        <v>0</v>
      </c>
      <c r="U796">
        <f t="shared" si="148"/>
        <v>0</v>
      </c>
      <c r="V796">
        <f t="shared" si="149"/>
        <v>0</v>
      </c>
      <c r="AL796">
        <f t="shared" si="150"/>
        <v>0</v>
      </c>
      <c r="AM796">
        <f t="shared" si="151"/>
        <v>9.995201577044921E-3</v>
      </c>
      <c r="AN796">
        <f t="shared" si="152"/>
        <v>0</v>
      </c>
      <c r="AO796" t="str">
        <f t="shared" si="153"/>
        <v/>
      </c>
      <c r="AP796">
        <f t="shared" si="154"/>
        <v>-9.995201577044921E-3</v>
      </c>
      <c r="AQ796" t="str">
        <f t="shared" si="155"/>
        <v/>
      </c>
    </row>
    <row r="797" spans="1:43" x14ac:dyDescent="0.3">
      <c r="A797" t="s">
        <v>487</v>
      </c>
      <c r="B797" t="s">
        <v>276</v>
      </c>
      <c r="C797" t="s">
        <v>258</v>
      </c>
      <c r="D797" t="s">
        <v>71</v>
      </c>
      <c r="E797">
        <v>0.291986552534231</v>
      </c>
      <c r="F797">
        <v>0.40312987575871739</v>
      </c>
      <c r="G797">
        <v>0.3048835717070516</v>
      </c>
      <c r="H797">
        <v>2.9</v>
      </c>
      <c r="I797">
        <v>2.6</v>
      </c>
      <c r="J797">
        <v>3.15</v>
      </c>
      <c r="K797" t="s">
        <v>43</v>
      </c>
      <c r="L797" t="s">
        <v>43</v>
      </c>
      <c r="M797" t="s">
        <v>30</v>
      </c>
      <c r="N797">
        <v>0</v>
      </c>
      <c r="O797">
        <v>0</v>
      </c>
      <c r="P797">
        <v>1</v>
      </c>
      <c r="Q797">
        <f t="shared" si="144"/>
        <v>0</v>
      </c>
      <c r="R797">
        <f t="shared" si="145"/>
        <v>0</v>
      </c>
      <c r="S797">
        <f t="shared" si="146"/>
        <v>0</v>
      </c>
      <c r="T797">
        <f t="shared" si="147"/>
        <v>0</v>
      </c>
      <c r="U797">
        <f t="shared" si="148"/>
        <v>0</v>
      </c>
      <c r="V797">
        <f t="shared" si="149"/>
        <v>0</v>
      </c>
      <c r="AL797">
        <f t="shared" si="150"/>
        <v>0</v>
      </c>
      <c r="AM797">
        <f t="shared" si="151"/>
        <v>0</v>
      </c>
      <c r="AN797">
        <f t="shared" si="152"/>
        <v>0</v>
      </c>
      <c r="AO797" t="str">
        <f t="shared" si="153"/>
        <v/>
      </c>
      <c r="AP797" t="str">
        <f t="shared" si="154"/>
        <v/>
      </c>
      <c r="AQ797" t="str">
        <f t="shared" si="155"/>
        <v/>
      </c>
    </row>
    <row r="798" spans="1:43" x14ac:dyDescent="0.3">
      <c r="A798" t="s">
        <v>487</v>
      </c>
      <c r="B798" t="s">
        <v>253</v>
      </c>
      <c r="C798" t="s">
        <v>274</v>
      </c>
      <c r="D798" t="s">
        <v>79</v>
      </c>
      <c r="E798">
        <v>0.33095807122065241</v>
      </c>
      <c r="F798">
        <v>0.37148050593483828</v>
      </c>
      <c r="G798">
        <v>0.29756142284450909</v>
      </c>
      <c r="H798">
        <v>2.35</v>
      </c>
      <c r="I798">
        <v>2.65</v>
      </c>
      <c r="J798">
        <v>3.7</v>
      </c>
      <c r="K798" t="s">
        <v>43</v>
      </c>
      <c r="L798" t="s">
        <v>43</v>
      </c>
      <c r="M798" t="s">
        <v>30</v>
      </c>
      <c r="N798">
        <v>1</v>
      </c>
      <c r="O798">
        <v>0</v>
      </c>
      <c r="P798">
        <v>0</v>
      </c>
      <c r="Q798">
        <f t="shared" si="144"/>
        <v>0</v>
      </c>
      <c r="R798">
        <f t="shared" si="145"/>
        <v>0</v>
      </c>
      <c r="S798">
        <f t="shared" si="146"/>
        <v>0</v>
      </c>
      <c r="T798">
        <f t="shared" si="147"/>
        <v>0</v>
      </c>
      <c r="U798">
        <f t="shared" si="148"/>
        <v>0</v>
      </c>
      <c r="V798">
        <f t="shared" si="149"/>
        <v>0</v>
      </c>
      <c r="AL798">
        <f t="shared" si="150"/>
        <v>0</v>
      </c>
      <c r="AM798">
        <f t="shared" si="151"/>
        <v>0</v>
      </c>
      <c r="AN798">
        <f t="shared" si="152"/>
        <v>0</v>
      </c>
      <c r="AO798" t="str">
        <f t="shared" si="153"/>
        <v/>
      </c>
      <c r="AP798" t="str">
        <f t="shared" si="154"/>
        <v/>
      </c>
      <c r="AQ798" t="str">
        <f t="shared" si="155"/>
        <v/>
      </c>
    </row>
    <row r="799" spans="1:43" x14ac:dyDescent="0.3">
      <c r="A799" t="s">
        <v>487</v>
      </c>
      <c r="B799" t="s">
        <v>255</v>
      </c>
      <c r="C799" t="s">
        <v>67</v>
      </c>
      <c r="D799" t="s">
        <v>66</v>
      </c>
      <c r="E799">
        <v>0.41881173712863068</v>
      </c>
      <c r="F799">
        <v>0.26973479687030461</v>
      </c>
      <c r="G799">
        <v>0.31145346600106483</v>
      </c>
      <c r="H799">
        <v>2.25</v>
      </c>
      <c r="I799">
        <v>3.15</v>
      </c>
      <c r="J799">
        <v>3.25</v>
      </c>
      <c r="K799" t="s">
        <v>43</v>
      </c>
      <c r="L799" t="s">
        <v>43</v>
      </c>
      <c r="M799" t="s">
        <v>30</v>
      </c>
      <c r="N799">
        <v>1</v>
      </c>
      <c r="O799">
        <v>0</v>
      </c>
      <c r="P799">
        <v>0</v>
      </c>
      <c r="Q799">
        <f t="shared" si="144"/>
        <v>0</v>
      </c>
      <c r="R799">
        <f t="shared" si="145"/>
        <v>0</v>
      </c>
      <c r="S799">
        <f t="shared" si="146"/>
        <v>0</v>
      </c>
      <c r="T799">
        <f t="shared" si="147"/>
        <v>0</v>
      </c>
      <c r="U799">
        <f t="shared" si="148"/>
        <v>0</v>
      </c>
      <c r="V799">
        <f t="shared" si="149"/>
        <v>0</v>
      </c>
      <c r="AL799">
        <f t="shared" si="150"/>
        <v>0</v>
      </c>
      <c r="AM799">
        <f t="shared" si="151"/>
        <v>0</v>
      </c>
      <c r="AN799">
        <f t="shared" si="152"/>
        <v>0</v>
      </c>
      <c r="AO799" t="str">
        <f t="shared" si="153"/>
        <v/>
      </c>
      <c r="AP799" t="str">
        <f t="shared" si="154"/>
        <v/>
      </c>
      <c r="AQ799" t="str">
        <f t="shared" si="155"/>
        <v/>
      </c>
    </row>
    <row r="800" spans="1:43" x14ac:dyDescent="0.3">
      <c r="A800" t="s">
        <v>487</v>
      </c>
      <c r="B800" t="s">
        <v>303</v>
      </c>
      <c r="C800" t="s">
        <v>110</v>
      </c>
      <c r="D800" t="s">
        <v>71</v>
      </c>
      <c r="E800">
        <v>0.11281319896496041</v>
      </c>
      <c r="F800">
        <v>0.73596257370493734</v>
      </c>
      <c r="G800">
        <v>0.1512242273301023</v>
      </c>
      <c r="H800">
        <v>9.5</v>
      </c>
      <c r="I800">
        <v>1.33</v>
      </c>
      <c r="J800">
        <v>5.5</v>
      </c>
      <c r="K800" t="s">
        <v>30</v>
      </c>
      <c r="L800" t="s">
        <v>30</v>
      </c>
      <c r="M800" t="s">
        <v>43</v>
      </c>
      <c r="N800">
        <v>0</v>
      </c>
      <c r="O800">
        <v>1</v>
      </c>
      <c r="P800">
        <v>0</v>
      </c>
      <c r="Q800">
        <f t="shared" si="144"/>
        <v>0</v>
      </c>
      <c r="R800">
        <f t="shared" si="145"/>
        <v>0</v>
      </c>
      <c r="S800">
        <f t="shared" si="146"/>
        <v>0</v>
      </c>
      <c r="T800">
        <f t="shared" si="147"/>
        <v>0</v>
      </c>
      <c r="U800">
        <f t="shared" si="148"/>
        <v>0</v>
      </c>
      <c r="V800">
        <f t="shared" si="149"/>
        <v>0</v>
      </c>
      <c r="AL800">
        <f t="shared" si="150"/>
        <v>0</v>
      </c>
      <c r="AM800">
        <f t="shared" si="151"/>
        <v>0</v>
      </c>
      <c r="AN800">
        <f t="shared" si="152"/>
        <v>0</v>
      </c>
      <c r="AO800" t="str">
        <f t="shared" si="153"/>
        <v/>
      </c>
      <c r="AP800" t="str">
        <f t="shared" si="154"/>
        <v/>
      </c>
      <c r="AQ800" t="str">
        <f t="shared" si="155"/>
        <v/>
      </c>
    </row>
    <row r="801" spans="1:43" x14ac:dyDescent="0.3">
      <c r="A801" t="s">
        <v>487</v>
      </c>
      <c r="B801" t="s">
        <v>106</v>
      </c>
      <c r="C801" t="s">
        <v>145</v>
      </c>
      <c r="D801" t="s">
        <v>42</v>
      </c>
      <c r="E801">
        <v>0.48713164283394961</v>
      </c>
      <c r="F801">
        <v>0.23361110662805931</v>
      </c>
      <c r="G801">
        <v>0.27925725053799122</v>
      </c>
      <c r="H801">
        <v>2.2999999999999998</v>
      </c>
      <c r="I801">
        <v>3.15</v>
      </c>
      <c r="J801">
        <v>3.25</v>
      </c>
      <c r="K801" t="s">
        <v>30</v>
      </c>
      <c r="L801" t="s">
        <v>30</v>
      </c>
      <c r="M801" t="s">
        <v>43</v>
      </c>
      <c r="N801">
        <v>1</v>
      </c>
      <c r="O801">
        <v>0</v>
      </c>
      <c r="P801">
        <v>0</v>
      </c>
      <c r="Q801">
        <f t="shared" si="144"/>
        <v>1.5480481599940255E-2</v>
      </c>
      <c r="R801">
        <f t="shared" si="145"/>
        <v>0</v>
      </c>
      <c r="S801">
        <f t="shared" si="146"/>
        <v>0</v>
      </c>
      <c r="T801">
        <f t="shared" si="147"/>
        <v>3.560510767986258E-2</v>
      </c>
      <c r="U801">
        <f t="shared" si="148"/>
        <v>0</v>
      </c>
      <c r="V801">
        <f t="shared" si="149"/>
        <v>0</v>
      </c>
      <c r="AL801">
        <f t="shared" si="150"/>
        <v>1.5480481599940255E-2</v>
      </c>
      <c r="AM801">
        <f t="shared" si="151"/>
        <v>0</v>
      </c>
      <c r="AN801">
        <f t="shared" si="152"/>
        <v>0</v>
      </c>
      <c r="AO801">
        <f t="shared" si="153"/>
        <v>2.0124626079922325E-2</v>
      </c>
      <c r="AP801" t="str">
        <f t="shared" si="154"/>
        <v/>
      </c>
      <c r="AQ801" t="str">
        <f t="shared" si="155"/>
        <v/>
      </c>
    </row>
    <row r="802" spans="1:43" x14ac:dyDescent="0.3">
      <c r="A802" t="s">
        <v>487</v>
      </c>
      <c r="B802" t="s">
        <v>266</v>
      </c>
      <c r="C802" t="s">
        <v>144</v>
      </c>
      <c r="D802" t="s">
        <v>42</v>
      </c>
      <c r="E802">
        <v>0.23179944487337051</v>
      </c>
      <c r="F802">
        <v>0.52194358995104917</v>
      </c>
      <c r="G802">
        <v>0.24625696517558029</v>
      </c>
      <c r="H802">
        <v>5.8</v>
      </c>
      <c r="I802">
        <v>1.6</v>
      </c>
      <c r="J802">
        <v>3.7</v>
      </c>
      <c r="K802" t="s">
        <v>30</v>
      </c>
      <c r="L802" t="s">
        <v>30</v>
      </c>
      <c r="M802" t="s">
        <v>43</v>
      </c>
      <c r="N802">
        <v>1</v>
      </c>
      <c r="O802">
        <v>0</v>
      </c>
      <c r="P802">
        <v>0</v>
      </c>
      <c r="Q802">
        <f t="shared" si="144"/>
        <v>8.2844923492196021E-3</v>
      </c>
      <c r="R802">
        <f t="shared" si="145"/>
        <v>0</v>
      </c>
      <c r="S802">
        <f t="shared" si="146"/>
        <v>0</v>
      </c>
      <c r="T802">
        <f t="shared" si="147"/>
        <v>4.8050055625473688E-2</v>
      </c>
      <c r="U802">
        <f t="shared" si="148"/>
        <v>0</v>
      </c>
      <c r="V802">
        <f t="shared" si="149"/>
        <v>0</v>
      </c>
      <c r="AL802">
        <f t="shared" si="150"/>
        <v>8.2844923492196021E-3</v>
      </c>
      <c r="AM802">
        <f t="shared" si="151"/>
        <v>0</v>
      </c>
      <c r="AN802">
        <f t="shared" si="152"/>
        <v>0</v>
      </c>
      <c r="AO802">
        <f t="shared" si="153"/>
        <v>3.9765563276254086E-2</v>
      </c>
      <c r="AP802" t="str">
        <f t="shared" si="154"/>
        <v/>
      </c>
      <c r="AQ802" t="str">
        <f t="shared" si="155"/>
        <v/>
      </c>
    </row>
    <row r="803" spans="1:43" x14ac:dyDescent="0.3">
      <c r="A803" t="s">
        <v>487</v>
      </c>
      <c r="B803" t="s">
        <v>333</v>
      </c>
      <c r="C803" t="s">
        <v>336</v>
      </c>
      <c r="D803" t="s">
        <v>190</v>
      </c>
      <c r="E803">
        <v>0.43948293788715931</v>
      </c>
      <c r="F803">
        <v>0.25015139607983139</v>
      </c>
      <c r="G803">
        <v>0.3103656660330093</v>
      </c>
      <c r="H803">
        <v>1.0009999999999999</v>
      </c>
      <c r="I803">
        <v>1.0009999999999999</v>
      </c>
      <c r="J803">
        <v>1.0009999999999999</v>
      </c>
      <c r="N803">
        <v>0</v>
      </c>
      <c r="O803">
        <v>1</v>
      </c>
      <c r="P803">
        <v>0</v>
      </c>
      <c r="Q803">
        <f t="shared" si="144"/>
        <v>0</v>
      </c>
      <c r="R803">
        <f t="shared" si="145"/>
        <v>0</v>
      </c>
      <c r="S803">
        <f t="shared" si="146"/>
        <v>0</v>
      </c>
      <c r="T803">
        <f t="shared" si="147"/>
        <v>0</v>
      </c>
      <c r="U803">
        <f t="shared" si="148"/>
        <v>0</v>
      </c>
      <c r="V803">
        <f t="shared" si="149"/>
        <v>0</v>
      </c>
      <c r="AL803">
        <f t="shared" si="150"/>
        <v>0</v>
      </c>
      <c r="AM803">
        <f t="shared" si="151"/>
        <v>0</v>
      </c>
      <c r="AN803">
        <f t="shared" si="152"/>
        <v>0</v>
      </c>
      <c r="AO803" t="str">
        <f t="shared" si="153"/>
        <v/>
      </c>
      <c r="AP803" t="str">
        <f t="shared" si="154"/>
        <v/>
      </c>
      <c r="AQ803" t="str">
        <f t="shared" si="155"/>
        <v/>
      </c>
    </row>
    <row r="804" spans="1:43" x14ac:dyDescent="0.3">
      <c r="A804" t="s">
        <v>487</v>
      </c>
      <c r="B804" t="s">
        <v>322</v>
      </c>
      <c r="C804" t="s">
        <v>160</v>
      </c>
      <c r="D804" t="s">
        <v>162</v>
      </c>
      <c r="E804">
        <v>0.19281623683875501</v>
      </c>
      <c r="F804">
        <v>0.59277968179365059</v>
      </c>
      <c r="G804">
        <v>0.21440408136759451</v>
      </c>
      <c r="H804">
        <v>4.75</v>
      </c>
      <c r="I804">
        <v>1.64</v>
      </c>
      <c r="J804">
        <v>3.75</v>
      </c>
      <c r="K804" t="s">
        <v>43</v>
      </c>
      <c r="L804" t="s">
        <v>43</v>
      </c>
      <c r="M804" t="s">
        <v>43</v>
      </c>
      <c r="N804">
        <v>0</v>
      </c>
      <c r="O804">
        <v>1</v>
      </c>
      <c r="P804">
        <v>0</v>
      </c>
      <c r="Q804">
        <f t="shared" si="144"/>
        <v>0</v>
      </c>
      <c r="R804">
        <f t="shared" si="145"/>
        <v>0</v>
      </c>
      <c r="S804">
        <f t="shared" si="146"/>
        <v>0</v>
      </c>
      <c r="T804">
        <f t="shared" si="147"/>
        <v>0</v>
      </c>
      <c r="U804">
        <f t="shared" si="148"/>
        <v>0</v>
      </c>
      <c r="V804">
        <f t="shared" si="149"/>
        <v>0</v>
      </c>
      <c r="AL804">
        <f t="shared" si="150"/>
        <v>0</v>
      </c>
      <c r="AM804">
        <f t="shared" si="151"/>
        <v>0</v>
      </c>
      <c r="AN804">
        <f t="shared" si="152"/>
        <v>0</v>
      </c>
      <c r="AO804" t="str">
        <f t="shared" si="153"/>
        <v/>
      </c>
      <c r="AP804" t="str">
        <f t="shared" si="154"/>
        <v/>
      </c>
      <c r="AQ804" t="str">
        <f t="shared" si="155"/>
        <v/>
      </c>
    </row>
    <row r="805" spans="1:43" x14ac:dyDescent="0.3">
      <c r="A805" t="s">
        <v>487</v>
      </c>
      <c r="B805" t="s">
        <v>241</v>
      </c>
      <c r="C805" t="s">
        <v>251</v>
      </c>
      <c r="D805" t="s">
        <v>169</v>
      </c>
      <c r="E805">
        <v>0.42951498641305491</v>
      </c>
      <c r="F805">
        <v>0.26467047874395488</v>
      </c>
      <c r="G805">
        <v>0.30581453484299032</v>
      </c>
      <c r="H805">
        <v>2.0499999999999998</v>
      </c>
      <c r="I805">
        <v>4.05</v>
      </c>
      <c r="J805">
        <v>2.9</v>
      </c>
      <c r="K805" t="s">
        <v>43</v>
      </c>
      <c r="L805" t="s">
        <v>43</v>
      </c>
      <c r="M805" t="s">
        <v>43</v>
      </c>
      <c r="N805">
        <v>1</v>
      </c>
      <c r="O805">
        <v>0</v>
      </c>
      <c r="P805">
        <v>0</v>
      </c>
      <c r="Q805">
        <f t="shared" si="144"/>
        <v>0</v>
      </c>
      <c r="R805">
        <f t="shared" si="145"/>
        <v>0</v>
      </c>
      <c r="S805">
        <f t="shared" si="146"/>
        <v>0</v>
      </c>
      <c r="T805">
        <f t="shared" si="147"/>
        <v>0</v>
      </c>
      <c r="U805">
        <f t="shared" si="148"/>
        <v>0</v>
      </c>
      <c r="V805">
        <f t="shared" si="149"/>
        <v>0</v>
      </c>
      <c r="AL805">
        <f t="shared" si="150"/>
        <v>0</v>
      </c>
      <c r="AM805">
        <f t="shared" si="151"/>
        <v>0</v>
      </c>
      <c r="AN805">
        <f t="shared" si="152"/>
        <v>0</v>
      </c>
      <c r="AO805" t="str">
        <f t="shared" si="153"/>
        <v/>
      </c>
      <c r="AP805" t="str">
        <f t="shared" si="154"/>
        <v/>
      </c>
      <c r="AQ805" t="str">
        <f t="shared" si="155"/>
        <v/>
      </c>
    </row>
    <row r="806" spans="1:43" x14ac:dyDescent="0.3">
      <c r="A806" t="s">
        <v>487</v>
      </c>
      <c r="B806" t="s">
        <v>331</v>
      </c>
      <c r="C806" t="s">
        <v>244</v>
      </c>
      <c r="D806" t="s">
        <v>169</v>
      </c>
      <c r="E806">
        <v>0.39320239726121692</v>
      </c>
      <c r="F806">
        <v>0.29942261945423149</v>
      </c>
      <c r="G806">
        <v>0.30737498328455171</v>
      </c>
      <c r="H806">
        <v>1.95</v>
      </c>
      <c r="I806">
        <v>4.0999999999999996</v>
      </c>
      <c r="J806">
        <v>3.15</v>
      </c>
      <c r="K806" t="s">
        <v>43</v>
      </c>
      <c r="L806" t="s">
        <v>43</v>
      </c>
      <c r="M806" t="s">
        <v>43</v>
      </c>
      <c r="N806">
        <v>1</v>
      </c>
      <c r="O806">
        <v>0</v>
      </c>
      <c r="P806">
        <v>0</v>
      </c>
      <c r="Q806">
        <f t="shared" si="144"/>
        <v>0</v>
      </c>
      <c r="R806">
        <f t="shared" si="145"/>
        <v>1.4114242171017477E-3</v>
      </c>
      <c r="S806">
        <f t="shared" si="146"/>
        <v>0</v>
      </c>
      <c r="T806">
        <f t="shared" si="147"/>
        <v>0</v>
      </c>
      <c r="U806">
        <f t="shared" si="148"/>
        <v>0</v>
      </c>
      <c r="V806">
        <f t="shared" si="149"/>
        <v>0</v>
      </c>
      <c r="AL806">
        <f t="shared" si="150"/>
        <v>0</v>
      </c>
      <c r="AM806">
        <f t="shared" si="151"/>
        <v>1.4114242171017477E-3</v>
      </c>
      <c r="AN806">
        <f t="shared" si="152"/>
        <v>0</v>
      </c>
      <c r="AO806" t="str">
        <f t="shared" si="153"/>
        <v/>
      </c>
      <c r="AP806">
        <f t="shared" si="154"/>
        <v>-1.4114242171017477E-3</v>
      </c>
      <c r="AQ806" t="str">
        <f t="shared" si="155"/>
        <v/>
      </c>
    </row>
    <row r="807" spans="1:43" x14ac:dyDescent="0.3">
      <c r="A807" t="s">
        <v>487</v>
      </c>
      <c r="B807" t="s">
        <v>197</v>
      </c>
      <c r="C807" t="s">
        <v>161</v>
      </c>
      <c r="D807" t="s">
        <v>162</v>
      </c>
      <c r="E807">
        <v>0.36050259607787249</v>
      </c>
      <c r="F807">
        <v>0.34631341920557801</v>
      </c>
      <c r="G807">
        <v>0.29318398471654961</v>
      </c>
      <c r="H807">
        <v>2.4</v>
      </c>
      <c r="I807">
        <v>2.9</v>
      </c>
      <c r="J807">
        <v>3</v>
      </c>
      <c r="K807" t="s">
        <v>43</v>
      </c>
      <c r="L807" t="s">
        <v>43</v>
      </c>
      <c r="M807" t="s">
        <v>43</v>
      </c>
      <c r="N807">
        <v>0</v>
      </c>
      <c r="O807">
        <v>1</v>
      </c>
      <c r="P807">
        <v>0</v>
      </c>
      <c r="Q807">
        <f t="shared" si="144"/>
        <v>0</v>
      </c>
      <c r="R807">
        <f t="shared" si="145"/>
        <v>0</v>
      </c>
      <c r="S807">
        <f t="shared" si="146"/>
        <v>0</v>
      </c>
      <c r="T807">
        <f t="shared" si="147"/>
        <v>0</v>
      </c>
      <c r="U807">
        <f t="shared" si="148"/>
        <v>0</v>
      </c>
      <c r="V807">
        <f t="shared" si="149"/>
        <v>0</v>
      </c>
      <c r="AL807">
        <f t="shared" si="150"/>
        <v>0</v>
      </c>
      <c r="AM807">
        <f t="shared" si="151"/>
        <v>0</v>
      </c>
      <c r="AN807">
        <f t="shared" si="152"/>
        <v>0</v>
      </c>
      <c r="AO807" t="str">
        <f t="shared" si="153"/>
        <v/>
      </c>
      <c r="AP807" t="str">
        <f t="shared" si="154"/>
        <v/>
      </c>
      <c r="AQ807" t="str">
        <f t="shared" si="155"/>
        <v/>
      </c>
    </row>
    <row r="808" spans="1:43" x14ac:dyDescent="0.3">
      <c r="A808" t="s">
        <v>487</v>
      </c>
      <c r="B808" t="s">
        <v>239</v>
      </c>
      <c r="C808" t="s">
        <v>242</v>
      </c>
      <c r="D808" t="s">
        <v>169</v>
      </c>
      <c r="E808">
        <v>0.2116318864642171</v>
      </c>
      <c r="F808">
        <v>0.55153479866922539</v>
      </c>
      <c r="G808">
        <v>0.2368333148665574</v>
      </c>
      <c r="H808">
        <v>3.9</v>
      </c>
      <c r="I808">
        <v>1.88</v>
      </c>
      <c r="J808">
        <v>3.45</v>
      </c>
      <c r="K808" t="s">
        <v>43</v>
      </c>
      <c r="L808" t="s">
        <v>30</v>
      </c>
      <c r="M808" t="s">
        <v>43</v>
      </c>
      <c r="N808">
        <v>1</v>
      </c>
      <c r="O808">
        <v>0</v>
      </c>
      <c r="P808">
        <v>0</v>
      </c>
      <c r="Q808">
        <f t="shared" si="144"/>
        <v>0</v>
      </c>
      <c r="R808">
        <f t="shared" si="145"/>
        <v>0</v>
      </c>
      <c r="S808">
        <f t="shared" si="146"/>
        <v>0</v>
      </c>
      <c r="T808">
        <f t="shared" si="147"/>
        <v>0</v>
      </c>
      <c r="U808">
        <f t="shared" si="148"/>
        <v>0</v>
      </c>
      <c r="V808">
        <f t="shared" si="149"/>
        <v>0</v>
      </c>
      <c r="AL808">
        <f t="shared" si="150"/>
        <v>0</v>
      </c>
      <c r="AM808">
        <f t="shared" si="151"/>
        <v>0</v>
      </c>
      <c r="AN808">
        <f t="shared" si="152"/>
        <v>0</v>
      </c>
      <c r="AO808" t="str">
        <f t="shared" si="153"/>
        <v/>
      </c>
      <c r="AP808" t="str">
        <f t="shared" si="154"/>
        <v/>
      </c>
      <c r="AQ808" t="str">
        <f t="shared" si="155"/>
        <v/>
      </c>
    </row>
    <row r="809" spans="1:43" x14ac:dyDescent="0.3">
      <c r="A809" t="s">
        <v>487</v>
      </c>
      <c r="B809" t="s">
        <v>171</v>
      </c>
      <c r="C809" t="s">
        <v>234</v>
      </c>
      <c r="D809" t="s">
        <v>169</v>
      </c>
      <c r="E809">
        <v>0.18584783077986361</v>
      </c>
      <c r="F809">
        <v>0.59823420195063026</v>
      </c>
      <c r="G809">
        <v>0.2159179672695061</v>
      </c>
      <c r="H809">
        <v>4.7</v>
      </c>
      <c r="I809">
        <v>1.75</v>
      </c>
      <c r="J809">
        <v>3.6</v>
      </c>
      <c r="K809" t="s">
        <v>43</v>
      </c>
      <c r="L809" t="s">
        <v>30</v>
      </c>
      <c r="M809" t="s">
        <v>43</v>
      </c>
      <c r="N809">
        <v>0</v>
      </c>
      <c r="O809">
        <v>1</v>
      </c>
      <c r="P809">
        <v>0</v>
      </c>
      <c r="Q809">
        <f t="shared" si="144"/>
        <v>0</v>
      </c>
      <c r="R809">
        <f t="shared" si="145"/>
        <v>0</v>
      </c>
      <c r="S809">
        <f t="shared" si="146"/>
        <v>0</v>
      </c>
      <c r="T809">
        <f t="shared" si="147"/>
        <v>0</v>
      </c>
      <c r="U809">
        <f t="shared" si="148"/>
        <v>0</v>
      </c>
      <c r="V809">
        <f t="shared" si="149"/>
        <v>0</v>
      </c>
      <c r="AL809">
        <f t="shared" si="150"/>
        <v>0</v>
      </c>
      <c r="AM809">
        <f t="shared" si="151"/>
        <v>0</v>
      </c>
      <c r="AN809">
        <f t="shared" si="152"/>
        <v>0</v>
      </c>
      <c r="AO809" t="str">
        <f t="shared" si="153"/>
        <v/>
      </c>
      <c r="AP809" t="str">
        <f t="shared" si="154"/>
        <v/>
      </c>
      <c r="AQ809" t="str">
        <f t="shared" si="155"/>
        <v/>
      </c>
    </row>
    <row r="810" spans="1:43" x14ac:dyDescent="0.3">
      <c r="A810" t="s">
        <v>487</v>
      </c>
      <c r="B810" t="s">
        <v>208</v>
      </c>
      <c r="C810" t="s">
        <v>339</v>
      </c>
      <c r="D810" t="s">
        <v>169</v>
      </c>
      <c r="E810">
        <v>0.32043504336618339</v>
      </c>
      <c r="F810">
        <v>0.36913553500245688</v>
      </c>
      <c r="G810">
        <v>0.31042942163135973</v>
      </c>
      <c r="H810">
        <v>2.5499999999999998</v>
      </c>
      <c r="I810">
        <v>2.7</v>
      </c>
      <c r="J810">
        <v>3.2</v>
      </c>
      <c r="K810" t="s">
        <v>43</v>
      </c>
      <c r="L810" t="s">
        <v>43</v>
      </c>
      <c r="M810" t="s">
        <v>43</v>
      </c>
      <c r="N810">
        <v>1</v>
      </c>
      <c r="O810">
        <v>0</v>
      </c>
      <c r="P810">
        <v>0</v>
      </c>
      <c r="Q810">
        <f t="shared" si="144"/>
        <v>0</v>
      </c>
      <c r="R810">
        <f t="shared" si="145"/>
        <v>0</v>
      </c>
      <c r="S810">
        <f t="shared" si="146"/>
        <v>0</v>
      </c>
      <c r="T810">
        <f t="shared" si="147"/>
        <v>0</v>
      </c>
      <c r="U810">
        <f t="shared" si="148"/>
        <v>0</v>
      </c>
      <c r="V810">
        <f t="shared" si="149"/>
        <v>0</v>
      </c>
      <c r="AL810">
        <f t="shared" si="150"/>
        <v>0</v>
      </c>
      <c r="AM810">
        <f t="shared" si="151"/>
        <v>0</v>
      </c>
      <c r="AN810">
        <f t="shared" si="152"/>
        <v>0</v>
      </c>
      <c r="AO810" t="str">
        <f t="shared" si="153"/>
        <v/>
      </c>
      <c r="AP810" t="str">
        <f t="shared" si="154"/>
        <v/>
      </c>
      <c r="AQ810" t="str">
        <f t="shared" si="155"/>
        <v/>
      </c>
    </row>
    <row r="811" spans="1:43" x14ac:dyDescent="0.3">
      <c r="A811" t="s">
        <v>487</v>
      </c>
      <c r="B811" t="s">
        <v>216</v>
      </c>
      <c r="C811" t="s">
        <v>202</v>
      </c>
      <c r="D811" t="s">
        <v>486</v>
      </c>
      <c r="E811">
        <v>0.33729213092040761</v>
      </c>
      <c r="F811">
        <v>0.35917957539623357</v>
      </c>
      <c r="G811">
        <v>0.30352829368335899</v>
      </c>
      <c r="H811">
        <v>2.3199999999999998</v>
      </c>
      <c r="I811">
        <v>3.05</v>
      </c>
      <c r="J811">
        <v>3.45</v>
      </c>
      <c r="K811" t="s">
        <v>30</v>
      </c>
      <c r="L811" t="s">
        <v>30</v>
      </c>
      <c r="M811" t="s">
        <v>30</v>
      </c>
      <c r="N811">
        <v>0</v>
      </c>
      <c r="O811">
        <v>1</v>
      </c>
      <c r="P811">
        <v>0</v>
      </c>
      <c r="Q811">
        <f t="shared" si="144"/>
        <v>0</v>
      </c>
      <c r="R811">
        <f t="shared" si="145"/>
        <v>0</v>
      </c>
      <c r="S811">
        <f t="shared" si="146"/>
        <v>0</v>
      </c>
      <c r="T811">
        <f t="shared" si="147"/>
        <v>0</v>
      </c>
      <c r="U811">
        <f t="shared" si="148"/>
        <v>0</v>
      </c>
      <c r="V811">
        <f t="shared" si="149"/>
        <v>0</v>
      </c>
      <c r="AL811">
        <f t="shared" si="150"/>
        <v>0</v>
      </c>
      <c r="AM811">
        <f t="shared" si="151"/>
        <v>0</v>
      </c>
      <c r="AN811">
        <f t="shared" si="152"/>
        <v>0</v>
      </c>
      <c r="AO811" t="str">
        <f t="shared" si="153"/>
        <v/>
      </c>
      <c r="AP811" t="str">
        <f t="shared" si="154"/>
        <v/>
      </c>
      <c r="AQ811" t="str">
        <f t="shared" si="155"/>
        <v/>
      </c>
    </row>
    <row r="812" spans="1:43" x14ac:dyDescent="0.3">
      <c r="A812" t="s">
        <v>487</v>
      </c>
      <c r="B812" t="s">
        <v>438</v>
      </c>
      <c r="C812" t="s">
        <v>113</v>
      </c>
      <c r="D812" t="s">
        <v>486</v>
      </c>
      <c r="E812">
        <v>0.2172697963960577</v>
      </c>
      <c r="F812">
        <v>0.54220844755828068</v>
      </c>
      <c r="G812">
        <v>0.24052175604566159</v>
      </c>
      <c r="H812">
        <v>4.6100000000000003</v>
      </c>
      <c r="I812">
        <v>2.0499999999999998</v>
      </c>
      <c r="J812">
        <v>3.38</v>
      </c>
      <c r="K812" t="s">
        <v>30</v>
      </c>
      <c r="L812" t="s">
        <v>30</v>
      </c>
      <c r="M812" t="s">
        <v>30</v>
      </c>
      <c r="N812">
        <v>1</v>
      </c>
      <c r="O812">
        <v>0</v>
      </c>
      <c r="P812">
        <v>0</v>
      </c>
      <c r="Q812">
        <f t="shared" si="144"/>
        <v>0</v>
      </c>
      <c r="R812">
        <f t="shared" si="145"/>
        <v>3.4429378214212103E-2</v>
      </c>
      <c r="S812">
        <f t="shared" si="146"/>
        <v>0</v>
      </c>
      <c r="T812">
        <f t="shared" si="147"/>
        <v>0</v>
      </c>
      <c r="U812">
        <f t="shared" si="148"/>
        <v>0</v>
      </c>
      <c r="V812">
        <f t="shared" si="149"/>
        <v>0</v>
      </c>
      <c r="AL812">
        <f t="shared" si="150"/>
        <v>0</v>
      </c>
      <c r="AM812">
        <f t="shared" si="151"/>
        <v>3.4429378214212103E-2</v>
      </c>
      <c r="AN812">
        <f t="shared" si="152"/>
        <v>0</v>
      </c>
      <c r="AO812" t="str">
        <f t="shared" si="153"/>
        <v/>
      </c>
      <c r="AP812">
        <f t="shared" si="154"/>
        <v>-3.4429378214212103E-2</v>
      </c>
      <c r="AQ812" t="str">
        <f t="shared" si="155"/>
        <v/>
      </c>
    </row>
    <row r="813" spans="1:43" x14ac:dyDescent="0.3">
      <c r="A813" t="s">
        <v>487</v>
      </c>
      <c r="B813" t="s">
        <v>168</v>
      </c>
      <c r="C813" t="s">
        <v>209</v>
      </c>
      <c r="D813" t="s">
        <v>169</v>
      </c>
      <c r="E813">
        <v>0.55380289252250336</v>
      </c>
      <c r="F813">
        <v>0.18083089000802979</v>
      </c>
      <c r="G813">
        <v>0.2653662174694667</v>
      </c>
      <c r="H813">
        <v>1.72</v>
      </c>
      <c r="I813">
        <v>4.6500000000000004</v>
      </c>
      <c r="J813">
        <v>3.65</v>
      </c>
      <c r="K813" t="s">
        <v>30</v>
      </c>
      <c r="L813" t="s">
        <v>43</v>
      </c>
      <c r="M813" t="s">
        <v>30</v>
      </c>
      <c r="N813">
        <v>1</v>
      </c>
      <c r="O813">
        <v>0</v>
      </c>
      <c r="P813">
        <v>0</v>
      </c>
      <c r="Q813">
        <f t="shared" si="144"/>
        <v>0</v>
      </c>
      <c r="R813">
        <f t="shared" si="145"/>
        <v>0</v>
      </c>
      <c r="S813">
        <f t="shared" si="146"/>
        <v>0</v>
      </c>
      <c r="T813">
        <f t="shared" si="147"/>
        <v>0</v>
      </c>
      <c r="U813">
        <f t="shared" si="148"/>
        <v>0</v>
      </c>
      <c r="V813">
        <f t="shared" si="149"/>
        <v>0</v>
      </c>
      <c r="AL813">
        <f t="shared" si="150"/>
        <v>0</v>
      </c>
      <c r="AM813">
        <f t="shared" si="151"/>
        <v>0</v>
      </c>
      <c r="AN813">
        <f t="shared" si="152"/>
        <v>0</v>
      </c>
      <c r="AO813" t="str">
        <f t="shared" si="153"/>
        <v/>
      </c>
      <c r="AP813" t="str">
        <f t="shared" si="154"/>
        <v/>
      </c>
      <c r="AQ813" t="str">
        <f t="shared" si="155"/>
        <v/>
      </c>
    </row>
    <row r="814" spans="1:43" x14ac:dyDescent="0.3">
      <c r="A814" t="s">
        <v>487</v>
      </c>
      <c r="B814" t="s">
        <v>277</v>
      </c>
      <c r="C814" t="s">
        <v>379</v>
      </c>
      <c r="D814" t="s">
        <v>29</v>
      </c>
      <c r="E814">
        <v>0.53188663505981093</v>
      </c>
      <c r="F814">
        <v>0.19423518001761189</v>
      </c>
      <c r="G814">
        <v>0.27387818492257721</v>
      </c>
      <c r="H814">
        <v>1.95</v>
      </c>
      <c r="I814">
        <v>4.3499999999999996</v>
      </c>
      <c r="J814">
        <v>3.3</v>
      </c>
      <c r="K814" t="s">
        <v>30</v>
      </c>
      <c r="L814" t="s">
        <v>30</v>
      </c>
      <c r="M814" t="s">
        <v>30</v>
      </c>
      <c r="N814">
        <v>0</v>
      </c>
      <c r="O814">
        <v>0</v>
      </c>
      <c r="P814">
        <v>1</v>
      </c>
      <c r="Q814">
        <f t="shared" si="144"/>
        <v>0</v>
      </c>
      <c r="R814">
        <f t="shared" si="145"/>
        <v>0</v>
      </c>
      <c r="S814">
        <f t="shared" si="146"/>
        <v>0</v>
      </c>
      <c r="T814">
        <f t="shared" si="147"/>
        <v>0</v>
      </c>
      <c r="U814">
        <f t="shared" si="148"/>
        <v>0</v>
      </c>
      <c r="V814">
        <f t="shared" si="149"/>
        <v>0</v>
      </c>
      <c r="AL814">
        <f t="shared" si="150"/>
        <v>0</v>
      </c>
      <c r="AM814">
        <f t="shared" si="151"/>
        <v>0</v>
      </c>
      <c r="AN814">
        <f t="shared" si="152"/>
        <v>0</v>
      </c>
      <c r="AO814" t="str">
        <f t="shared" si="153"/>
        <v/>
      </c>
      <c r="AP814" t="str">
        <f t="shared" si="154"/>
        <v/>
      </c>
      <c r="AQ814" t="str">
        <f t="shared" si="155"/>
        <v/>
      </c>
    </row>
    <row r="815" spans="1:43" x14ac:dyDescent="0.3">
      <c r="A815" t="s">
        <v>488</v>
      </c>
      <c r="B815" t="s">
        <v>489</v>
      </c>
      <c r="C815" t="s">
        <v>101</v>
      </c>
      <c r="D815" t="s">
        <v>490</v>
      </c>
      <c r="E815">
        <v>0.33069529105002771</v>
      </c>
      <c r="F815">
        <v>0.35238600849189933</v>
      </c>
      <c r="G815">
        <v>0.31691870045807308</v>
      </c>
      <c r="H815">
        <v>2.65</v>
      </c>
      <c r="I815">
        <v>2.6</v>
      </c>
      <c r="J815">
        <v>3.15</v>
      </c>
      <c r="K815" t="s">
        <v>30</v>
      </c>
      <c r="L815" t="s">
        <v>30</v>
      </c>
      <c r="M815" t="s">
        <v>30</v>
      </c>
      <c r="N815">
        <v>0</v>
      </c>
      <c r="O815">
        <v>0</v>
      </c>
      <c r="P815">
        <v>1</v>
      </c>
      <c r="Q815">
        <f t="shared" si="144"/>
        <v>0</v>
      </c>
      <c r="R815">
        <f t="shared" si="145"/>
        <v>0</v>
      </c>
      <c r="S815">
        <f t="shared" si="146"/>
        <v>0</v>
      </c>
      <c r="T815">
        <f t="shared" si="147"/>
        <v>0</v>
      </c>
      <c r="U815">
        <f t="shared" si="148"/>
        <v>0</v>
      </c>
      <c r="V815">
        <f t="shared" si="149"/>
        <v>0</v>
      </c>
      <c r="AL815">
        <f t="shared" si="150"/>
        <v>0</v>
      </c>
      <c r="AM815">
        <f t="shared" si="151"/>
        <v>0</v>
      </c>
      <c r="AN815">
        <f t="shared" si="152"/>
        <v>0</v>
      </c>
      <c r="AO815" t="str">
        <f t="shared" si="153"/>
        <v/>
      </c>
      <c r="AP815" t="str">
        <f t="shared" si="154"/>
        <v/>
      </c>
      <c r="AQ815" t="str">
        <f t="shared" si="155"/>
        <v/>
      </c>
    </row>
    <row r="816" spans="1:43" x14ac:dyDescent="0.3">
      <c r="A816" t="s">
        <v>488</v>
      </c>
      <c r="B816" t="s">
        <v>87</v>
      </c>
      <c r="C816" t="s">
        <v>70</v>
      </c>
      <c r="D816" t="s">
        <v>490</v>
      </c>
      <c r="E816">
        <v>0.1417899311379536</v>
      </c>
      <c r="F816">
        <v>0.67983599441645348</v>
      </c>
      <c r="G816">
        <v>0.178374074445593</v>
      </c>
      <c r="H816">
        <v>8.25</v>
      </c>
      <c r="I816">
        <v>1.35</v>
      </c>
      <c r="J816">
        <v>4.55</v>
      </c>
      <c r="K816" t="s">
        <v>30</v>
      </c>
      <c r="L816" t="s">
        <v>30</v>
      </c>
      <c r="M816" t="s">
        <v>30</v>
      </c>
      <c r="N816">
        <v>0</v>
      </c>
      <c r="O816">
        <v>1</v>
      </c>
      <c r="P816">
        <v>0</v>
      </c>
      <c r="Q816">
        <f t="shared" si="144"/>
        <v>0</v>
      </c>
      <c r="R816">
        <f t="shared" si="145"/>
        <v>0</v>
      </c>
      <c r="S816">
        <f t="shared" si="146"/>
        <v>0</v>
      </c>
      <c r="T816">
        <f t="shared" si="147"/>
        <v>0</v>
      </c>
      <c r="U816">
        <f t="shared" si="148"/>
        <v>0</v>
      </c>
      <c r="V816">
        <f t="shared" si="149"/>
        <v>0</v>
      </c>
      <c r="AL816">
        <f t="shared" si="150"/>
        <v>0</v>
      </c>
      <c r="AM816">
        <f t="shared" si="151"/>
        <v>0</v>
      </c>
      <c r="AN816">
        <f t="shared" si="152"/>
        <v>0</v>
      </c>
      <c r="AO816" t="str">
        <f t="shared" si="153"/>
        <v/>
      </c>
      <c r="AP816" t="str">
        <f t="shared" si="154"/>
        <v/>
      </c>
      <c r="AQ816" t="str">
        <f t="shared" si="155"/>
        <v/>
      </c>
    </row>
    <row r="817" spans="1:43" x14ac:dyDescent="0.3">
      <c r="A817" t="s">
        <v>488</v>
      </c>
      <c r="B817" t="s">
        <v>387</v>
      </c>
      <c r="C817" t="s">
        <v>95</v>
      </c>
      <c r="D817" t="s">
        <v>490</v>
      </c>
      <c r="E817">
        <v>0.28629826859785779</v>
      </c>
      <c r="F817">
        <v>0.42391150754063189</v>
      </c>
      <c r="G817">
        <v>0.28979022386151021</v>
      </c>
      <c r="H817">
        <v>2.95</v>
      </c>
      <c r="I817">
        <v>2.4700000000000002</v>
      </c>
      <c r="J817">
        <v>3.25</v>
      </c>
      <c r="K817" t="s">
        <v>30</v>
      </c>
      <c r="L817" t="s">
        <v>30</v>
      </c>
      <c r="M817" t="s">
        <v>30</v>
      </c>
      <c r="N817">
        <v>0</v>
      </c>
      <c r="O817">
        <v>1</v>
      </c>
      <c r="P817">
        <v>0</v>
      </c>
      <c r="Q817">
        <f t="shared" si="144"/>
        <v>0</v>
      </c>
      <c r="R817">
        <f t="shared" si="145"/>
        <v>0</v>
      </c>
      <c r="S817">
        <f t="shared" si="146"/>
        <v>0</v>
      </c>
      <c r="T817">
        <f t="shared" si="147"/>
        <v>0</v>
      </c>
      <c r="U817">
        <f t="shared" si="148"/>
        <v>0</v>
      </c>
      <c r="V817">
        <f t="shared" si="149"/>
        <v>0</v>
      </c>
      <c r="AL817">
        <f t="shared" si="150"/>
        <v>0</v>
      </c>
      <c r="AM817">
        <f t="shared" si="151"/>
        <v>0</v>
      </c>
      <c r="AN817">
        <f t="shared" si="152"/>
        <v>0</v>
      </c>
      <c r="AO817" t="str">
        <f t="shared" si="153"/>
        <v/>
      </c>
      <c r="AP817" t="str">
        <f t="shared" si="154"/>
        <v/>
      </c>
      <c r="AQ817" t="str">
        <f t="shared" si="155"/>
        <v/>
      </c>
    </row>
    <row r="818" spans="1:43" x14ac:dyDescent="0.3">
      <c r="A818" t="s">
        <v>488</v>
      </c>
      <c r="B818" t="s">
        <v>491</v>
      </c>
      <c r="C818" t="s">
        <v>403</v>
      </c>
      <c r="D818" t="s">
        <v>490</v>
      </c>
      <c r="E818">
        <v>0.42615458580213422</v>
      </c>
      <c r="F818">
        <v>0.26357209738910159</v>
      </c>
      <c r="G818">
        <v>0.31027331680876408</v>
      </c>
      <c r="H818">
        <v>1.0009999999999999</v>
      </c>
      <c r="I818">
        <v>1.0009999999999999</v>
      </c>
      <c r="J818">
        <v>1.0009999999999999</v>
      </c>
      <c r="N818">
        <v>1</v>
      </c>
      <c r="O818">
        <v>0</v>
      </c>
      <c r="P818">
        <v>0</v>
      </c>
      <c r="Q818">
        <f t="shared" si="144"/>
        <v>0</v>
      </c>
      <c r="R818">
        <f t="shared" si="145"/>
        <v>0</v>
      </c>
      <c r="S818">
        <f t="shared" si="146"/>
        <v>0</v>
      </c>
      <c r="T818">
        <f t="shared" si="147"/>
        <v>0</v>
      </c>
      <c r="U818">
        <f t="shared" si="148"/>
        <v>0</v>
      </c>
      <c r="V818">
        <f t="shared" si="149"/>
        <v>0</v>
      </c>
      <c r="AL818">
        <f t="shared" si="150"/>
        <v>0</v>
      </c>
      <c r="AM818">
        <f t="shared" si="151"/>
        <v>0</v>
      </c>
      <c r="AN818">
        <f t="shared" si="152"/>
        <v>0</v>
      </c>
      <c r="AO818" t="str">
        <f t="shared" si="153"/>
        <v/>
      </c>
      <c r="AP818" t="str">
        <f t="shared" si="154"/>
        <v/>
      </c>
      <c r="AQ818" t="str">
        <f t="shared" si="155"/>
        <v/>
      </c>
    </row>
    <row r="819" spans="1:43" x14ac:dyDescent="0.3">
      <c r="A819" t="s">
        <v>488</v>
      </c>
      <c r="B819" t="s">
        <v>492</v>
      </c>
      <c r="C819" t="s">
        <v>493</v>
      </c>
      <c r="D819" t="s">
        <v>490</v>
      </c>
      <c r="E819">
        <v>0.43174949273573437</v>
      </c>
      <c r="F819">
        <v>0.25751714382055418</v>
      </c>
      <c r="G819">
        <v>0.31073336344371139</v>
      </c>
      <c r="H819">
        <v>2.2000000000000002</v>
      </c>
      <c r="I819">
        <v>3.15</v>
      </c>
      <c r="J819">
        <v>3.25</v>
      </c>
      <c r="K819" t="s">
        <v>30</v>
      </c>
      <c r="L819" t="s">
        <v>30</v>
      </c>
      <c r="M819" t="s">
        <v>30</v>
      </c>
      <c r="N819">
        <v>0</v>
      </c>
      <c r="O819">
        <v>1</v>
      </c>
      <c r="P819">
        <v>0</v>
      </c>
      <c r="Q819">
        <f t="shared" si="144"/>
        <v>0</v>
      </c>
      <c r="R819">
        <f t="shared" si="145"/>
        <v>0</v>
      </c>
      <c r="S819">
        <f t="shared" si="146"/>
        <v>0</v>
      </c>
      <c r="T819">
        <f t="shared" si="147"/>
        <v>0</v>
      </c>
      <c r="U819">
        <f t="shared" si="148"/>
        <v>0</v>
      </c>
      <c r="V819">
        <f t="shared" si="149"/>
        <v>0</v>
      </c>
      <c r="AL819">
        <f t="shared" si="150"/>
        <v>0</v>
      </c>
      <c r="AM819">
        <f t="shared" si="151"/>
        <v>0</v>
      </c>
      <c r="AN819">
        <f t="shared" si="152"/>
        <v>0</v>
      </c>
      <c r="AO819" t="str">
        <f t="shared" si="153"/>
        <v/>
      </c>
      <c r="AP819" t="str">
        <f t="shared" si="154"/>
        <v/>
      </c>
      <c r="AQ819" t="str">
        <f t="shared" si="155"/>
        <v/>
      </c>
    </row>
    <row r="820" spans="1:43" x14ac:dyDescent="0.3">
      <c r="A820" t="s">
        <v>488</v>
      </c>
      <c r="B820" t="s">
        <v>494</v>
      </c>
      <c r="C820" t="s">
        <v>137</v>
      </c>
      <c r="D820" t="s">
        <v>490</v>
      </c>
      <c r="E820">
        <v>0.25709362543109571</v>
      </c>
      <c r="F820">
        <v>0.47087300816748062</v>
      </c>
      <c r="G820">
        <v>0.27203336640142378</v>
      </c>
      <c r="H820">
        <v>1.0009999999999999</v>
      </c>
      <c r="I820">
        <v>1.0009999999999999</v>
      </c>
      <c r="J820">
        <v>1.0009999999999999</v>
      </c>
      <c r="N820">
        <v>0</v>
      </c>
      <c r="O820">
        <v>0</v>
      </c>
      <c r="P820">
        <v>1</v>
      </c>
      <c r="Q820">
        <f t="shared" si="144"/>
        <v>0</v>
      </c>
      <c r="R820">
        <f t="shared" si="145"/>
        <v>0</v>
      </c>
      <c r="S820">
        <f t="shared" si="146"/>
        <v>0</v>
      </c>
      <c r="T820">
        <f t="shared" si="147"/>
        <v>0</v>
      </c>
      <c r="U820">
        <f t="shared" si="148"/>
        <v>0</v>
      </c>
      <c r="V820">
        <f t="shared" si="149"/>
        <v>0</v>
      </c>
      <c r="AL820">
        <f t="shared" si="150"/>
        <v>0</v>
      </c>
      <c r="AM820">
        <f t="shared" si="151"/>
        <v>0</v>
      </c>
      <c r="AN820">
        <f t="shared" si="152"/>
        <v>0</v>
      </c>
      <c r="AO820" t="str">
        <f t="shared" si="153"/>
        <v/>
      </c>
      <c r="AP820" t="str">
        <f t="shared" si="154"/>
        <v/>
      </c>
      <c r="AQ820" t="str">
        <f t="shared" si="155"/>
        <v/>
      </c>
    </row>
    <row r="821" spans="1:43" x14ac:dyDescent="0.3">
      <c r="A821" t="s">
        <v>488</v>
      </c>
      <c r="B821" t="s">
        <v>229</v>
      </c>
      <c r="C821" t="s">
        <v>201</v>
      </c>
      <c r="D821" t="s">
        <v>490</v>
      </c>
      <c r="E821">
        <v>0.27709589601221779</v>
      </c>
      <c r="F821">
        <v>0.43444564103812189</v>
      </c>
      <c r="G821">
        <v>0.28845846294966021</v>
      </c>
      <c r="H821">
        <v>3.05</v>
      </c>
      <c r="I821">
        <v>2.12</v>
      </c>
      <c r="J821">
        <v>3.6</v>
      </c>
      <c r="K821" t="s">
        <v>30</v>
      </c>
      <c r="L821" t="s">
        <v>30</v>
      </c>
      <c r="M821" t="s">
        <v>30</v>
      </c>
      <c r="N821">
        <v>1</v>
      </c>
      <c r="O821">
        <v>0</v>
      </c>
      <c r="P821">
        <v>0</v>
      </c>
      <c r="Q821">
        <f t="shared" si="144"/>
        <v>0</v>
      </c>
      <c r="R821">
        <f t="shared" si="145"/>
        <v>0</v>
      </c>
      <c r="S821">
        <f t="shared" si="146"/>
        <v>0</v>
      </c>
      <c r="T821">
        <f t="shared" si="147"/>
        <v>0</v>
      </c>
      <c r="U821">
        <f t="shared" si="148"/>
        <v>0</v>
      </c>
      <c r="V821">
        <f t="shared" si="149"/>
        <v>0</v>
      </c>
      <c r="AL821">
        <f t="shared" si="150"/>
        <v>0</v>
      </c>
      <c r="AM821">
        <f t="shared" si="151"/>
        <v>0</v>
      </c>
      <c r="AN821">
        <f t="shared" si="152"/>
        <v>0</v>
      </c>
      <c r="AO821" t="str">
        <f t="shared" si="153"/>
        <v/>
      </c>
      <c r="AP821" t="str">
        <f t="shared" si="154"/>
        <v/>
      </c>
      <c r="AQ821" t="str">
        <f t="shared" si="155"/>
        <v/>
      </c>
    </row>
    <row r="822" spans="1:43" x14ac:dyDescent="0.3">
      <c r="A822" t="s">
        <v>488</v>
      </c>
      <c r="B822" t="s">
        <v>441</v>
      </c>
      <c r="C822" t="s">
        <v>429</v>
      </c>
      <c r="D822" t="s">
        <v>490</v>
      </c>
      <c r="E822">
        <v>0.27143240808920538</v>
      </c>
      <c r="F822">
        <v>0.44462277771716541</v>
      </c>
      <c r="G822">
        <v>0.28394481419362921</v>
      </c>
      <c r="H822">
        <v>3.88</v>
      </c>
      <c r="I822">
        <v>2.08</v>
      </c>
      <c r="J822">
        <v>3.82</v>
      </c>
      <c r="K822" t="s">
        <v>30</v>
      </c>
      <c r="L822" t="s">
        <v>30</v>
      </c>
      <c r="M822" t="s">
        <v>30</v>
      </c>
      <c r="N822">
        <v>0</v>
      </c>
      <c r="O822">
        <v>1</v>
      </c>
      <c r="P822">
        <v>0</v>
      </c>
      <c r="Q822">
        <f t="shared" si="144"/>
        <v>0</v>
      </c>
      <c r="R822">
        <f t="shared" si="145"/>
        <v>0</v>
      </c>
      <c r="S822">
        <f t="shared" si="146"/>
        <v>0</v>
      </c>
      <c r="T822">
        <f t="shared" si="147"/>
        <v>0</v>
      </c>
      <c r="U822">
        <f t="shared" si="148"/>
        <v>0</v>
      </c>
      <c r="V822">
        <f t="shared" si="149"/>
        <v>0</v>
      </c>
      <c r="AL822">
        <f t="shared" si="150"/>
        <v>0</v>
      </c>
      <c r="AM822">
        <f t="shared" si="151"/>
        <v>0</v>
      </c>
      <c r="AN822">
        <f t="shared" si="152"/>
        <v>0</v>
      </c>
      <c r="AO822" t="str">
        <f t="shared" si="153"/>
        <v/>
      </c>
      <c r="AP822" t="str">
        <f t="shared" si="154"/>
        <v/>
      </c>
      <c r="AQ822" t="str">
        <f t="shared" si="155"/>
        <v/>
      </c>
    </row>
    <row r="823" spans="1:43" x14ac:dyDescent="0.3">
      <c r="A823" t="s">
        <v>488</v>
      </c>
      <c r="B823" t="s">
        <v>495</v>
      </c>
      <c r="C823" t="s">
        <v>213</v>
      </c>
      <c r="D823" t="s">
        <v>490</v>
      </c>
      <c r="E823">
        <v>0.25415258951035569</v>
      </c>
      <c r="F823">
        <v>0.47582858754361312</v>
      </c>
      <c r="G823">
        <v>0.27001882294603108</v>
      </c>
      <c r="H823">
        <v>3.35</v>
      </c>
      <c r="I823">
        <v>2.1</v>
      </c>
      <c r="J823">
        <v>3.25</v>
      </c>
      <c r="K823" t="s">
        <v>30</v>
      </c>
      <c r="L823" t="s">
        <v>30</v>
      </c>
      <c r="M823" t="s">
        <v>30</v>
      </c>
      <c r="N823">
        <v>0</v>
      </c>
      <c r="O823">
        <v>0</v>
      </c>
      <c r="P823">
        <v>1</v>
      </c>
      <c r="Q823">
        <f t="shared" si="144"/>
        <v>0</v>
      </c>
      <c r="R823">
        <f t="shared" si="145"/>
        <v>0</v>
      </c>
      <c r="S823">
        <f t="shared" si="146"/>
        <v>0</v>
      </c>
      <c r="T823">
        <f t="shared" si="147"/>
        <v>0</v>
      </c>
      <c r="U823">
        <f t="shared" si="148"/>
        <v>0</v>
      </c>
      <c r="V823">
        <f t="shared" si="149"/>
        <v>0</v>
      </c>
      <c r="AL823">
        <f t="shared" si="150"/>
        <v>0</v>
      </c>
      <c r="AM823">
        <f t="shared" si="151"/>
        <v>0</v>
      </c>
      <c r="AN823">
        <f t="shared" si="152"/>
        <v>0</v>
      </c>
      <c r="AO823" t="str">
        <f t="shared" si="153"/>
        <v/>
      </c>
      <c r="AP823" t="str">
        <f t="shared" si="154"/>
        <v/>
      </c>
      <c r="AQ823" t="str">
        <f t="shared" si="155"/>
        <v/>
      </c>
    </row>
    <row r="824" spans="1:43" x14ac:dyDescent="0.3">
      <c r="A824" t="s">
        <v>488</v>
      </c>
      <c r="B824" t="s">
        <v>496</v>
      </c>
      <c r="C824" t="s">
        <v>497</v>
      </c>
      <c r="D824" t="s">
        <v>490</v>
      </c>
      <c r="E824">
        <v>0.27599388389255652</v>
      </c>
      <c r="F824">
        <v>0.43481757971403467</v>
      </c>
      <c r="G824">
        <v>0.28918853639340869</v>
      </c>
      <c r="H824">
        <v>3.65</v>
      </c>
      <c r="I824">
        <v>2.02</v>
      </c>
      <c r="J824">
        <v>3.2</v>
      </c>
      <c r="K824" t="s">
        <v>30</v>
      </c>
      <c r="L824" t="s">
        <v>30</v>
      </c>
      <c r="M824" t="s">
        <v>30</v>
      </c>
      <c r="N824">
        <v>0</v>
      </c>
      <c r="O824">
        <v>1</v>
      </c>
      <c r="P824">
        <v>0</v>
      </c>
      <c r="Q824">
        <f t="shared" si="144"/>
        <v>0</v>
      </c>
      <c r="R824">
        <f t="shared" si="145"/>
        <v>0</v>
      </c>
      <c r="S824">
        <f t="shared" si="146"/>
        <v>0</v>
      </c>
      <c r="T824">
        <f t="shared" si="147"/>
        <v>0</v>
      </c>
      <c r="U824">
        <f t="shared" si="148"/>
        <v>0</v>
      </c>
      <c r="V824">
        <f t="shared" si="149"/>
        <v>0</v>
      </c>
      <c r="AL824">
        <f t="shared" si="150"/>
        <v>0</v>
      </c>
      <c r="AM824">
        <f t="shared" si="151"/>
        <v>0</v>
      </c>
      <c r="AN824">
        <f t="shared" si="152"/>
        <v>0</v>
      </c>
      <c r="AO824" t="str">
        <f t="shared" si="153"/>
        <v/>
      </c>
      <c r="AP824" t="str">
        <f t="shared" si="154"/>
        <v/>
      </c>
      <c r="AQ824" t="str">
        <f t="shared" si="155"/>
        <v/>
      </c>
    </row>
    <row r="825" spans="1:43" x14ac:dyDescent="0.3">
      <c r="A825" t="s">
        <v>488</v>
      </c>
      <c r="B825" t="s">
        <v>358</v>
      </c>
      <c r="C825" t="s">
        <v>262</v>
      </c>
      <c r="D825" t="s">
        <v>490</v>
      </c>
      <c r="E825">
        <v>0.32969615081867909</v>
      </c>
      <c r="F825">
        <v>0.38170915770233638</v>
      </c>
      <c r="G825">
        <v>0.28859469147898442</v>
      </c>
      <c r="H825">
        <v>2.42</v>
      </c>
      <c r="I825">
        <v>2.7</v>
      </c>
      <c r="J825">
        <v>3.35</v>
      </c>
      <c r="K825" t="s">
        <v>30</v>
      </c>
      <c r="L825" t="s">
        <v>30</v>
      </c>
      <c r="M825" t="s">
        <v>30</v>
      </c>
      <c r="N825">
        <v>0</v>
      </c>
      <c r="O825">
        <v>1</v>
      </c>
      <c r="P825">
        <v>0</v>
      </c>
      <c r="Q825">
        <f t="shared" si="144"/>
        <v>0</v>
      </c>
      <c r="R825">
        <f t="shared" si="145"/>
        <v>0</v>
      </c>
      <c r="S825">
        <f t="shared" si="146"/>
        <v>0</v>
      </c>
      <c r="T825">
        <f t="shared" si="147"/>
        <v>0</v>
      </c>
      <c r="U825">
        <f t="shared" si="148"/>
        <v>0</v>
      </c>
      <c r="V825">
        <f t="shared" si="149"/>
        <v>0</v>
      </c>
      <c r="AL825">
        <f t="shared" si="150"/>
        <v>0</v>
      </c>
      <c r="AM825">
        <f t="shared" si="151"/>
        <v>0</v>
      </c>
      <c r="AN825">
        <f t="shared" si="152"/>
        <v>0</v>
      </c>
      <c r="AO825" t="str">
        <f t="shared" si="153"/>
        <v/>
      </c>
      <c r="AP825" t="str">
        <f t="shared" si="154"/>
        <v/>
      </c>
      <c r="AQ825" t="str">
        <f t="shared" si="155"/>
        <v/>
      </c>
    </row>
    <row r="826" spans="1:43" x14ac:dyDescent="0.3">
      <c r="A826" t="s">
        <v>488</v>
      </c>
      <c r="B826" t="s">
        <v>446</v>
      </c>
      <c r="C826" t="s">
        <v>138</v>
      </c>
      <c r="D826" t="s">
        <v>490</v>
      </c>
      <c r="E826">
        <v>0.28821206221749812</v>
      </c>
      <c r="F826">
        <v>0.41797848426802781</v>
      </c>
      <c r="G826">
        <v>0.29380945351447418</v>
      </c>
      <c r="H826">
        <v>3.42</v>
      </c>
      <c r="I826">
        <v>2.2999999999999998</v>
      </c>
      <c r="J826">
        <v>3.66</v>
      </c>
      <c r="K826" t="s">
        <v>30</v>
      </c>
      <c r="L826" t="s">
        <v>30</v>
      </c>
      <c r="M826" t="s">
        <v>30</v>
      </c>
      <c r="N826">
        <v>0</v>
      </c>
      <c r="O826">
        <v>0</v>
      </c>
      <c r="P826">
        <v>1</v>
      </c>
      <c r="Q826">
        <f t="shared" si="144"/>
        <v>0</v>
      </c>
      <c r="R826">
        <f t="shared" si="145"/>
        <v>0</v>
      </c>
      <c r="S826">
        <f t="shared" si="146"/>
        <v>0</v>
      </c>
      <c r="T826">
        <f t="shared" si="147"/>
        <v>0</v>
      </c>
      <c r="U826">
        <f t="shared" si="148"/>
        <v>0</v>
      </c>
      <c r="V826">
        <f t="shared" si="149"/>
        <v>0</v>
      </c>
      <c r="AL826">
        <f t="shared" si="150"/>
        <v>0</v>
      </c>
      <c r="AM826">
        <f t="shared" si="151"/>
        <v>0</v>
      </c>
      <c r="AN826">
        <f t="shared" si="152"/>
        <v>0</v>
      </c>
      <c r="AO826" t="str">
        <f t="shared" si="153"/>
        <v/>
      </c>
      <c r="AP826" t="str">
        <f t="shared" si="154"/>
        <v/>
      </c>
      <c r="AQ826" t="str">
        <f t="shared" si="155"/>
        <v/>
      </c>
    </row>
    <row r="827" spans="1:43" x14ac:dyDescent="0.3">
      <c r="A827" t="s">
        <v>488</v>
      </c>
      <c r="B827" t="s">
        <v>498</v>
      </c>
      <c r="C827" t="s">
        <v>206</v>
      </c>
      <c r="D827" t="s">
        <v>490</v>
      </c>
      <c r="E827">
        <v>0.21158371763838199</v>
      </c>
      <c r="F827">
        <v>0.57390772721022254</v>
      </c>
      <c r="G827">
        <v>0.21450855515139541</v>
      </c>
      <c r="H827">
        <v>6.1</v>
      </c>
      <c r="I827">
        <v>1.47</v>
      </c>
      <c r="J827">
        <v>4.2</v>
      </c>
      <c r="K827" t="s">
        <v>30</v>
      </c>
      <c r="L827" t="s">
        <v>30</v>
      </c>
      <c r="M827" t="s">
        <v>30</v>
      </c>
      <c r="N827">
        <v>0</v>
      </c>
      <c r="O827">
        <v>0</v>
      </c>
      <c r="P827">
        <v>1</v>
      </c>
      <c r="Q827">
        <f t="shared" si="144"/>
        <v>0</v>
      </c>
      <c r="R827">
        <f t="shared" si="145"/>
        <v>0</v>
      </c>
      <c r="S827">
        <f t="shared" si="146"/>
        <v>0</v>
      </c>
      <c r="T827">
        <f t="shared" si="147"/>
        <v>0</v>
      </c>
      <c r="U827">
        <f t="shared" si="148"/>
        <v>0</v>
      </c>
      <c r="V827">
        <f t="shared" si="149"/>
        <v>0</v>
      </c>
      <c r="AL827">
        <f t="shared" si="150"/>
        <v>0</v>
      </c>
      <c r="AM827">
        <f t="shared" si="151"/>
        <v>0</v>
      </c>
      <c r="AN827">
        <f t="shared" si="152"/>
        <v>0</v>
      </c>
      <c r="AO827" t="str">
        <f t="shared" si="153"/>
        <v/>
      </c>
      <c r="AP827" t="str">
        <f t="shared" si="154"/>
        <v/>
      </c>
      <c r="AQ827" t="str">
        <f t="shared" si="155"/>
        <v/>
      </c>
    </row>
    <row r="828" spans="1:43" x14ac:dyDescent="0.3">
      <c r="A828" t="s">
        <v>488</v>
      </c>
      <c r="B828" t="s">
        <v>254</v>
      </c>
      <c r="C828" t="s">
        <v>464</v>
      </c>
      <c r="D828" t="s">
        <v>490</v>
      </c>
      <c r="E828">
        <v>0.24892842042248781</v>
      </c>
      <c r="F828">
        <v>0.48411859365474458</v>
      </c>
      <c r="G828">
        <v>0.26695298592276751</v>
      </c>
      <c r="H828">
        <v>4.2</v>
      </c>
      <c r="I828">
        <v>1.83</v>
      </c>
      <c r="J828">
        <v>3.4</v>
      </c>
      <c r="K828" t="s">
        <v>30</v>
      </c>
      <c r="L828" t="s">
        <v>30</v>
      </c>
      <c r="M828" t="s">
        <v>30</v>
      </c>
      <c r="N828">
        <v>0</v>
      </c>
      <c r="O828">
        <v>1</v>
      </c>
      <c r="P828">
        <v>0</v>
      </c>
      <c r="Q828">
        <f t="shared" si="144"/>
        <v>0</v>
      </c>
      <c r="R828">
        <f t="shared" si="145"/>
        <v>0</v>
      </c>
      <c r="S828">
        <f t="shared" si="146"/>
        <v>0</v>
      </c>
      <c r="T828">
        <f t="shared" si="147"/>
        <v>0</v>
      </c>
      <c r="U828">
        <f t="shared" si="148"/>
        <v>0</v>
      </c>
      <c r="V828">
        <f t="shared" si="149"/>
        <v>0</v>
      </c>
      <c r="AL828">
        <f t="shared" si="150"/>
        <v>0</v>
      </c>
      <c r="AM828">
        <f t="shared" si="151"/>
        <v>0</v>
      </c>
      <c r="AN828">
        <f t="shared" si="152"/>
        <v>0</v>
      </c>
      <c r="AO828" t="str">
        <f t="shared" si="153"/>
        <v/>
      </c>
      <c r="AP828" t="str">
        <f t="shared" si="154"/>
        <v/>
      </c>
      <c r="AQ828" t="str">
        <f t="shared" si="155"/>
        <v/>
      </c>
    </row>
    <row r="829" spans="1:43" x14ac:dyDescent="0.3">
      <c r="A829" t="s">
        <v>488</v>
      </c>
      <c r="B829" t="s">
        <v>90</v>
      </c>
      <c r="C829" t="s">
        <v>85</v>
      </c>
      <c r="D829" t="s">
        <v>490</v>
      </c>
      <c r="E829">
        <v>0.31445068877310639</v>
      </c>
      <c r="F829">
        <v>0.38164984886766617</v>
      </c>
      <c r="G829">
        <v>0.30389946235922732</v>
      </c>
      <c r="H829">
        <v>2.5499999999999998</v>
      </c>
      <c r="I829">
        <v>2.67</v>
      </c>
      <c r="J829">
        <v>3.2</v>
      </c>
      <c r="K829" t="s">
        <v>30</v>
      </c>
      <c r="L829" t="s">
        <v>30</v>
      </c>
      <c r="M829" t="s">
        <v>30</v>
      </c>
      <c r="N829">
        <v>0</v>
      </c>
      <c r="O829">
        <v>1</v>
      </c>
      <c r="P829">
        <v>0</v>
      </c>
      <c r="Q829">
        <f t="shared" si="144"/>
        <v>0</v>
      </c>
      <c r="R829">
        <f t="shared" si="145"/>
        <v>0</v>
      </c>
      <c r="S829">
        <f t="shared" si="146"/>
        <v>0</v>
      </c>
      <c r="T829">
        <f t="shared" si="147"/>
        <v>0</v>
      </c>
      <c r="U829">
        <f t="shared" si="148"/>
        <v>0</v>
      </c>
      <c r="V829">
        <f t="shared" si="149"/>
        <v>0</v>
      </c>
      <c r="AL829">
        <f t="shared" si="150"/>
        <v>0</v>
      </c>
      <c r="AM829">
        <f t="shared" si="151"/>
        <v>0</v>
      </c>
      <c r="AN829">
        <f t="shared" si="152"/>
        <v>0</v>
      </c>
      <c r="AO829" t="str">
        <f t="shared" si="153"/>
        <v/>
      </c>
      <c r="AP829" t="str">
        <f t="shared" si="154"/>
        <v/>
      </c>
      <c r="AQ829" t="str">
        <f t="shared" si="155"/>
        <v/>
      </c>
    </row>
    <row r="830" spans="1:43" x14ac:dyDescent="0.3">
      <c r="A830" t="s">
        <v>488</v>
      </c>
      <c r="B830" t="s">
        <v>263</v>
      </c>
      <c r="C830" t="s">
        <v>422</v>
      </c>
      <c r="D830" t="s">
        <v>490</v>
      </c>
      <c r="E830">
        <v>0.27737157364826598</v>
      </c>
      <c r="F830">
        <v>0.43589018149492997</v>
      </c>
      <c r="G830">
        <v>0.28673824485680399</v>
      </c>
      <c r="H830">
        <v>3.25</v>
      </c>
      <c r="I830">
        <v>2.2200000000000002</v>
      </c>
      <c r="J830">
        <v>3.45</v>
      </c>
      <c r="K830" t="s">
        <v>30</v>
      </c>
      <c r="L830" t="s">
        <v>30</v>
      </c>
      <c r="M830" t="s">
        <v>30</v>
      </c>
      <c r="N830">
        <v>1</v>
      </c>
      <c r="O830">
        <v>0</v>
      </c>
      <c r="P830">
        <v>0</v>
      </c>
      <c r="Q830">
        <f t="shared" si="144"/>
        <v>0</v>
      </c>
      <c r="R830">
        <f t="shared" si="145"/>
        <v>0</v>
      </c>
      <c r="S830">
        <f t="shared" si="146"/>
        <v>0</v>
      </c>
      <c r="T830">
        <f t="shared" si="147"/>
        <v>0</v>
      </c>
      <c r="U830">
        <f t="shared" si="148"/>
        <v>0</v>
      </c>
      <c r="V830">
        <f t="shared" si="149"/>
        <v>0</v>
      </c>
      <c r="AL830">
        <f t="shared" si="150"/>
        <v>0</v>
      </c>
      <c r="AM830">
        <f t="shared" si="151"/>
        <v>0</v>
      </c>
      <c r="AN830">
        <f t="shared" si="152"/>
        <v>0</v>
      </c>
      <c r="AO830" t="str">
        <f t="shared" si="153"/>
        <v/>
      </c>
      <c r="AP830" t="str">
        <f t="shared" si="154"/>
        <v/>
      </c>
      <c r="AQ830" t="str">
        <f t="shared" si="155"/>
        <v/>
      </c>
    </row>
    <row r="831" spans="1:43" x14ac:dyDescent="0.3">
      <c r="A831" t="s">
        <v>499</v>
      </c>
      <c r="B831" t="s">
        <v>155</v>
      </c>
      <c r="C831" t="s">
        <v>156</v>
      </c>
      <c r="D831" t="s">
        <v>50</v>
      </c>
      <c r="E831">
        <v>0.37356172715350527</v>
      </c>
      <c r="F831">
        <v>0.3092331043831022</v>
      </c>
      <c r="G831">
        <v>0.31720516846339247</v>
      </c>
      <c r="H831">
        <v>2.25</v>
      </c>
      <c r="I831">
        <v>3.05</v>
      </c>
      <c r="J831">
        <v>3.2</v>
      </c>
      <c r="K831" t="s">
        <v>43</v>
      </c>
      <c r="L831" t="s">
        <v>43</v>
      </c>
      <c r="M831" t="s">
        <v>30</v>
      </c>
      <c r="N831">
        <v>0</v>
      </c>
      <c r="O831">
        <v>1</v>
      </c>
      <c r="P831">
        <v>0</v>
      </c>
      <c r="Q831">
        <f t="shared" si="144"/>
        <v>0</v>
      </c>
      <c r="R831">
        <f t="shared" si="145"/>
        <v>0</v>
      </c>
      <c r="S831">
        <f t="shared" si="146"/>
        <v>0</v>
      </c>
      <c r="T831">
        <f t="shared" si="147"/>
        <v>0</v>
      </c>
      <c r="U831">
        <f t="shared" si="148"/>
        <v>0</v>
      </c>
      <c r="V831">
        <f t="shared" si="149"/>
        <v>0</v>
      </c>
      <c r="AL831">
        <f t="shared" si="150"/>
        <v>0</v>
      </c>
      <c r="AM831">
        <f t="shared" si="151"/>
        <v>0</v>
      </c>
      <c r="AN831">
        <f t="shared" si="152"/>
        <v>0</v>
      </c>
      <c r="AO831" t="str">
        <f t="shared" si="153"/>
        <v/>
      </c>
      <c r="AP831" t="str">
        <f t="shared" si="154"/>
        <v/>
      </c>
      <c r="AQ831" t="str">
        <f t="shared" si="155"/>
        <v/>
      </c>
    </row>
    <row r="832" spans="1:43" x14ac:dyDescent="0.3">
      <c r="A832" t="s">
        <v>499</v>
      </c>
      <c r="B832" t="s">
        <v>294</v>
      </c>
      <c r="C832" t="s">
        <v>394</v>
      </c>
      <c r="D832" t="s">
        <v>58</v>
      </c>
      <c r="E832">
        <v>0.45978497549571629</v>
      </c>
      <c r="F832">
        <v>0.24379376681312931</v>
      </c>
      <c r="G832">
        <v>0.29642125769115441</v>
      </c>
      <c r="H832">
        <v>2.02</v>
      </c>
      <c r="I832">
        <v>4.2</v>
      </c>
      <c r="J832">
        <v>3.3</v>
      </c>
      <c r="K832" t="s">
        <v>30</v>
      </c>
      <c r="L832" t="s">
        <v>30</v>
      </c>
      <c r="M832" t="s">
        <v>30</v>
      </c>
      <c r="N832">
        <v>1</v>
      </c>
      <c r="O832">
        <v>0</v>
      </c>
      <c r="P832">
        <v>0</v>
      </c>
      <c r="Q832">
        <f t="shared" si="144"/>
        <v>0</v>
      </c>
      <c r="R832">
        <f t="shared" si="145"/>
        <v>0</v>
      </c>
      <c r="S832">
        <f t="shared" si="146"/>
        <v>0</v>
      </c>
      <c r="T832">
        <f t="shared" si="147"/>
        <v>0</v>
      </c>
      <c r="U832">
        <f t="shared" si="148"/>
        <v>0</v>
      </c>
      <c r="V832">
        <f t="shared" si="149"/>
        <v>0</v>
      </c>
      <c r="AL832">
        <f t="shared" si="150"/>
        <v>0</v>
      </c>
      <c r="AM832">
        <f t="shared" si="151"/>
        <v>0</v>
      </c>
      <c r="AN832">
        <f t="shared" si="152"/>
        <v>0</v>
      </c>
      <c r="AO832" t="str">
        <f t="shared" si="153"/>
        <v/>
      </c>
      <c r="AP832" t="str">
        <f t="shared" si="154"/>
        <v/>
      </c>
      <c r="AQ832" t="str">
        <f t="shared" si="155"/>
        <v/>
      </c>
    </row>
    <row r="833" spans="1:43" x14ac:dyDescent="0.3">
      <c r="A833" t="s">
        <v>499</v>
      </c>
      <c r="B833" t="s">
        <v>288</v>
      </c>
      <c r="C833" t="s">
        <v>284</v>
      </c>
      <c r="D833" t="s">
        <v>135</v>
      </c>
      <c r="E833">
        <v>0.22759621541285779</v>
      </c>
      <c r="F833">
        <v>0.52652854540814198</v>
      </c>
      <c r="G833">
        <v>0.24587523917900031</v>
      </c>
      <c r="H833">
        <v>4.1500000000000004</v>
      </c>
      <c r="I833">
        <v>1.78</v>
      </c>
      <c r="J833">
        <v>3.65</v>
      </c>
      <c r="K833" t="s">
        <v>43</v>
      </c>
      <c r="L833" t="s">
        <v>30</v>
      </c>
      <c r="M833" t="s">
        <v>43</v>
      </c>
      <c r="N833">
        <v>1</v>
      </c>
      <c r="O833">
        <v>0</v>
      </c>
      <c r="P833">
        <v>0</v>
      </c>
      <c r="Q833">
        <f t="shared" si="144"/>
        <v>0</v>
      </c>
      <c r="R833">
        <f t="shared" si="145"/>
        <v>0</v>
      </c>
      <c r="S833">
        <f t="shared" si="146"/>
        <v>0</v>
      </c>
      <c r="T833">
        <f t="shared" si="147"/>
        <v>0</v>
      </c>
      <c r="U833">
        <f t="shared" si="148"/>
        <v>0</v>
      </c>
      <c r="V833">
        <f t="shared" si="149"/>
        <v>0</v>
      </c>
      <c r="AL833">
        <f t="shared" si="150"/>
        <v>0</v>
      </c>
      <c r="AM833">
        <f t="shared" si="151"/>
        <v>0</v>
      </c>
      <c r="AN833">
        <f t="shared" si="152"/>
        <v>0</v>
      </c>
      <c r="AO833" t="str">
        <f t="shared" si="153"/>
        <v/>
      </c>
      <c r="AP833" t="str">
        <f t="shared" si="154"/>
        <v/>
      </c>
      <c r="AQ833" t="str">
        <f t="shared" si="155"/>
        <v/>
      </c>
    </row>
    <row r="834" spans="1:43" x14ac:dyDescent="0.3">
      <c r="A834" t="s">
        <v>499</v>
      </c>
      <c r="B834" t="s">
        <v>302</v>
      </c>
      <c r="C834" t="s">
        <v>298</v>
      </c>
      <c r="D834" t="s">
        <v>135</v>
      </c>
      <c r="E834">
        <v>0.30183636714534312</v>
      </c>
      <c r="F834">
        <v>0.39538679132470012</v>
      </c>
      <c r="G834">
        <v>0.30277684152995682</v>
      </c>
      <c r="H834">
        <v>3.05</v>
      </c>
      <c r="I834">
        <v>2.25</v>
      </c>
      <c r="J834">
        <v>3.2</v>
      </c>
      <c r="K834" t="s">
        <v>43</v>
      </c>
      <c r="L834" t="s">
        <v>43</v>
      </c>
      <c r="M834" t="s">
        <v>30</v>
      </c>
      <c r="N834">
        <v>1</v>
      </c>
      <c r="O834">
        <v>0</v>
      </c>
      <c r="P834">
        <v>0</v>
      </c>
      <c r="Q834">
        <f t="shared" ref="Q834:Q897" si="156">IF((($AC$1*E834)^($AB$1))-(1-(($AC$1*E834)^($AB$1)))/(H834-1)&lt;0, 0,(($AC$1*E834)^($AB$1))-(1-(($AC$1*E834)^($AB$1)))/(H834-1))</f>
        <v>0</v>
      </c>
      <c r="R834">
        <f t="shared" ref="R834:R897" si="157">IF((($AC$1*F834)^($AB$1))-(1-(($AC$1*F834)^($AB$1)))/(I834-1)&lt;0, 0,(($AC$1*F834)^($AB$1))-(1-(($AC$1*F834)^($AB$1)))/(I834-1))</f>
        <v>0</v>
      </c>
      <c r="S834">
        <f t="shared" ref="S834:S897" si="158">IF((($AC$1*G834)^($AB$1))-(1-(($AC$1*G834)^($AB$1)))/(J834-1)&lt;0, 0,(($AC$1*G834)^($AB$1))-(1-(($AC$1*G834)^($AB$1)))/(J834-1))</f>
        <v>0</v>
      </c>
      <c r="T834">
        <f t="shared" ref="T834:T897" si="159">H834*Q834*N834</f>
        <v>0</v>
      </c>
      <c r="U834">
        <f t="shared" ref="U834:U897" si="160">I834*R834*O834</f>
        <v>0</v>
      </c>
      <c r="V834">
        <f t="shared" ref="V834:V897" si="161">J834*S834*P834</f>
        <v>0</v>
      </c>
      <c r="AL834">
        <f t="shared" ref="AL834:AL897" si="162">Q834*COUNT(N834)</f>
        <v>0</v>
      </c>
      <c r="AM834">
        <f t="shared" ref="AM834:AM897" si="163">R834*COUNT(O834)</f>
        <v>0</v>
      </c>
      <c r="AN834">
        <f t="shared" ref="AN834:AN897" si="164">S834*COUNT(P834)</f>
        <v>0</v>
      </c>
      <c r="AO834" t="str">
        <f t="shared" ref="AO834:AO897" si="165">IF(AL834=0,"",T834-AL834)</f>
        <v/>
      </c>
      <c r="AP834" t="str">
        <f t="shared" ref="AP834:AP897" si="166">IF(AM834=0,"",U834-AM834)</f>
        <v/>
      </c>
      <c r="AQ834" t="str">
        <f t="shared" ref="AQ834:AQ897" si="167">IF(AN834=0,"",V834-AN834)</f>
        <v/>
      </c>
    </row>
    <row r="835" spans="1:43" x14ac:dyDescent="0.3">
      <c r="A835" t="s">
        <v>499</v>
      </c>
      <c r="B835" t="s">
        <v>462</v>
      </c>
      <c r="C835" t="s">
        <v>466</v>
      </c>
      <c r="D835" t="s">
        <v>450</v>
      </c>
      <c r="E835">
        <v>0.1839120313721187</v>
      </c>
      <c r="F835">
        <v>0.60015584950170797</v>
      </c>
      <c r="G835">
        <v>0.21593211912617341</v>
      </c>
      <c r="H835">
        <v>4.8499999999999996</v>
      </c>
      <c r="I835">
        <v>1.64</v>
      </c>
      <c r="J835">
        <v>3.6</v>
      </c>
      <c r="K835" t="s">
        <v>43</v>
      </c>
      <c r="L835" t="s">
        <v>43</v>
      </c>
      <c r="M835" t="s">
        <v>43</v>
      </c>
      <c r="N835">
        <v>0</v>
      </c>
      <c r="O835">
        <v>1</v>
      </c>
      <c r="P835">
        <v>0</v>
      </c>
      <c r="Q835">
        <f t="shared" si="156"/>
        <v>0</v>
      </c>
      <c r="R835">
        <f t="shared" si="157"/>
        <v>0</v>
      </c>
      <c r="S835">
        <f t="shared" si="158"/>
        <v>0</v>
      </c>
      <c r="T835">
        <f t="shared" si="159"/>
        <v>0</v>
      </c>
      <c r="U835">
        <f t="shared" si="160"/>
        <v>0</v>
      </c>
      <c r="V835">
        <f t="shared" si="161"/>
        <v>0</v>
      </c>
      <c r="AL835">
        <f t="shared" si="162"/>
        <v>0</v>
      </c>
      <c r="AM835">
        <f t="shared" si="163"/>
        <v>0</v>
      </c>
      <c r="AN835">
        <f t="shared" si="164"/>
        <v>0</v>
      </c>
      <c r="AO835" t="str">
        <f t="shared" si="165"/>
        <v/>
      </c>
      <c r="AP835" t="str">
        <f t="shared" si="166"/>
        <v/>
      </c>
      <c r="AQ835" t="str">
        <f t="shared" si="167"/>
        <v/>
      </c>
    </row>
    <row r="836" spans="1:43" x14ac:dyDescent="0.3">
      <c r="A836" t="s">
        <v>499</v>
      </c>
      <c r="B836" t="s">
        <v>285</v>
      </c>
      <c r="C836" t="s">
        <v>363</v>
      </c>
      <c r="D836" t="s">
        <v>53</v>
      </c>
      <c r="E836">
        <v>0.20691520127932819</v>
      </c>
      <c r="F836">
        <v>0.57835016181999277</v>
      </c>
      <c r="G836">
        <v>0.21473463690067901</v>
      </c>
      <c r="H836">
        <v>5.25</v>
      </c>
      <c r="I836">
        <v>1.53</v>
      </c>
      <c r="J836">
        <v>4.4000000000000004</v>
      </c>
      <c r="K836" t="s">
        <v>43</v>
      </c>
      <c r="L836" t="s">
        <v>30</v>
      </c>
      <c r="M836" t="s">
        <v>43</v>
      </c>
      <c r="N836">
        <v>0</v>
      </c>
      <c r="O836">
        <v>1</v>
      </c>
      <c r="P836">
        <v>0</v>
      </c>
      <c r="Q836">
        <f t="shared" si="156"/>
        <v>0</v>
      </c>
      <c r="R836">
        <f t="shared" si="157"/>
        <v>0</v>
      </c>
      <c r="S836">
        <f t="shared" si="158"/>
        <v>0</v>
      </c>
      <c r="T836">
        <f t="shared" si="159"/>
        <v>0</v>
      </c>
      <c r="U836">
        <f t="shared" si="160"/>
        <v>0</v>
      </c>
      <c r="V836">
        <f t="shared" si="161"/>
        <v>0</v>
      </c>
      <c r="AL836">
        <f t="shared" si="162"/>
        <v>0</v>
      </c>
      <c r="AM836">
        <f t="shared" si="163"/>
        <v>0</v>
      </c>
      <c r="AN836">
        <f t="shared" si="164"/>
        <v>0</v>
      </c>
      <c r="AO836" t="str">
        <f t="shared" si="165"/>
        <v/>
      </c>
      <c r="AP836" t="str">
        <f t="shared" si="166"/>
        <v/>
      </c>
      <c r="AQ836" t="str">
        <f t="shared" si="167"/>
        <v/>
      </c>
    </row>
    <row r="837" spans="1:43" x14ac:dyDescent="0.3">
      <c r="A837" t="s">
        <v>499</v>
      </c>
      <c r="B837" t="s">
        <v>248</v>
      </c>
      <c r="C837" t="s">
        <v>204</v>
      </c>
      <c r="D837" t="s">
        <v>76</v>
      </c>
      <c r="E837">
        <v>0.15568126935498541</v>
      </c>
      <c r="F837">
        <v>0.65175419573066862</v>
      </c>
      <c r="G837">
        <v>0.19256453491434589</v>
      </c>
      <c r="H837">
        <v>5.6</v>
      </c>
      <c r="I837">
        <v>1.65</v>
      </c>
      <c r="J837">
        <v>3.8</v>
      </c>
      <c r="K837" t="s">
        <v>30</v>
      </c>
      <c r="L837" t="s">
        <v>30</v>
      </c>
      <c r="M837" t="s">
        <v>43</v>
      </c>
      <c r="N837">
        <v>0</v>
      </c>
      <c r="O837">
        <v>1</v>
      </c>
      <c r="P837">
        <v>0</v>
      </c>
      <c r="Q837">
        <f t="shared" si="156"/>
        <v>0</v>
      </c>
      <c r="R837">
        <f t="shared" si="157"/>
        <v>6.7447452851791101E-2</v>
      </c>
      <c r="S837">
        <f t="shared" si="158"/>
        <v>0</v>
      </c>
      <c r="T837">
        <f t="shared" si="159"/>
        <v>0</v>
      </c>
      <c r="U837">
        <f t="shared" si="160"/>
        <v>0.11128829720545531</v>
      </c>
      <c r="V837">
        <f t="shared" si="161"/>
        <v>0</v>
      </c>
      <c r="AL837">
        <f t="shared" si="162"/>
        <v>0</v>
      </c>
      <c r="AM837">
        <f t="shared" si="163"/>
        <v>6.7447452851791101E-2</v>
      </c>
      <c r="AN837">
        <f t="shared" si="164"/>
        <v>0</v>
      </c>
      <c r="AO837" t="str">
        <f t="shared" si="165"/>
        <v/>
      </c>
      <c r="AP837">
        <f t="shared" si="166"/>
        <v>4.3840844353664213E-2</v>
      </c>
      <c r="AQ837" t="str">
        <f t="shared" si="167"/>
        <v/>
      </c>
    </row>
    <row r="838" spans="1:43" x14ac:dyDescent="0.3">
      <c r="A838" t="s">
        <v>499</v>
      </c>
      <c r="B838" t="s">
        <v>231</v>
      </c>
      <c r="C838" t="s">
        <v>275</v>
      </c>
      <c r="D838" t="s">
        <v>79</v>
      </c>
      <c r="E838">
        <v>0.26563966998939947</v>
      </c>
      <c r="F838">
        <v>0.46997292906986871</v>
      </c>
      <c r="G838">
        <v>0.26438740094073182</v>
      </c>
      <c r="H838">
        <v>3.25</v>
      </c>
      <c r="I838">
        <v>2.0699999999999998</v>
      </c>
      <c r="J838">
        <v>3.45</v>
      </c>
      <c r="K838" t="s">
        <v>43</v>
      </c>
      <c r="L838" t="s">
        <v>30</v>
      </c>
      <c r="M838" t="s">
        <v>43</v>
      </c>
      <c r="N838">
        <v>0</v>
      </c>
      <c r="O838">
        <v>0</v>
      </c>
      <c r="P838">
        <v>1</v>
      </c>
      <c r="Q838">
        <f t="shared" si="156"/>
        <v>0</v>
      </c>
      <c r="R838">
        <f t="shared" si="157"/>
        <v>0</v>
      </c>
      <c r="S838">
        <f t="shared" si="158"/>
        <v>0</v>
      </c>
      <c r="T838">
        <f t="shared" si="159"/>
        <v>0</v>
      </c>
      <c r="U838">
        <f t="shared" si="160"/>
        <v>0</v>
      </c>
      <c r="V838">
        <f t="shared" si="161"/>
        <v>0</v>
      </c>
      <c r="AL838">
        <f t="shared" si="162"/>
        <v>0</v>
      </c>
      <c r="AM838">
        <f t="shared" si="163"/>
        <v>0</v>
      </c>
      <c r="AN838">
        <f t="shared" si="164"/>
        <v>0</v>
      </c>
      <c r="AO838" t="str">
        <f t="shared" si="165"/>
        <v/>
      </c>
      <c r="AP838" t="str">
        <f t="shared" si="166"/>
        <v/>
      </c>
      <c r="AQ838" t="str">
        <f t="shared" si="167"/>
        <v/>
      </c>
    </row>
    <row r="839" spans="1:43" x14ac:dyDescent="0.3">
      <c r="A839" t="s">
        <v>499</v>
      </c>
      <c r="B839" t="s">
        <v>136</v>
      </c>
      <c r="C839" t="s">
        <v>293</v>
      </c>
      <c r="D839" t="s">
        <v>58</v>
      </c>
      <c r="E839">
        <v>0.27381627349485882</v>
      </c>
      <c r="F839">
        <v>0.45324538733178149</v>
      </c>
      <c r="G839">
        <v>0.27293833917335958</v>
      </c>
      <c r="H839">
        <v>2.75</v>
      </c>
      <c r="I839">
        <v>2.5499999999999998</v>
      </c>
      <c r="J839">
        <v>3.3</v>
      </c>
      <c r="K839" t="s">
        <v>43</v>
      </c>
      <c r="L839" t="s">
        <v>43</v>
      </c>
      <c r="M839" t="s">
        <v>43</v>
      </c>
      <c r="N839">
        <v>0</v>
      </c>
      <c r="O839">
        <v>1</v>
      </c>
      <c r="P839">
        <v>0</v>
      </c>
      <c r="Q839">
        <f t="shared" si="156"/>
        <v>0</v>
      </c>
      <c r="R839">
        <f t="shared" si="157"/>
        <v>2.3089087316679635E-2</v>
      </c>
      <c r="S839">
        <f t="shared" si="158"/>
        <v>0</v>
      </c>
      <c r="T839">
        <f t="shared" si="159"/>
        <v>0</v>
      </c>
      <c r="U839">
        <f t="shared" si="160"/>
        <v>5.8877172657533068E-2</v>
      </c>
      <c r="V839">
        <f t="shared" si="161"/>
        <v>0</v>
      </c>
      <c r="AL839">
        <f t="shared" si="162"/>
        <v>0</v>
      </c>
      <c r="AM839">
        <f t="shared" si="163"/>
        <v>2.3089087316679635E-2</v>
      </c>
      <c r="AN839">
        <f t="shared" si="164"/>
        <v>0</v>
      </c>
      <c r="AO839" t="str">
        <f t="shared" si="165"/>
        <v/>
      </c>
      <c r="AP839">
        <f t="shared" si="166"/>
        <v>3.5788085340853433E-2</v>
      </c>
      <c r="AQ839" t="str">
        <f t="shared" si="167"/>
        <v/>
      </c>
    </row>
    <row r="840" spans="1:43" x14ac:dyDescent="0.3">
      <c r="A840" t="s">
        <v>499</v>
      </c>
      <c r="B840" t="s">
        <v>207</v>
      </c>
      <c r="C840" t="s">
        <v>167</v>
      </c>
      <c r="D840" t="s">
        <v>169</v>
      </c>
      <c r="E840">
        <v>0.50209822184228747</v>
      </c>
      <c r="F840">
        <v>0.21746391050623909</v>
      </c>
      <c r="G840">
        <v>0.28043786765147338</v>
      </c>
      <c r="H840">
        <v>1.82</v>
      </c>
      <c r="I840">
        <v>4.7</v>
      </c>
      <c r="J840">
        <v>3.3</v>
      </c>
      <c r="K840" t="s">
        <v>30</v>
      </c>
      <c r="L840" t="s">
        <v>43</v>
      </c>
      <c r="M840" t="s">
        <v>43</v>
      </c>
      <c r="N840">
        <v>1</v>
      </c>
      <c r="O840">
        <v>0</v>
      </c>
      <c r="P840">
        <v>0</v>
      </c>
      <c r="Q840">
        <f t="shared" si="156"/>
        <v>0</v>
      </c>
      <c r="R840">
        <f t="shared" si="157"/>
        <v>0</v>
      </c>
      <c r="S840">
        <f t="shared" si="158"/>
        <v>0</v>
      </c>
      <c r="T840">
        <f t="shared" si="159"/>
        <v>0</v>
      </c>
      <c r="U840">
        <f t="shared" si="160"/>
        <v>0</v>
      </c>
      <c r="V840">
        <f t="shared" si="161"/>
        <v>0</v>
      </c>
      <c r="AL840">
        <f t="shared" si="162"/>
        <v>0</v>
      </c>
      <c r="AM840">
        <f t="shared" si="163"/>
        <v>0</v>
      </c>
      <c r="AN840">
        <f t="shared" si="164"/>
        <v>0</v>
      </c>
      <c r="AO840" t="str">
        <f t="shared" si="165"/>
        <v/>
      </c>
      <c r="AP840" t="str">
        <f t="shared" si="166"/>
        <v/>
      </c>
      <c r="AQ840" t="str">
        <f t="shared" si="167"/>
        <v/>
      </c>
    </row>
    <row r="841" spans="1:43" x14ac:dyDescent="0.3">
      <c r="A841" t="s">
        <v>499</v>
      </c>
      <c r="B841" t="s">
        <v>334</v>
      </c>
      <c r="C841" t="s">
        <v>410</v>
      </c>
      <c r="D841" t="s">
        <v>71</v>
      </c>
      <c r="E841">
        <v>0.39836364087535209</v>
      </c>
      <c r="F841">
        <v>0.28918005538229169</v>
      </c>
      <c r="G841">
        <v>0.31245630374235622</v>
      </c>
      <c r="H841">
        <v>2.2999999999999998</v>
      </c>
      <c r="I841">
        <v>3.1</v>
      </c>
      <c r="J841">
        <v>3.3</v>
      </c>
      <c r="K841" t="s">
        <v>43</v>
      </c>
      <c r="L841" t="s">
        <v>43</v>
      </c>
      <c r="M841" t="s">
        <v>43</v>
      </c>
      <c r="N841">
        <v>1</v>
      </c>
      <c r="O841">
        <v>0</v>
      </c>
      <c r="P841">
        <v>0</v>
      </c>
      <c r="Q841">
        <f t="shared" si="156"/>
        <v>0</v>
      </c>
      <c r="R841">
        <f t="shared" si="157"/>
        <v>0</v>
      </c>
      <c r="S841">
        <f t="shared" si="158"/>
        <v>0</v>
      </c>
      <c r="T841">
        <f t="shared" si="159"/>
        <v>0</v>
      </c>
      <c r="U841">
        <f t="shared" si="160"/>
        <v>0</v>
      </c>
      <c r="V841">
        <f t="shared" si="161"/>
        <v>0</v>
      </c>
      <c r="AL841">
        <f t="shared" si="162"/>
        <v>0</v>
      </c>
      <c r="AM841">
        <f t="shared" si="163"/>
        <v>0</v>
      </c>
      <c r="AN841">
        <f t="shared" si="164"/>
        <v>0</v>
      </c>
      <c r="AO841" t="str">
        <f t="shared" si="165"/>
        <v/>
      </c>
      <c r="AP841" t="str">
        <f t="shared" si="166"/>
        <v/>
      </c>
      <c r="AQ841" t="str">
        <f t="shared" si="167"/>
        <v/>
      </c>
    </row>
    <row r="842" spans="1:43" x14ac:dyDescent="0.3">
      <c r="A842" t="s">
        <v>499</v>
      </c>
      <c r="B842" t="s">
        <v>296</v>
      </c>
      <c r="C842" t="s">
        <v>177</v>
      </c>
      <c r="D842" t="s">
        <v>179</v>
      </c>
      <c r="E842">
        <v>0.32449384466543951</v>
      </c>
      <c r="F842">
        <v>0.35829778966040582</v>
      </c>
      <c r="G842">
        <v>0.31720836567415478</v>
      </c>
      <c r="H842">
        <v>3</v>
      </c>
      <c r="I842">
        <v>2.5</v>
      </c>
      <c r="J842">
        <v>2.8</v>
      </c>
      <c r="K842" t="s">
        <v>43</v>
      </c>
      <c r="L842" t="s">
        <v>43</v>
      </c>
      <c r="M842" t="s">
        <v>43</v>
      </c>
      <c r="N842">
        <v>1</v>
      </c>
      <c r="O842">
        <v>0</v>
      </c>
      <c r="P842">
        <v>0</v>
      </c>
      <c r="Q842">
        <f t="shared" si="156"/>
        <v>0</v>
      </c>
      <c r="R842">
        <f t="shared" si="157"/>
        <v>0</v>
      </c>
      <c r="S842">
        <f t="shared" si="158"/>
        <v>0</v>
      </c>
      <c r="T842">
        <f t="shared" si="159"/>
        <v>0</v>
      </c>
      <c r="U842">
        <f t="shared" si="160"/>
        <v>0</v>
      </c>
      <c r="V842">
        <f t="shared" si="161"/>
        <v>0</v>
      </c>
      <c r="AL842">
        <f t="shared" si="162"/>
        <v>0</v>
      </c>
      <c r="AM842">
        <f t="shared" si="163"/>
        <v>0</v>
      </c>
      <c r="AN842">
        <f t="shared" si="164"/>
        <v>0</v>
      </c>
      <c r="AO842" t="str">
        <f t="shared" si="165"/>
        <v/>
      </c>
      <c r="AP842" t="str">
        <f t="shared" si="166"/>
        <v/>
      </c>
      <c r="AQ842" t="str">
        <f t="shared" si="167"/>
        <v/>
      </c>
    </row>
    <row r="843" spans="1:43" x14ac:dyDescent="0.3">
      <c r="A843" t="s">
        <v>499</v>
      </c>
      <c r="B843" t="s">
        <v>256</v>
      </c>
      <c r="C843" t="s">
        <v>236</v>
      </c>
      <c r="D843" t="s">
        <v>174</v>
      </c>
      <c r="E843">
        <v>0.47008443013376261</v>
      </c>
      <c r="F843">
        <v>0.23574579904234519</v>
      </c>
      <c r="G843">
        <v>0.29416977082389228</v>
      </c>
      <c r="H843">
        <v>2.0499999999999998</v>
      </c>
      <c r="I843">
        <v>4.05</v>
      </c>
      <c r="J843">
        <v>3.15</v>
      </c>
      <c r="K843" t="s">
        <v>43</v>
      </c>
      <c r="L843" t="s">
        <v>43</v>
      </c>
      <c r="M843" t="s">
        <v>30</v>
      </c>
      <c r="N843">
        <v>1</v>
      </c>
      <c r="O843">
        <v>0</v>
      </c>
      <c r="P843">
        <v>0</v>
      </c>
      <c r="Q843">
        <f t="shared" si="156"/>
        <v>0</v>
      </c>
      <c r="R843">
        <f t="shared" si="157"/>
        <v>0</v>
      </c>
      <c r="S843">
        <f t="shared" si="158"/>
        <v>0</v>
      </c>
      <c r="T843">
        <f t="shared" si="159"/>
        <v>0</v>
      </c>
      <c r="U843">
        <f t="shared" si="160"/>
        <v>0</v>
      </c>
      <c r="V843">
        <f t="shared" si="161"/>
        <v>0</v>
      </c>
      <c r="AL843">
        <f t="shared" si="162"/>
        <v>0</v>
      </c>
      <c r="AM843">
        <f t="shared" si="163"/>
        <v>0</v>
      </c>
      <c r="AN843">
        <f t="shared" si="164"/>
        <v>0</v>
      </c>
      <c r="AO843" t="str">
        <f t="shared" si="165"/>
        <v/>
      </c>
      <c r="AP843" t="str">
        <f t="shared" si="166"/>
        <v/>
      </c>
      <c r="AQ843" t="str">
        <f t="shared" si="167"/>
        <v/>
      </c>
    </row>
    <row r="844" spans="1:43" x14ac:dyDescent="0.3">
      <c r="A844" t="s">
        <v>499</v>
      </c>
      <c r="B844" t="s">
        <v>411</v>
      </c>
      <c r="C844" t="s">
        <v>116</v>
      </c>
      <c r="D844" t="s">
        <v>66</v>
      </c>
      <c r="E844">
        <v>0.1554381339347187</v>
      </c>
      <c r="F844">
        <v>0.65683719556591735</v>
      </c>
      <c r="G844">
        <v>0.18772467049936389</v>
      </c>
      <c r="H844">
        <v>5.75</v>
      </c>
      <c r="I844">
        <v>1.52</v>
      </c>
      <c r="J844">
        <v>4.45</v>
      </c>
      <c r="K844" t="s">
        <v>43</v>
      </c>
      <c r="L844" t="s">
        <v>30</v>
      </c>
      <c r="M844" t="s">
        <v>30</v>
      </c>
      <c r="N844">
        <v>0</v>
      </c>
      <c r="O844">
        <v>1</v>
      </c>
      <c r="P844">
        <v>0</v>
      </c>
      <c r="Q844">
        <f t="shared" si="156"/>
        <v>0</v>
      </c>
      <c r="R844">
        <f t="shared" si="157"/>
        <v>0</v>
      </c>
      <c r="S844">
        <f t="shared" si="158"/>
        <v>0</v>
      </c>
      <c r="T844">
        <f t="shared" si="159"/>
        <v>0</v>
      </c>
      <c r="U844">
        <f t="shared" si="160"/>
        <v>0</v>
      </c>
      <c r="V844">
        <f t="shared" si="161"/>
        <v>0</v>
      </c>
      <c r="AL844">
        <f t="shared" si="162"/>
        <v>0</v>
      </c>
      <c r="AM844">
        <f t="shared" si="163"/>
        <v>0</v>
      </c>
      <c r="AN844">
        <f t="shared" si="164"/>
        <v>0</v>
      </c>
      <c r="AO844" t="str">
        <f t="shared" si="165"/>
        <v/>
      </c>
      <c r="AP844" t="str">
        <f t="shared" si="166"/>
        <v/>
      </c>
      <c r="AQ844" t="str">
        <f t="shared" si="167"/>
        <v/>
      </c>
    </row>
    <row r="845" spans="1:43" x14ac:dyDescent="0.3">
      <c r="A845" t="s">
        <v>499</v>
      </c>
      <c r="B845" t="s">
        <v>304</v>
      </c>
      <c r="C845" t="s">
        <v>61</v>
      </c>
      <c r="D845" t="s">
        <v>63</v>
      </c>
      <c r="E845">
        <v>0.52374733451898814</v>
      </c>
      <c r="F845">
        <v>0.2008043745220616</v>
      </c>
      <c r="G845">
        <v>0.27544829095895018</v>
      </c>
      <c r="H845">
        <v>1.9</v>
      </c>
      <c r="I845">
        <v>4.0999999999999996</v>
      </c>
      <c r="J845">
        <v>3.05</v>
      </c>
      <c r="K845" t="s">
        <v>30</v>
      </c>
      <c r="L845" t="s">
        <v>30</v>
      </c>
      <c r="M845" t="s">
        <v>30</v>
      </c>
      <c r="N845">
        <v>0</v>
      </c>
      <c r="O845">
        <v>0</v>
      </c>
      <c r="P845">
        <v>1</v>
      </c>
      <c r="Q845">
        <f t="shared" si="156"/>
        <v>0</v>
      </c>
      <c r="R845">
        <f t="shared" si="157"/>
        <v>0</v>
      </c>
      <c r="S845">
        <f t="shared" si="158"/>
        <v>0</v>
      </c>
      <c r="T845">
        <f t="shared" si="159"/>
        <v>0</v>
      </c>
      <c r="U845">
        <f t="shared" si="160"/>
        <v>0</v>
      </c>
      <c r="V845">
        <f t="shared" si="161"/>
        <v>0</v>
      </c>
      <c r="AL845">
        <f t="shared" si="162"/>
        <v>0</v>
      </c>
      <c r="AM845">
        <f t="shared" si="163"/>
        <v>0</v>
      </c>
      <c r="AN845">
        <f t="shared" si="164"/>
        <v>0</v>
      </c>
      <c r="AO845" t="str">
        <f t="shared" si="165"/>
        <v/>
      </c>
      <c r="AP845" t="str">
        <f t="shared" si="166"/>
        <v/>
      </c>
      <c r="AQ845" t="str">
        <f t="shared" si="167"/>
        <v/>
      </c>
    </row>
    <row r="846" spans="1:43" x14ac:dyDescent="0.3">
      <c r="A846" t="s">
        <v>499</v>
      </c>
      <c r="B846" t="s">
        <v>28</v>
      </c>
      <c r="C846" t="s">
        <v>84</v>
      </c>
      <c r="D846" t="s">
        <v>29</v>
      </c>
      <c r="E846">
        <v>0.3755011409274317</v>
      </c>
      <c r="F846">
        <v>0.31592392639136457</v>
      </c>
      <c r="G846">
        <v>0.30857493268120367</v>
      </c>
      <c r="H846">
        <v>2.2999999999999998</v>
      </c>
      <c r="I846">
        <v>3.55</v>
      </c>
      <c r="J846">
        <v>3.1</v>
      </c>
      <c r="K846" t="s">
        <v>30</v>
      </c>
      <c r="L846" t="s">
        <v>43</v>
      </c>
      <c r="M846" t="s">
        <v>30</v>
      </c>
      <c r="N846">
        <v>1</v>
      </c>
      <c r="O846">
        <v>0</v>
      </c>
      <c r="P846">
        <v>0</v>
      </c>
      <c r="Q846">
        <f t="shared" si="156"/>
        <v>0</v>
      </c>
      <c r="R846">
        <f t="shared" si="157"/>
        <v>0</v>
      </c>
      <c r="S846">
        <f t="shared" si="158"/>
        <v>0</v>
      </c>
      <c r="T846">
        <f t="shared" si="159"/>
        <v>0</v>
      </c>
      <c r="U846">
        <f t="shared" si="160"/>
        <v>0</v>
      </c>
      <c r="V846">
        <f t="shared" si="161"/>
        <v>0</v>
      </c>
      <c r="AL846">
        <f t="shared" si="162"/>
        <v>0</v>
      </c>
      <c r="AM846">
        <f t="shared" si="163"/>
        <v>0</v>
      </c>
      <c r="AN846">
        <f t="shared" si="164"/>
        <v>0</v>
      </c>
      <c r="AO846" t="str">
        <f t="shared" si="165"/>
        <v/>
      </c>
      <c r="AP846" t="str">
        <f t="shared" si="166"/>
        <v/>
      </c>
      <c r="AQ846" t="str">
        <f t="shared" si="167"/>
        <v/>
      </c>
    </row>
    <row r="847" spans="1:43" x14ac:dyDescent="0.3">
      <c r="A847" t="s">
        <v>500</v>
      </c>
      <c r="B847" t="s">
        <v>388</v>
      </c>
      <c r="C847" t="s">
        <v>214</v>
      </c>
      <c r="D847" t="s">
        <v>71</v>
      </c>
      <c r="E847">
        <v>0.17843513404202571</v>
      </c>
      <c r="F847">
        <v>0.60613262144583924</v>
      </c>
      <c r="G847">
        <v>0.21543224451213511</v>
      </c>
      <c r="H847">
        <v>4.7</v>
      </c>
      <c r="I847">
        <v>1.78</v>
      </c>
      <c r="J847">
        <v>3.8</v>
      </c>
      <c r="K847" t="s">
        <v>43</v>
      </c>
      <c r="L847" t="s">
        <v>30</v>
      </c>
      <c r="M847" t="s">
        <v>30</v>
      </c>
      <c r="N847">
        <v>0</v>
      </c>
      <c r="O847">
        <v>0</v>
      </c>
      <c r="P847">
        <v>1</v>
      </c>
      <c r="Q847">
        <f t="shared" si="156"/>
        <v>0</v>
      </c>
      <c r="R847">
        <f t="shared" si="157"/>
        <v>3.9345311438234942E-2</v>
      </c>
      <c r="S847">
        <f t="shared" si="158"/>
        <v>0</v>
      </c>
      <c r="T847">
        <f t="shared" si="159"/>
        <v>0</v>
      </c>
      <c r="U847">
        <f t="shared" si="160"/>
        <v>0</v>
      </c>
      <c r="V847">
        <f t="shared" si="161"/>
        <v>0</v>
      </c>
      <c r="AL847">
        <f t="shared" si="162"/>
        <v>0</v>
      </c>
      <c r="AM847">
        <f t="shared" si="163"/>
        <v>3.9345311438234942E-2</v>
      </c>
      <c r="AN847">
        <f t="shared" si="164"/>
        <v>0</v>
      </c>
      <c r="AO847" t="str">
        <f t="shared" si="165"/>
        <v/>
      </c>
      <c r="AP847">
        <f t="shared" si="166"/>
        <v>-3.9345311438234942E-2</v>
      </c>
      <c r="AQ847" t="str">
        <f t="shared" si="167"/>
        <v/>
      </c>
    </row>
    <row r="848" spans="1:43" x14ac:dyDescent="0.3">
      <c r="A848" t="s">
        <v>500</v>
      </c>
      <c r="B848" t="s">
        <v>171</v>
      </c>
      <c r="C848" t="s">
        <v>242</v>
      </c>
      <c r="D848" t="s">
        <v>169</v>
      </c>
      <c r="E848">
        <v>0.21897565130450419</v>
      </c>
      <c r="F848">
        <v>0.53532882852724561</v>
      </c>
      <c r="G848">
        <v>0.24569552016825019</v>
      </c>
      <c r="H848">
        <v>3.8</v>
      </c>
      <c r="I848">
        <v>2</v>
      </c>
      <c r="J848">
        <v>3.2</v>
      </c>
      <c r="K848" t="s">
        <v>43</v>
      </c>
      <c r="L848" t="s">
        <v>43</v>
      </c>
      <c r="M848" t="s">
        <v>43</v>
      </c>
      <c r="N848">
        <v>1</v>
      </c>
      <c r="O848">
        <v>0</v>
      </c>
      <c r="P848">
        <v>0</v>
      </c>
      <c r="Q848">
        <f t="shared" si="156"/>
        <v>0</v>
      </c>
      <c r="R848">
        <f t="shared" si="157"/>
        <v>0</v>
      </c>
      <c r="S848">
        <f t="shared" si="158"/>
        <v>0</v>
      </c>
      <c r="T848">
        <f t="shared" si="159"/>
        <v>0</v>
      </c>
      <c r="U848">
        <f t="shared" si="160"/>
        <v>0</v>
      </c>
      <c r="V848">
        <f t="shared" si="161"/>
        <v>0</v>
      </c>
      <c r="AL848">
        <f t="shared" si="162"/>
        <v>0</v>
      </c>
      <c r="AM848">
        <f t="shared" si="163"/>
        <v>0</v>
      </c>
      <c r="AN848">
        <f t="shared" si="164"/>
        <v>0</v>
      </c>
      <c r="AO848" t="str">
        <f t="shared" si="165"/>
        <v/>
      </c>
      <c r="AP848" t="str">
        <f t="shared" si="166"/>
        <v/>
      </c>
      <c r="AQ848" t="str">
        <f t="shared" si="167"/>
        <v/>
      </c>
    </row>
    <row r="849" spans="1:43" x14ac:dyDescent="0.3">
      <c r="A849" t="s">
        <v>500</v>
      </c>
      <c r="B849" t="s">
        <v>434</v>
      </c>
      <c r="C849" t="s">
        <v>141</v>
      </c>
      <c r="D849" t="s">
        <v>63</v>
      </c>
      <c r="E849">
        <v>0.5997542075836807</v>
      </c>
      <c r="F849">
        <v>0.15763897727567949</v>
      </c>
      <c r="G849">
        <v>0.24260681514063981</v>
      </c>
      <c r="H849">
        <v>1.52</v>
      </c>
      <c r="I849">
        <v>6.1</v>
      </c>
      <c r="J849">
        <v>3.6</v>
      </c>
      <c r="K849" t="s">
        <v>30</v>
      </c>
      <c r="L849" t="s">
        <v>30</v>
      </c>
      <c r="M849" t="s">
        <v>30</v>
      </c>
      <c r="N849">
        <v>0</v>
      </c>
      <c r="O849">
        <v>1</v>
      </c>
      <c r="P849">
        <v>0</v>
      </c>
      <c r="Q849">
        <f t="shared" si="156"/>
        <v>0</v>
      </c>
      <c r="R849">
        <f t="shared" si="157"/>
        <v>0</v>
      </c>
      <c r="S849">
        <f t="shared" si="158"/>
        <v>0</v>
      </c>
      <c r="T849">
        <f t="shared" si="159"/>
        <v>0</v>
      </c>
      <c r="U849">
        <f t="shared" si="160"/>
        <v>0</v>
      </c>
      <c r="V849">
        <f t="shared" si="161"/>
        <v>0</v>
      </c>
      <c r="AL849">
        <f t="shared" si="162"/>
        <v>0</v>
      </c>
      <c r="AM849">
        <f t="shared" si="163"/>
        <v>0</v>
      </c>
      <c r="AN849">
        <f t="shared" si="164"/>
        <v>0</v>
      </c>
      <c r="AO849" t="str">
        <f t="shared" si="165"/>
        <v/>
      </c>
      <c r="AP849" t="str">
        <f t="shared" si="166"/>
        <v/>
      </c>
      <c r="AQ849" t="str">
        <f t="shared" si="167"/>
        <v/>
      </c>
    </row>
    <row r="850" spans="1:43" x14ac:dyDescent="0.3">
      <c r="A850" t="s">
        <v>500</v>
      </c>
      <c r="B850" t="s">
        <v>479</v>
      </c>
      <c r="C850" t="s">
        <v>305</v>
      </c>
      <c r="D850" t="s">
        <v>63</v>
      </c>
      <c r="E850">
        <v>0.48889481476147628</v>
      </c>
      <c r="F850">
        <v>0.22441962143096991</v>
      </c>
      <c r="G850">
        <v>0.28668556380755378</v>
      </c>
      <c r="H850">
        <v>1.8</v>
      </c>
      <c r="I850">
        <v>4.45</v>
      </c>
      <c r="J850">
        <v>3.1</v>
      </c>
      <c r="K850" t="s">
        <v>30</v>
      </c>
      <c r="L850" t="s">
        <v>30</v>
      </c>
      <c r="M850" t="s">
        <v>30</v>
      </c>
      <c r="N850">
        <v>1</v>
      </c>
      <c r="O850">
        <v>0</v>
      </c>
      <c r="P850">
        <v>0</v>
      </c>
      <c r="Q850">
        <f t="shared" si="156"/>
        <v>0</v>
      </c>
      <c r="R850">
        <f t="shared" si="157"/>
        <v>0</v>
      </c>
      <c r="S850">
        <f t="shared" si="158"/>
        <v>0</v>
      </c>
      <c r="T850">
        <f t="shared" si="159"/>
        <v>0</v>
      </c>
      <c r="U850">
        <f t="shared" si="160"/>
        <v>0</v>
      </c>
      <c r="V850">
        <f t="shared" si="161"/>
        <v>0</v>
      </c>
      <c r="AL850">
        <f t="shared" si="162"/>
        <v>0</v>
      </c>
      <c r="AM850">
        <f t="shared" si="163"/>
        <v>0</v>
      </c>
      <c r="AN850">
        <f t="shared" si="164"/>
        <v>0</v>
      </c>
      <c r="AO850" t="str">
        <f t="shared" si="165"/>
        <v/>
      </c>
      <c r="AP850" t="str">
        <f t="shared" si="166"/>
        <v/>
      </c>
      <c r="AQ850" t="str">
        <f t="shared" si="167"/>
        <v/>
      </c>
    </row>
    <row r="851" spans="1:43" x14ac:dyDescent="0.3">
      <c r="A851" t="s">
        <v>500</v>
      </c>
      <c r="B851" t="s">
        <v>311</v>
      </c>
      <c r="C851" t="s">
        <v>62</v>
      </c>
      <c r="D851" t="s">
        <v>63</v>
      </c>
      <c r="E851">
        <v>0.30602621510804873</v>
      </c>
      <c r="F851">
        <v>0.39980790451888931</v>
      </c>
      <c r="G851">
        <v>0.29416588037306213</v>
      </c>
      <c r="H851">
        <v>2.82</v>
      </c>
      <c r="I851">
        <v>2.4</v>
      </c>
      <c r="J851">
        <v>3.05</v>
      </c>
      <c r="K851" t="s">
        <v>30</v>
      </c>
      <c r="L851" t="s">
        <v>30</v>
      </c>
      <c r="M851" t="s">
        <v>30</v>
      </c>
      <c r="N851">
        <v>0</v>
      </c>
      <c r="O851">
        <v>1</v>
      </c>
      <c r="P851">
        <v>0</v>
      </c>
      <c r="Q851">
        <f t="shared" si="156"/>
        <v>0</v>
      </c>
      <c r="R851">
        <f t="shared" si="157"/>
        <v>0</v>
      </c>
      <c r="S851">
        <f t="shared" si="158"/>
        <v>0</v>
      </c>
      <c r="T851">
        <f t="shared" si="159"/>
        <v>0</v>
      </c>
      <c r="U851">
        <f t="shared" si="160"/>
        <v>0</v>
      </c>
      <c r="V851">
        <f t="shared" si="161"/>
        <v>0</v>
      </c>
      <c r="AL851">
        <f t="shared" si="162"/>
        <v>0</v>
      </c>
      <c r="AM851">
        <f t="shared" si="163"/>
        <v>0</v>
      </c>
      <c r="AN851">
        <f t="shared" si="164"/>
        <v>0</v>
      </c>
      <c r="AO851" t="str">
        <f t="shared" si="165"/>
        <v/>
      </c>
      <c r="AP851" t="str">
        <f t="shared" si="166"/>
        <v/>
      </c>
      <c r="AQ851" t="str">
        <f t="shared" si="167"/>
        <v/>
      </c>
    </row>
    <row r="852" spans="1:43" x14ac:dyDescent="0.3">
      <c r="A852" t="s">
        <v>500</v>
      </c>
      <c r="B852" t="s">
        <v>226</v>
      </c>
      <c r="C852" t="s">
        <v>153</v>
      </c>
      <c r="D852" t="s">
        <v>50</v>
      </c>
      <c r="E852">
        <v>0.40162827309346272</v>
      </c>
      <c r="F852">
        <v>0.28222646791542122</v>
      </c>
      <c r="G852">
        <v>0.31614525899111612</v>
      </c>
      <c r="H852">
        <v>2.15</v>
      </c>
      <c r="I852">
        <v>3.25</v>
      </c>
      <c r="J852">
        <v>3.05</v>
      </c>
      <c r="K852" t="s">
        <v>30</v>
      </c>
      <c r="L852" t="s">
        <v>30</v>
      </c>
      <c r="M852" t="s">
        <v>30</v>
      </c>
      <c r="N852">
        <v>1</v>
      </c>
      <c r="O852">
        <v>0</v>
      </c>
      <c r="P852">
        <v>0</v>
      </c>
      <c r="Q852">
        <f t="shared" si="156"/>
        <v>0</v>
      </c>
      <c r="R852">
        <f t="shared" si="157"/>
        <v>0</v>
      </c>
      <c r="S852">
        <f t="shared" si="158"/>
        <v>0</v>
      </c>
      <c r="T852">
        <f t="shared" si="159"/>
        <v>0</v>
      </c>
      <c r="U852">
        <f t="shared" si="160"/>
        <v>0</v>
      </c>
      <c r="V852">
        <f t="shared" si="161"/>
        <v>0</v>
      </c>
      <c r="AL852">
        <f t="shared" si="162"/>
        <v>0</v>
      </c>
      <c r="AM852">
        <f t="shared" si="163"/>
        <v>0</v>
      </c>
      <c r="AN852">
        <f t="shared" si="164"/>
        <v>0</v>
      </c>
      <c r="AO852" t="str">
        <f t="shared" si="165"/>
        <v/>
      </c>
      <c r="AP852" t="str">
        <f t="shared" si="166"/>
        <v/>
      </c>
      <c r="AQ852" t="str">
        <f t="shared" si="167"/>
        <v/>
      </c>
    </row>
    <row r="853" spans="1:43" x14ac:dyDescent="0.3">
      <c r="A853" t="s">
        <v>500</v>
      </c>
      <c r="B853" t="s">
        <v>48</v>
      </c>
      <c r="C853" t="s">
        <v>157</v>
      </c>
      <c r="D853" t="s">
        <v>50</v>
      </c>
      <c r="E853">
        <v>0.37869635629037801</v>
      </c>
      <c r="F853">
        <v>0.29966804315552859</v>
      </c>
      <c r="G853">
        <v>0.3216356005540934</v>
      </c>
      <c r="H853">
        <v>2.2999999999999998</v>
      </c>
      <c r="I853">
        <v>3.05</v>
      </c>
      <c r="J853">
        <v>3</v>
      </c>
      <c r="K853" t="s">
        <v>30</v>
      </c>
      <c r="L853" t="s">
        <v>30</v>
      </c>
      <c r="M853" t="s">
        <v>30</v>
      </c>
      <c r="N853">
        <v>0</v>
      </c>
      <c r="O853">
        <v>1</v>
      </c>
      <c r="P853">
        <v>0</v>
      </c>
      <c r="Q853">
        <f t="shared" si="156"/>
        <v>0</v>
      </c>
      <c r="R853">
        <f t="shared" si="157"/>
        <v>0</v>
      </c>
      <c r="S853">
        <f t="shared" si="158"/>
        <v>0</v>
      </c>
      <c r="T853">
        <f t="shared" si="159"/>
        <v>0</v>
      </c>
      <c r="U853">
        <f t="shared" si="160"/>
        <v>0</v>
      </c>
      <c r="V853">
        <f t="shared" si="161"/>
        <v>0</v>
      </c>
      <c r="AL853">
        <f t="shared" si="162"/>
        <v>0</v>
      </c>
      <c r="AM853">
        <f t="shared" si="163"/>
        <v>0</v>
      </c>
      <c r="AN853">
        <f t="shared" si="164"/>
        <v>0</v>
      </c>
      <c r="AO853" t="str">
        <f t="shared" si="165"/>
        <v/>
      </c>
      <c r="AP853" t="str">
        <f t="shared" si="166"/>
        <v/>
      </c>
      <c r="AQ853" t="str">
        <f t="shared" si="167"/>
        <v/>
      </c>
    </row>
    <row r="854" spans="1:43" x14ac:dyDescent="0.3">
      <c r="A854" t="s">
        <v>500</v>
      </c>
      <c r="B854" t="s">
        <v>310</v>
      </c>
      <c r="C854" t="s">
        <v>121</v>
      </c>
      <c r="D854" t="s">
        <v>63</v>
      </c>
      <c r="E854">
        <v>0.34734229411638279</v>
      </c>
      <c r="F854">
        <v>0.3400449456608044</v>
      </c>
      <c r="G854">
        <v>0.31261276022281281</v>
      </c>
      <c r="H854">
        <v>2.35</v>
      </c>
      <c r="I854">
        <v>2.95</v>
      </c>
      <c r="J854">
        <v>2.95</v>
      </c>
      <c r="K854" t="s">
        <v>30</v>
      </c>
      <c r="L854" t="s">
        <v>30</v>
      </c>
      <c r="M854" t="s">
        <v>30</v>
      </c>
      <c r="N854">
        <v>0</v>
      </c>
      <c r="O854">
        <v>1</v>
      </c>
      <c r="P854">
        <v>0</v>
      </c>
      <c r="Q854">
        <f t="shared" si="156"/>
        <v>0</v>
      </c>
      <c r="R854">
        <f t="shared" si="157"/>
        <v>0</v>
      </c>
      <c r="S854">
        <f t="shared" si="158"/>
        <v>0</v>
      </c>
      <c r="T854">
        <f t="shared" si="159"/>
        <v>0</v>
      </c>
      <c r="U854">
        <f t="shared" si="160"/>
        <v>0</v>
      </c>
      <c r="V854">
        <f t="shared" si="161"/>
        <v>0</v>
      </c>
      <c r="AL854">
        <f t="shared" si="162"/>
        <v>0</v>
      </c>
      <c r="AM854">
        <f t="shared" si="163"/>
        <v>0</v>
      </c>
      <c r="AN854">
        <f t="shared" si="164"/>
        <v>0</v>
      </c>
      <c r="AO854" t="str">
        <f t="shared" si="165"/>
        <v/>
      </c>
      <c r="AP854" t="str">
        <f t="shared" si="166"/>
        <v/>
      </c>
      <c r="AQ854" t="str">
        <f t="shared" si="167"/>
        <v/>
      </c>
    </row>
    <row r="855" spans="1:43" x14ac:dyDescent="0.3">
      <c r="A855" t="s">
        <v>500</v>
      </c>
      <c r="B855" t="s">
        <v>176</v>
      </c>
      <c r="C855" t="s">
        <v>278</v>
      </c>
      <c r="D855" t="s">
        <v>174</v>
      </c>
      <c r="E855">
        <v>0.25880295025869032</v>
      </c>
      <c r="F855">
        <v>0.4585710405228885</v>
      </c>
      <c r="G855">
        <v>0.28262600921842118</v>
      </c>
      <c r="H855">
        <v>3.5</v>
      </c>
      <c r="I855">
        <v>2.15</v>
      </c>
      <c r="J855">
        <v>3.05</v>
      </c>
      <c r="K855" t="s">
        <v>30</v>
      </c>
      <c r="L855" t="s">
        <v>30</v>
      </c>
      <c r="M855" t="s">
        <v>30</v>
      </c>
      <c r="N855">
        <v>1</v>
      </c>
      <c r="O855">
        <v>0</v>
      </c>
      <c r="P855">
        <v>0</v>
      </c>
      <c r="Q855">
        <f t="shared" si="156"/>
        <v>0</v>
      </c>
      <c r="R855">
        <f t="shared" si="157"/>
        <v>0</v>
      </c>
      <c r="S855">
        <f t="shared" si="158"/>
        <v>0</v>
      </c>
      <c r="T855">
        <f t="shared" si="159"/>
        <v>0</v>
      </c>
      <c r="U855">
        <f t="shared" si="160"/>
        <v>0</v>
      </c>
      <c r="V855">
        <f t="shared" si="161"/>
        <v>0</v>
      </c>
      <c r="AL855">
        <f t="shared" si="162"/>
        <v>0</v>
      </c>
      <c r="AM855">
        <f t="shared" si="163"/>
        <v>0</v>
      </c>
      <c r="AN855">
        <f t="shared" si="164"/>
        <v>0</v>
      </c>
      <c r="AO855" t="str">
        <f t="shared" si="165"/>
        <v/>
      </c>
      <c r="AP855" t="str">
        <f t="shared" si="166"/>
        <v/>
      </c>
      <c r="AQ855" t="str">
        <f t="shared" si="167"/>
        <v/>
      </c>
    </row>
    <row r="856" spans="1:43" x14ac:dyDescent="0.3">
      <c r="A856" t="s">
        <v>500</v>
      </c>
      <c r="B856" t="s">
        <v>307</v>
      </c>
      <c r="C856" t="s">
        <v>194</v>
      </c>
      <c r="D856" t="s">
        <v>162</v>
      </c>
      <c r="E856">
        <v>0.44750341383651698</v>
      </c>
      <c r="F856">
        <v>0.24884730825992171</v>
      </c>
      <c r="G856">
        <v>0.30364927790356122</v>
      </c>
      <c r="H856">
        <v>2.02</v>
      </c>
      <c r="I856">
        <v>2.87</v>
      </c>
      <c r="J856">
        <v>3</v>
      </c>
      <c r="K856" t="s">
        <v>30</v>
      </c>
      <c r="L856" t="s">
        <v>30</v>
      </c>
      <c r="M856" t="s">
        <v>30</v>
      </c>
      <c r="N856">
        <v>1</v>
      </c>
      <c r="O856">
        <v>0</v>
      </c>
      <c r="P856">
        <v>0</v>
      </c>
      <c r="Q856">
        <f t="shared" si="156"/>
        <v>0</v>
      </c>
      <c r="R856">
        <f t="shared" si="157"/>
        <v>0</v>
      </c>
      <c r="S856">
        <f t="shared" si="158"/>
        <v>0</v>
      </c>
      <c r="T856">
        <f t="shared" si="159"/>
        <v>0</v>
      </c>
      <c r="U856">
        <f t="shared" si="160"/>
        <v>0</v>
      </c>
      <c r="V856">
        <f t="shared" si="161"/>
        <v>0</v>
      </c>
      <c r="AL856">
        <f t="shared" si="162"/>
        <v>0</v>
      </c>
      <c r="AM856">
        <f t="shared" si="163"/>
        <v>0</v>
      </c>
      <c r="AN856">
        <f t="shared" si="164"/>
        <v>0</v>
      </c>
      <c r="AO856" t="str">
        <f t="shared" si="165"/>
        <v/>
      </c>
      <c r="AP856" t="str">
        <f t="shared" si="166"/>
        <v/>
      </c>
      <c r="AQ856" t="str">
        <f t="shared" si="167"/>
        <v/>
      </c>
    </row>
    <row r="857" spans="1:43" x14ac:dyDescent="0.3">
      <c r="A857" t="s">
        <v>500</v>
      </c>
      <c r="B857" t="s">
        <v>377</v>
      </c>
      <c r="C857" t="s">
        <v>318</v>
      </c>
      <c r="D857" t="s">
        <v>317</v>
      </c>
      <c r="E857">
        <v>0.21930824315624631</v>
      </c>
      <c r="F857">
        <v>0.53657172460917446</v>
      </c>
      <c r="G857">
        <v>0.2441200322345792</v>
      </c>
      <c r="H857">
        <v>3.65</v>
      </c>
      <c r="I857">
        <v>1.65</v>
      </c>
      <c r="J857">
        <v>3.3</v>
      </c>
      <c r="K857" t="s">
        <v>30</v>
      </c>
      <c r="L857" t="s">
        <v>30</v>
      </c>
      <c r="M857" t="s">
        <v>30</v>
      </c>
      <c r="N857">
        <v>0</v>
      </c>
      <c r="O857">
        <v>0</v>
      </c>
      <c r="P857">
        <v>1</v>
      </c>
      <c r="Q857">
        <f t="shared" si="156"/>
        <v>0</v>
      </c>
      <c r="R857">
        <f t="shared" si="157"/>
        <v>0</v>
      </c>
      <c r="S857">
        <f t="shared" si="158"/>
        <v>0</v>
      </c>
      <c r="T857">
        <f t="shared" si="159"/>
        <v>0</v>
      </c>
      <c r="U857">
        <f t="shared" si="160"/>
        <v>0</v>
      </c>
      <c r="V857">
        <f t="shared" si="161"/>
        <v>0</v>
      </c>
      <c r="AL857">
        <f t="shared" si="162"/>
        <v>0</v>
      </c>
      <c r="AM857">
        <f t="shared" si="163"/>
        <v>0</v>
      </c>
      <c r="AN857">
        <f t="shared" si="164"/>
        <v>0</v>
      </c>
      <c r="AO857" t="str">
        <f t="shared" si="165"/>
        <v/>
      </c>
      <c r="AP857" t="str">
        <f t="shared" si="166"/>
        <v/>
      </c>
      <c r="AQ857" t="str">
        <f t="shared" si="167"/>
        <v/>
      </c>
    </row>
    <row r="858" spans="1:43" x14ac:dyDescent="0.3">
      <c r="A858" t="s">
        <v>500</v>
      </c>
      <c r="B858" t="s">
        <v>405</v>
      </c>
      <c r="C858" t="s">
        <v>360</v>
      </c>
      <c r="D858" t="s">
        <v>58</v>
      </c>
      <c r="E858">
        <v>0.5593251724852657</v>
      </c>
      <c r="F858">
        <v>0.18167472577476149</v>
      </c>
      <c r="G858">
        <v>0.25900010173997301</v>
      </c>
      <c r="H858">
        <v>1.65</v>
      </c>
      <c r="I858">
        <v>4.5999999999999996</v>
      </c>
      <c r="J858">
        <v>3.85</v>
      </c>
      <c r="K858" t="s">
        <v>30</v>
      </c>
      <c r="L858" t="s">
        <v>30</v>
      </c>
      <c r="M858" t="s">
        <v>30</v>
      </c>
      <c r="N858">
        <v>1</v>
      </c>
      <c r="O858">
        <v>0</v>
      </c>
      <c r="P858">
        <v>0</v>
      </c>
      <c r="Q858">
        <f t="shared" si="156"/>
        <v>0</v>
      </c>
      <c r="R858">
        <f t="shared" si="157"/>
        <v>0</v>
      </c>
      <c r="S858">
        <f t="shared" si="158"/>
        <v>0</v>
      </c>
      <c r="T858">
        <f t="shared" si="159"/>
        <v>0</v>
      </c>
      <c r="U858">
        <f t="shared" si="160"/>
        <v>0</v>
      </c>
      <c r="V858">
        <f t="shared" si="161"/>
        <v>0</v>
      </c>
      <c r="AL858">
        <f t="shared" si="162"/>
        <v>0</v>
      </c>
      <c r="AM858">
        <f t="shared" si="163"/>
        <v>0</v>
      </c>
      <c r="AN858">
        <f t="shared" si="164"/>
        <v>0</v>
      </c>
      <c r="AO858" t="str">
        <f t="shared" si="165"/>
        <v/>
      </c>
      <c r="AP858" t="str">
        <f t="shared" si="166"/>
        <v/>
      </c>
      <c r="AQ858" t="str">
        <f t="shared" si="167"/>
        <v/>
      </c>
    </row>
    <row r="859" spans="1:43" x14ac:dyDescent="0.3">
      <c r="A859" t="s">
        <v>500</v>
      </c>
      <c r="B859" t="s">
        <v>230</v>
      </c>
      <c r="C859" t="s">
        <v>249</v>
      </c>
      <c r="D859" t="s">
        <v>76</v>
      </c>
      <c r="E859">
        <v>0.25763196592172399</v>
      </c>
      <c r="F859">
        <v>0.47217341041432442</v>
      </c>
      <c r="G859">
        <v>0.27019462366395181</v>
      </c>
      <c r="H859">
        <v>3.3</v>
      </c>
      <c r="I859">
        <v>2.02</v>
      </c>
      <c r="J859">
        <v>3.5</v>
      </c>
      <c r="K859" t="s">
        <v>30</v>
      </c>
      <c r="L859" t="s">
        <v>30</v>
      </c>
      <c r="M859" t="s">
        <v>30</v>
      </c>
      <c r="N859">
        <v>0</v>
      </c>
      <c r="O859">
        <v>1</v>
      </c>
      <c r="P859">
        <v>0</v>
      </c>
      <c r="Q859">
        <f t="shared" si="156"/>
        <v>0</v>
      </c>
      <c r="R859">
        <f t="shared" si="157"/>
        <v>0</v>
      </c>
      <c r="S859">
        <f t="shared" si="158"/>
        <v>0</v>
      </c>
      <c r="T859">
        <f t="shared" si="159"/>
        <v>0</v>
      </c>
      <c r="U859">
        <f t="shared" si="160"/>
        <v>0</v>
      </c>
      <c r="V859">
        <f t="shared" si="161"/>
        <v>0</v>
      </c>
      <c r="AL859">
        <f t="shared" si="162"/>
        <v>0</v>
      </c>
      <c r="AM859">
        <f t="shared" si="163"/>
        <v>0</v>
      </c>
      <c r="AN859">
        <f t="shared" si="164"/>
        <v>0</v>
      </c>
      <c r="AO859" t="str">
        <f t="shared" si="165"/>
        <v/>
      </c>
      <c r="AP859" t="str">
        <f t="shared" si="166"/>
        <v/>
      </c>
      <c r="AQ859" t="str">
        <f t="shared" si="167"/>
        <v/>
      </c>
    </row>
    <row r="860" spans="1:43" x14ac:dyDescent="0.3">
      <c r="A860" t="s">
        <v>500</v>
      </c>
      <c r="B860" t="s">
        <v>96</v>
      </c>
      <c r="C860" t="s">
        <v>74</v>
      </c>
      <c r="D860" t="s">
        <v>76</v>
      </c>
      <c r="E860">
        <v>0.18590325189266069</v>
      </c>
      <c r="F860">
        <v>0.60203261803368713</v>
      </c>
      <c r="G860">
        <v>0.21206413007365221</v>
      </c>
      <c r="H860">
        <v>3.95</v>
      </c>
      <c r="I860">
        <v>1.72</v>
      </c>
      <c r="J860">
        <v>4.05</v>
      </c>
      <c r="K860" t="s">
        <v>30</v>
      </c>
      <c r="L860" t="s">
        <v>30</v>
      </c>
      <c r="M860" t="s">
        <v>30</v>
      </c>
      <c r="N860">
        <v>1</v>
      </c>
      <c r="O860">
        <v>0</v>
      </c>
      <c r="P860">
        <v>0</v>
      </c>
      <c r="Q860">
        <f t="shared" si="156"/>
        <v>0</v>
      </c>
      <c r="R860">
        <f t="shared" si="157"/>
        <v>0</v>
      </c>
      <c r="S860">
        <f t="shared" si="158"/>
        <v>0</v>
      </c>
      <c r="T860">
        <f t="shared" si="159"/>
        <v>0</v>
      </c>
      <c r="U860">
        <f t="shared" si="160"/>
        <v>0</v>
      </c>
      <c r="V860">
        <f t="shared" si="161"/>
        <v>0</v>
      </c>
      <c r="AL860">
        <f t="shared" si="162"/>
        <v>0</v>
      </c>
      <c r="AM860">
        <f t="shared" si="163"/>
        <v>0</v>
      </c>
      <c r="AN860">
        <f t="shared" si="164"/>
        <v>0</v>
      </c>
      <c r="AO860" t="str">
        <f t="shared" si="165"/>
        <v/>
      </c>
      <c r="AP860" t="str">
        <f t="shared" si="166"/>
        <v/>
      </c>
      <c r="AQ860" t="str">
        <f t="shared" si="167"/>
        <v/>
      </c>
    </row>
    <row r="861" spans="1:43" x14ac:dyDescent="0.3">
      <c r="A861" t="s">
        <v>500</v>
      </c>
      <c r="B861" t="s">
        <v>75</v>
      </c>
      <c r="C861" t="s">
        <v>247</v>
      </c>
      <c r="D861" t="s">
        <v>76</v>
      </c>
      <c r="E861">
        <v>0.33091741606012443</v>
      </c>
      <c r="F861">
        <v>0.3535701123814346</v>
      </c>
      <c r="G861">
        <v>0.31551247155844109</v>
      </c>
      <c r="H861">
        <v>2.4</v>
      </c>
      <c r="I861">
        <v>2.92</v>
      </c>
      <c r="J861">
        <v>3.1</v>
      </c>
      <c r="K861" t="s">
        <v>30</v>
      </c>
      <c r="L861" t="s">
        <v>30</v>
      </c>
      <c r="M861" t="s">
        <v>30</v>
      </c>
      <c r="N861">
        <v>0</v>
      </c>
      <c r="O861">
        <v>1</v>
      </c>
      <c r="P861">
        <v>0</v>
      </c>
      <c r="Q861">
        <f t="shared" si="156"/>
        <v>0</v>
      </c>
      <c r="R861">
        <f t="shared" si="157"/>
        <v>0</v>
      </c>
      <c r="S861">
        <f t="shared" si="158"/>
        <v>0</v>
      </c>
      <c r="T861">
        <f t="shared" si="159"/>
        <v>0</v>
      </c>
      <c r="U861">
        <f t="shared" si="160"/>
        <v>0</v>
      </c>
      <c r="V861">
        <f t="shared" si="161"/>
        <v>0</v>
      </c>
      <c r="AL861">
        <f t="shared" si="162"/>
        <v>0</v>
      </c>
      <c r="AM861">
        <f t="shared" si="163"/>
        <v>0</v>
      </c>
      <c r="AN861">
        <f t="shared" si="164"/>
        <v>0</v>
      </c>
      <c r="AO861" t="str">
        <f t="shared" si="165"/>
        <v/>
      </c>
      <c r="AP861" t="str">
        <f t="shared" si="166"/>
        <v/>
      </c>
      <c r="AQ861" t="str">
        <f t="shared" si="167"/>
        <v/>
      </c>
    </row>
    <row r="862" spans="1:43" x14ac:dyDescent="0.3">
      <c r="A862" t="s">
        <v>500</v>
      </c>
      <c r="B862" t="s">
        <v>158</v>
      </c>
      <c r="C862" t="s">
        <v>203</v>
      </c>
      <c r="D862" t="s">
        <v>76</v>
      </c>
      <c r="E862">
        <v>0.5170136288101711</v>
      </c>
      <c r="F862">
        <v>0.20572898617063379</v>
      </c>
      <c r="G862">
        <v>0.27725738501919511</v>
      </c>
      <c r="H862">
        <v>1.0009999999999999</v>
      </c>
      <c r="I862">
        <v>1.0009999999999999</v>
      </c>
      <c r="J862">
        <v>1.0009999999999999</v>
      </c>
      <c r="N862">
        <v>0</v>
      </c>
      <c r="O862">
        <v>1</v>
      </c>
      <c r="P862">
        <v>0</v>
      </c>
      <c r="Q862">
        <f t="shared" si="156"/>
        <v>0</v>
      </c>
      <c r="R862">
        <f t="shared" si="157"/>
        <v>0</v>
      </c>
      <c r="S862">
        <f t="shared" si="158"/>
        <v>0</v>
      </c>
      <c r="T862">
        <f t="shared" si="159"/>
        <v>0</v>
      </c>
      <c r="U862">
        <f t="shared" si="160"/>
        <v>0</v>
      </c>
      <c r="V862">
        <f t="shared" si="161"/>
        <v>0</v>
      </c>
      <c r="AL862">
        <f t="shared" si="162"/>
        <v>0</v>
      </c>
      <c r="AM862">
        <f t="shared" si="163"/>
        <v>0</v>
      </c>
      <c r="AN862">
        <f t="shared" si="164"/>
        <v>0</v>
      </c>
      <c r="AO862" t="str">
        <f t="shared" si="165"/>
        <v/>
      </c>
      <c r="AP862" t="str">
        <f t="shared" si="166"/>
        <v/>
      </c>
      <c r="AQ862" t="str">
        <f t="shared" si="167"/>
        <v/>
      </c>
    </row>
    <row r="863" spans="1:43" x14ac:dyDescent="0.3">
      <c r="A863" t="s">
        <v>500</v>
      </c>
      <c r="B863" t="s">
        <v>161</v>
      </c>
      <c r="C863" t="s">
        <v>332</v>
      </c>
      <c r="D863" t="s">
        <v>162</v>
      </c>
      <c r="E863">
        <v>0.3631703093798776</v>
      </c>
      <c r="F863">
        <v>0.32095264930204931</v>
      </c>
      <c r="G863">
        <v>0.31587704131807298</v>
      </c>
      <c r="H863">
        <v>2.2000000000000002</v>
      </c>
      <c r="I863">
        <v>2.65</v>
      </c>
      <c r="J863">
        <v>2.87</v>
      </c>
      <c r="K863" t="s">
        <v>30</v>
      </c>
      <c r="L863" t="s">
        <v>30</v>
      </c>
      <c r="M863" t="s">
        <v>30</v>
      </c>
      <c r="N863">
        <v>0</v>
      </c>
      <c r="O863">
        <v>0</v>
      </c>
      <c r="P863">
        <v>1</v>
      </c>
      <c r="Q863">
        <f t="shared" si="156"/>
        <v>0</v>
      </c>
      <c r="R863">
        <f t="shared" si="157"/>
        <v>0</v>
      </c>
      <c r="S863">
        <f t="shared" si="158"/>
        <v>0</v>
      </c>
      <c r="T863">
        <f t="shared" si="159"/>
        <v>0</v>
      </c>
      <c r="U863">
        <f t="shared" si="160"/>
        <v>0</v>
      </c>
      <c r="V863">
        <f t="shared" si="161"/>
        <v>0</v>
      </c>
      <c r="AL863">
        <f t="shared" si="162"/>
        <v>0</v>
      </c>
      <c r="AM863">
        <f t="shared" si="163"/>
        <v>0</v>
      </c>
      <c r="AN863">
        <f t="shared" si="164"/>
        <v>0</v>
      </c>
      <c r="AO863" t="str">
        <f t="shared" si="165"/>
        <v/>
      </c>
      <c r="AP863" t="str">
        <f t="shared" si="166"/>
        <v/>
      </c>
      <c r="AQ863" t="str">
        <f t="shared" si="167"/>
        <v/>
      </c>
    </row>
    <row r="864" spans="1:43" x14ac:dyDescent="0.3">
      <c r="A864" t="s">
        <v>500</v>
      </c>
      <c r="B864" t="s">
        <v>329</v>
      </c>
      <c r="C864" t="s">
        <v>192</v>
      </c>
      <c r="D864" t="s">
        <v>190</v>
      </c>
      <c r="E864">
        <v>0.34016109331180411</v>
      </c>
      <c r="F864">
        <v>0.33775524479002178</v>
      </c>
      <c r="G864">
        <v>0.32208366189817411</v>
      </c>
      <c r="H864">
        <v>1.0009999999999999</v>
      </c>
      <c r="I864">
        <v>1.0009999999999999</v>
      </c>
      <c r="J864">
        <v>1.0009999999999999</v>
      </c>
      <c r="N864">
        <v>0</v>
      </c>
      <c r="O864">
        <v>0</v>
      </c>
      <c r="P864">
        <v>1</v>
      </c>
      <c r="Q864">
        <f t="shared" si="156"/>
        <v>0</v>
      </c>
      <c r="R864">
        <f t="shared" si="157"/>
        <v>0</v>
      </c>
      <c r="S864">
        <f t="shared" si="158"/>
        <v>0</v>
      </c>
      <c r="T864">
        <f t="shared" si="159"/>
        <v>0</v>
      </c>
      <c r="U864">
        <f t="shared" si="160"/>
        <v>0</v>
      </c>
      <c r="V864">
        <f t="shared" si="161"/>
        <v>0</v>
      </c>
      <c r="AL864">
        <f t="shared" si="162"/>
        <v>0</v>
      </c>
      <c r="AM864">
        <f t="shared" si="163"/>
        <v>0</v>
      </c>
      <c r="AN864">
        <f t="shared" si="164"/>
        <v>0</v>
      </c>
      <c r="AO864" t="str">
        <f t="shared" si="165"/>
        <v/>
      </c>
      <c r="AP864" t="str">
        <f t="shared" si="166"/>
        <v/>
      </c>
      <c r="AQ864" t="str">
        <f t="shared" si="167"/>
        <v/>
      </c>
    </row>
    <row r="865" spans="1:43" x14ac:dyDescent="0.3">
      <c r="A865" t="s">
        <v>500</v>
      </c>
      <c r="B865" t="s">
        <v>195</v>
      </c>
      <c r="C865" t="s">
        <v>325</v>
      </c>
      <c r="D865" t="s">
        <v>190</v>
      </c>
      <c r="E865">
        <v>0.42548911526428379</v>
      </c>
      <c r="F865">
        <v>0.27642050627327169</v>
      </c>
      <c r="G865">
        <v>0.29809037846244441</v>
      </c>
      <c r="H865">
        <v>1.0009999999999999</v>
      </c>
      <c r="I865">
        <v>1.0009999999999999</v>
      </c>
      <c r="J865">
        <v>1.0009999999999999</v>
      </c>
      <c r="N865">
        <v>0</v>
      </c>
      <c r="O865">
        <v>0</v>
      </c>
      <c r="P865">
        <v>1</v>
      </c>
      <c r="Q865">
        <f t="shared" si="156"/>
        <v>0</v>
      </c>
      <c r="R865">
        <f t="shared" si="157"/>
        <v>0</v>
      </c>
      <c r="S865">
        <f t="shared" si="158"/>
        <v>0</v>
      </c>
      <c r="T865">
        <f t="shared" si="159"/>
        <v>0</v>
      </c>
      <c r="U865">
        <f t="shared" si="160"/>
        <v>0</v>
      </c>
      <c r="V865">
        <f t="shared" si="161"/>
        <v>0</v>
      </c>
      <c r="AL865">
        <f t="shared" si="162"/>
        <v>0</v>
      </c>
      <c r="AM865">
        <f t="shared" si="163"/>
        <v>0</v>
      </c>
      <c r="AN865">
        <f t="shared" si="164"/>
        <v>0</v>
      </c>
      <c r="AO865" t="str">
        <f t="shared" si="165"/>
        <v/>
      </c>
      <c r="AP865" t="str">
        <f t="shared" si="166"/>
        <v/>
      </c>
      <c r="AQ865" t="str">
        <f t="shared" si="167"/>
        <v/>
      </c>
    </row>
    <row r="866" spans="1:43" x14ac:dyDescent="0.3">
      <c r="A866" t="s">
        <v>500</v>
      </c>
      <c r="B866" t="s">
        <v>324</v>
      </c>
      <c r="C866" t="s">
        <v>291</v>
      </c>
      <c r="D866" t="s">
        <v>190</v>
      </c>
      <c r="E866">
        <v>0.42449093399543092</v>
      </c>
      <c r="F866">
        <v>0.26327493266646779</v>
      </c>
      <c r="G866">
        <v>0.31223413333810129</v>
      </c>
      <c r="H866">
        <v>1.0009999999999999</v>
      </c>
      <c r="I866">
        <v>1.0009999999999999</v>
      </c>
      <c r="J866">
        <v>1.0009999999999999</v>
      </c>
      <c r="N866">
        <v>1</v>
      </c>
      <c r="O866">
        <v>0</v>
      </c>
      <c r="P866">
        <v>0</v>
      </c>
      <c r="Q866">
        <f t="shared" si="156"/>
        <v>0</v>
      </c>
      <c r="R866">
        <f t="shared" si="157"/>
        <v>0</v>
      </c>
      <c r="S866">
        <f t="shared" si="158"/>
        <v>0</v>
      </c>
      <c r="T866">
        <f t="shared" si="159"/>
        <v>0</v>
      </c>
      <c r="U866">
        <f t="shared" si="160"/>
        <v>0</v>
      </c>
      <c r="V866">
        <f t="shared" si="161"/>
        <v>0</v>
      </c>
      <c r="AL866">
        <f t="shared" si="162"/>
        <v>0</v>
      </c>
      <c r="AM866">
        <f t="shared" si="163"/>
        <v>0</v>
      </c>
      <c r="AN866">
        <f t="shared" si="164"/>
        <v>0</v>
      </c>
      <c r="AO866" t="str">
        <f t="shared" si="165"/>
        <v/>
      </c>
      <c r="AP866" t="str">
        <f t="shared" si="166"/>
        <v/>
      </c>
      <c r="AQ866" t="str">
        <f t="shared" si="167"/>
        <v/>
      </c>
    </row>
    <row r="867" spans="1:43" x14ac:dyDescent="0.3">
      <c r="A867" t="s">
        <v>500</v>
      </c>
      <c r="B867" t="s">
        <v>413</v>
      </c>
      <c r="C867" t="s">
        <v>443</v>
      </c>
      <c r="D867" t="s">
        <v>179</v>
      </c>
      <c r="E867">
        <v>0.66481802466688888</v>
      </c>
      <c r="F867">
        <v>0.1248730126453429</v>
      </c>
      <c r="G867">
        <v>0.21030896268776819</v>
      </c>
      <c r="H867">
        <v>1.42</v>
      </c>
      <c r="I867">
        <v>7.4</v>
      </c>
      <c r="J867">
        <v>3.9</v>
      </c>
      <c r="K867" t="s">
        <v>30</v>
      </c>
      <c r="L867" t="s">
        <v>30</v>
      </c>
      <c r="M867" t="s">
        <v>30</v>
      </c>
      <c r="N867">
        <v>1</v>
      </c>
      <c r="O867">
        <v>0</v>
      </c>
      <c r="P867">
        <v>0</v>
      </c>
      <c r="Q867">
        <f t="shared" si="156"/>
        <v>0</v>
      </c>
      <c r="R867">
        <f t="shared" si="157"/>
        <v>0</v>
      </c>
      <c r="S867">
        <f t="shared" si="158"/>
        <v>0</v>
      </c>
      <c r="T867">
        <f t="shared" si="159"/>
        <v>0</v>
      </c>
      <c r="U867">
        <f t="shared" si="160"/>
        <v>0</v>
      </c>
      <c r="V867">
        <f t="shared" si="161"/>
        <v>0</v>
      </c>
      <c r="AL867">
        <f t="shared" si="162"/>
        <v>0</v>
      </c>
      <c r="AM867">
        <f t="shared" si="163"/>
        <v>0</v>
      </c>
      <c r="AN867">
        <f t="shared" si="164"/>
        <v>0</v>
      </c>
      <c r="AO867" t="str">
        <f t="shared" si="165"/>
        <v/>
      </c>
      <c r="AP867" t="str">
        <f t="shared" si="166"/>
        <v/>
      </c>
      <c r="AQ867" t="str">
        <f t="shared" si="167"/>
        <v/>
      </c>
    </row>
    <row r="868" spans="1:43" x14ac:dyDescent="0.3">
      <c r="A868" t="s">
        <v>500</v>
      </c>
      <c r="B868" t="s">
        <v>340</v>
      </c>
      <c r="C868" t="s">
        <v>335</v>
      </c>
      <c r="D868" t="s">
        <v>162</v>
      </c>
      <c r="E868">
        <v>0.30127877668597869</v>
      </c>
      <c r="F868">
        <v>0.39710807834022049</v>
      </c>
      <c r="G868">
        <v>0.30161314497380082</v>
      </c>
      <c r="H868">
        <v>2.92</v>
      </c>
      <c r="I868">
        <v>2.0499999999999998</v>
      </c>
      <c r="J868">
        <v>2.87</v>
      </c>
      <c r="K868" t="s">
        <v>30</v>
      </c>
      <c r="L868" t="s">
        <v>30</v>
      </c>
      <c r="M868" t="s">
        <v>30</v>
      </c>
      <c r="N868">
        <v>0</v>
      </c>
      <c r="O868">
        <v>0</v>
      </c>
      <c r="P868">
        <v>1</v>
      </c>
      <c r="Q868">
        <f t="shared" si="156"/>
        <v>0</v>
      </c>
      <c r="R868">
        <f t="shared" si="157"/>
        <v>0</v>
      </c>
      <c r="S868">
        <f t="shared" si="158"/>
        <v>0</v>
      </c>
      <c r="T868">
        <f t="shared" si="159"/>
        <v>0</v>
      </c>
      <c r="U868">
        <f t="shared" si="160"/>
        <v>0</v>
      </c>
      <c r="V868">
        <f t="shared" si="161"/>
        <v>0</v>
      </c>
      <c r="AL868">
        <f t="shared" si="162"/>
        <v>0</v>
      </c>
      <c r="AM868">
        <f t="shared" si="163"/>
        <v>0</v>
      </c>
      <c r="AN868">
        <f t="shared" si="164"/>
        <v>0</v>
      </c>
      <c r="AO868" t="str">
        <f t="shared" si="165"/>
        <v/>
      </c>
      <c r="AP868" t="str">
        <f t="shared" si="166"/>
        <v/>
      </c>
      <c r="AQ868" t="str">
        <f t="shared" si="167"/>
        <v/>
      </c>
    </row>
    <row r="869" spans="1:43" x14ac:dyDescent="0.3">
      <c r="A869" t="s">
        <v>500</v>
      </c>
      <c r="B869" t="s">
        <v>244</v>
      </c>
      <c r="C869" t="s">
        <v>339</v>
      </c>
      <c r="D869" t="s">
        <v>169</v>
      </c>
      <c r="E869">
        <v>0.32354692571465871</v>
      </c>
      <c r="F869">
        <v>0.36456166918471722</v>
      </c>
      <c r="G869">
        <v>0.31189140510062408</v>
      </c>
      <c r="H869">
        <v>2.4700000000000002</v>
      </c>
      <c r="I869">
        <v>2.7</v>
      </c>
      <c r="J869">
        <v>3.1</v>
      </c>
      <c r="K869" t="s">
        <v>30</v>
      </c>
      <c r="L869" t="s">
        <v>30</v>
      </c>
      <c r="M869" t="s">
        <v>30</v>
      </c>
      <c r="N869">
        <v>1</v>
      </c>
      <c r="O869">
        <v>0</v>
      </c>
      <c r="P869">
        <v>0</v>
      </c>
      <c r="Q869">
        <f t="shared" si="156"/>
        <v>0</v>
      </c>
      <c r="R869">
        <f t="shared" si="157"/>
        <v>0</v>
      </c>
      <c r="S869">
        <f t="shared" si="158"/>
        <v>0</v>
      </c>
      <c r="T869">
        <f t="shared" si="159"/>
        <v>0</v>
      </c>
      <c r="U869">
        <f t="shared" si="160"/>
        <v>0</v>
      </c>
      <c r="V869">
        <f t="shared" si="161"/>
        <v>0</v>
      </c>
      <c r="AL869">
        <f t="shared" si="162"/>
        <v>0</v>
      </c>
      <c r="AM869">
        <f t="shared" si="163"/>
        <v>0</v>
      </c>
      <c r="AN869">
        <f t="shared" si="164"/>
        <v>0</v>
      </c>
      <c r="AO869" t="str">
        <f t="shared" si="165"/>
        <v/>
      </c>
      <c r="AP869" t="str">
        <f t="shared" si="166"/>
        <v/>
      </c>
      <c r="AQ869" t="str">
        <f t="shared" si="167"/>
        <v/>
      </c>
    </row>
    <row r="870" spans="1:43" x14ac:dyDescent="0.3">
      <c r="A870" t="s">
        <v>500</v>
      </c>
      <c r="B870" t="s">
        <v>234</v>
      </c>
      <c r="C870" t="s">
        <v>209</v>
      </c>
      <c r="D870" t="s">
        <v>169</v>
      </c>
      <c r="E870">
        <v>0.64722934944044108</v>
      </c>
      <c r="F870">
        <v>0.1328161251684121</v>
      </c>
      <c r="G870">
        <v>0.21995452539114679</v>
      </c>
      <c r="H870">
        <v>1.45</v>
      </c>
      <c r="I870">
        <v>6.1</v>
      </c>
      <c r="J870">
        <v>4.05</v>
      </c>
      <c r="K870" t="s">
        <v>30</v>
      </c>
      <c r="L870" t="s">
        <v>30</v>
      </c>
      <c r="M870" t="s">
        <v>30</v>
      </c>
      <c r="N870">
        <v>1</v>
      </c>
      <c r="O870">
        <v>0</v>
      </c>
      <c r="P870">
        <v>0</v>
      </c>
      <c r="Q870">
        <f t="shared" si="156"/>
        <v>0</v>
      </c>
      <c r="R870">
        <f t="shared" si="157"/>
        <v>0</v>
      </c>
      <c r="S870">
        <f t="shared" si="158"/>
        <v>0</v>
      </c>
      <c r="T870">
        <f t="shared" si="159"/>
        <v>0</v>
      </c>
      <c r="U870">
        <f t="shared" si="160"/>
        <v>0</v>
      </c>
      <c r="V870">
        <f t="shared" si="161"/>
        <v>0</v>
      </c>
      <c r="AL870">
        <f t="shared" si="162"/>
        <v>0</v>
      </c>
      <c r="AM870">
        <f t="shared" si="163"/>
        <v>0</v>
      </c>
      <c r="AN870">
        <f t="shared" si="164"/>
        <v>0</v>
      </c>
      <c r="AO870" t="str">
        <f t="shared" si="165"/>
        <v/>
      </c>
      <c r="AP870" t="str">
        <f t="shared" si="166"/>
        <v/>
      </c>
      <c r="AQ870" t="str">
        <f t="shared" si="167"/>
        <v/>
      </c>
    </row>
    <row r="871" spans="1:43" x14ac:dyDescent="0.3">
      <c r="A871" t="s">
        <v>500</v>
      </c>
      <c r="B871" t="s">
        <v>326</v>
      </c>
      <c r="C871" t="s">
        <v>308</v>
      </c>
      <c r="D871" t="s">
        <v>190</v>
      </c>
      <c r="E871">
        <v>0.30368973785556308</v>
      </c>
      <c r="F871">
        <v>0.39751495074613641</v>
      </c>
      <c r="G871">
        <v>0.29879531139830062</v>
      </c>
      <c r="H871">
        <v>1.0009999999999999</v>
      </c>
      <c r="I871">
        <v>1.0009999999999999</v>
      </c>
      <c r="J871">
        <v>1.0009999999999999</v>
      </c>
      <c r="N871">
        <v>0</v>
      </c>
      <c r="O871">
        <v>0</v>
      </c>
      <c r="P871">
        <v>1</v>
      </c>
      <c r="Q871">
        <f t="shared" si="156"/>
        <v>0</v>
      </c>
      <c r="R871">
        <f t="shared" si="157"/>
        <v>0</v>
      </c>
      <c r="S871">
        <f t="shared" si="158"/>
        <v>0</v>
      </c>
      <c r="T871">
        <f t="shared" si="159"/>
        <v>0</v>
      </c>
      <c r="U871">
        <f t="shared" si="160"/>
        <v>0</v>
      </c>
      <c r="V871">
        <f t="shared" si="161"/>
        <v>0</v>
      </c>
      <c r="AL871">
        <f t="shared" si="162"/>
        <v>0</v>
      </c>
      <c r="AM871">
        <f t="shared" si="163"/>
        <v>0</v>
      </c>
      <c r="AN871">
        <f t="shared" si="164"/>
        <v>0</v>
      </c>
      <c r="AO871" t="str">
        <f t="shared" si="165"/>
        <v/>
      </c>
      <c r="AP871" t="str">
        <f t="shared" si="166"/>
        <v/>
      </c>
      <c r="AQ871" t="str">
        <f t="shared" si="167"/>
        <v/>
      </c>
    </row>
    <row r="872" spans="1:43" x14ac:dyDescent="0.3">
      <c r="A872" t="s">
        <v>500</v>
      </c>
      <c r="B872" t="s">
        <v>198</v>
      </c>
      <c r="C872" t="s">
        <v>183</v>
      </c>
      <c r="D872" t="s">
        <v>162</v>
      </c>
      <c r="E872">
        <v>0.28509860227396328</v>
      </c>
      <c r="F872">
        <v>0.46608844177401448</v>
      </c>
      <c r="G872">
        <v>0.24881295595202241</v>
      </c>
      <c r="H872">
        <v>3</v>
      </c>
      <c r="I872">
        <v>1.9</v>
      </c>
      <c r="J872">
        <v>3.1</v>
      </c>
      <c r="K872" t="s">
        <v>30</v>
      </c>
      <c r="L872" t="s">
        <v>30</v>
      </c>
      <c r="M872" t="s">
        <v>30</v>
      </c>
      <c r="N872">
        <v>0</v>
      </c>
      <c r="O872">
        <v>0</v>
      </c>
      <c r="P872">
        <v>1</v>
      </c>
      <c r="Q872">
        <f t="shared" si="156"/>
        <v>0</v>
      </c>
      <c r="R872">
        <f t="shared" si="157"/>
        <v>0</v>
      </c>
      <c r="S872">
        <f t="shared" si="158"/>
        <v>0</v>
      </c>
      <c r="T872">
        <f t="shared" si="159"/>
        <v>0</v>
      </c>
      <c r="U872">
        <f t="shared" si="160"/>
        <v>0</v>
      </c>
      <c r="V872">
        <f t="shared" si="161"/>
        <v>0</v>
      </c>
      <c r="AL872">
        <f t="shared" si="162"/>
        <v>0</v>
      </c>
      <c r="AM872">
        <f t="shared" si="163"/>
        <v>0</v>
      </c>
      <c r="AN872">
        <f t="shared" si="164"/>
        <v>0</v>
      </c>
      <c r="AO872" t="str">
        <f t="shared" si="165"/>
        <v/>
      </c>
      <c r="AP872" t="str">
        <f t="shared" si="166"/>
        <v/>
      </c>
      <c r="AQ872" t="str">
        <f t="shared" si="167"/>
        <v/>
      </c>
    </row>
    <row r="873" spans="1:43" x14ac:dyDescent="0.3">
      <c r="A873" t="s">
        <v>500</v>
      </c>
      <c r="B873" t="s">
        <v>180</v>
      </c>
      <c r="C873" t="s">
        <v>187</v>
      </c>
      <c r="D873" t="s">
        <v>162</v>
      </c>
      <c r="E873">
        <v>0.59685583960587796</v>
      </c>
      <c r="F873">
        <v>0.16624855324499771</v>
      </c>
      <c r="G873">
        <v>0.23689560714912439</v>
      </c>
      <c r="H873">
        <v>1.53</v>
      </c>
      <c r="I873">
        <v>4.45</v>
      </c>
      <c r="J873">
        <v>3.3</v>
      </c>
      <c r="K873" t="s">
        <v>30</v>
      </c>
      <c r="L873" t="s">
        <v>30</v>
      </c>
      <c r="M873" t="s">
        <v>30</v>
      </c>
      <c r="N873">
        <v>1</v>
      </c>
      <c r="O873">
        <v>0</v>
      </c>
      <c r="P873">
        <v>0</v>
      </c>
      <c r="Q873">
        <f t="shared" si="156"/>
        <v>0</v>
      </c>
      <c r="R873">
        <f t="shared" si="157"/>
        <v>0</v>
      </c>
      <c r="S873">
        <f t="shared" si="158"/>
        <v>0</v>
      </c>
      <c r="T873">
        <f t="shared" si="159"/>
        <v>0</v>
      </c>
      <c r="U873">
        <f t="shared" si="160"/>
        <v>0</v>
      </c>
      <c r="V873">
        <f t="shared" si="161"/>
        <v>0</v>
      </c>
      <c r="AL873">
        <f t="shared" si="162"/>
        <v>0</v>
      </c>
      <c r="AM873">
        <f t="shared" si="163"/>
        <v>0</v>
      </c>
      <c r="AN873">
        <f t="shared" si="164"/>
        <v>0</v>
      </c>
      <c r="AO873" t="str">
        <f t="shared" si="165"/>
        <v/>
      </c>
      <c r="AP873" t="str">
        <f t="shared" si="166"/>
        <v/>
      </c>
      <c r="AQ873" t="str">
        <f t="shared" si="167"/>
        <v/>
      </c>
    </row>
    <row r="874" spans="1:43" x14ac:dyDescent="0.3">
      <c r="A874" t="s">
        <v>500</v>
      </c>
      <c r="B874" t="s">
        <v>188</v>
      </c>
      <c r="C874" t="s">
        <v>336</v>
      </c>
      <c r="D874" t="s">
        <v>190</v>
      </c>
      <c r="E874">
        <v>0.27711383569541032</v>
      </c>
      <c r="F874">
        <v>0.43703152075519791</v>
      </c>
      <c r="G874">
        <v>0.28585464354939188</v>
      </c>
      <c r="H874">
        <v>1.0009999999999999</v>
      </c>
      <c r="I874">
        <v>1.0009999999999999</v>
      </c>
      <c r="J874">
        <v>1.0009999999999999</v>
      </c>
      <c r="N874">
        <v>0</v>
      </c>
      <c r="O874">
        <v>1</v>
      </c>
      <c r="P874">
        <v>0</v>
      </c>
      <c r="Q874">
        <f t="shared" si="156"/>
        <v>0</v>
      </c>
      <c r="R874">
        <f t="shared" si="157"/>
        <v>0</v>
      </c>
      <c r="S874">
        <f t="shared" si="158"/>
        <v>0</v>
      </c>
      <c r="T874">
        <f t="shared" si="159"/>
        <v>0</v>
      </c>
      <c r="U874">
        <f t="shared" si="160"/>
        <v>0</v>
      </c>
      <c r="V874">
        <f t="shared" si="161"/>
        <v>0</v>
      </c>
      <c r="AL874">
        <f t="shared" si="162"/>
        <v>0</v>
      </c>
      <c r="AM874">
        <f t="shared" si="163"/>
        <v>0</v>
      </c>
      <c r="AN874">
        <f t="shared" si="164"/>
        <v>0</v>
      </c>
      <c r="AO874" t="str">
        <f t="shared" si="165"/>
        <v/>
      </c>
      <c r="AP874" t="str">
        <f t="shared" si="166"/>
        <v/>
      </c>
      <c r="AQ874" t="str">
        <f t="shared" si="167"/>
        <v/>
      </c>
    </row>
    <row r="875" spans="1:43" x14ac:dyDescent="0.3">
      <c r="A875" t="s">
        <v>500</v>
      </c>
      <c r="B875" t="s">
        <v>320</v>
      </c>
      <c r="C875" t="s">
        <v>251</v>
      </c>
      <c r="D875" t="s">
        <v>169</v>
      </c>
      <c r="E875">
        <v>0.30081560514722722</v>
      </c>
      <c r="F875">
        <v>0.39242291012948483</v>
      </c>
      <c r="G875">
        <v>0.30676148472328812</v>
      </c>
      <c r="H875">
        <v>2.62</v>
      </c>
      <c r="I875">
        <v>2.72</v>
      </c>
      <c r="J875">
        <v>2.82</v>
      </c>
      <c r="K875" t="s">
        <v>30</v>
      </c>
      <c r="L875" t="s">
        <v>30</v>
      </c>
      <c r="M875" t="s">
        <v>30</v>
      </c>
      <c r="N875">
        <v>0</v>
      </c>
      <c r="O875">
        <v>1</v>
      </c>
      <c r="P875">
        <v>0</v>
      </c>
      <c r="Q875">
        <f t="shared" si="156"/>
        <v>0</v>
      </c>
      <c r="R875">
        <f t="shared" si="157"/>
        <v>0</v>
      </c>
      <c r="S875">
        <f t="shared" si="158"/>
        <v>0</v>
      </c>
      <c r="T875">
        <f t="shared" si="159"/>
        <v>0</v>
      </c>
      <c r="U875">
        <f t="shared" si="160"/>
        <v>0</v>
      </c>
      <c r="V875">
        <f t="shared" si="161"/>
        <v>0</v>
      </c>
      <c r="AL875">
        <f t="shared" si="162"/>
        <v>0</v>
      </c>
      <c r="AM875">
        <f t="shared" si="163"/>
        <v>0</v>
      </c>
      <c r="AN875">
        <f t="shared" si="164"/>
        <v>0</v>
      </c>
      <c r="AO875" t="str">
        <f t="shared" si="165"/>
        <v/>
      </c>
      <c r="AP875" t="str">
        <f t="shared" si="166"/>
        <v/>
      </c>
      <c r="AQ875" t="str">
        <f t="shared" si="167"/>
        <v/>
      </c>
    </row>
    <row r="876" spans="1:43" x14ac:dyDescent="0.3">
      <c r="A876" t="s">
        <v>500</v>
      </c>
      <c r="B876" t="s">
        <v>322</v>
      </c>
      <c r="C876" t="s">
        <v>327</v>
      </c>
      <c r="D876" t="s">
        <v>162</v>
      </c>
      <c r="E876">
        <v>0.19621621508600179</v>
      </c>
      <c r="F876">
        <v>0.58758612052289538</v>
      </c>
      <c r="G876">
        <v>0.21619766439110291</v>
      </c>
      <c r="H876">
        <v>4.3499999999999996</v>
      </c>
      <c r="I876">
        <v>1.55</v>
      </c>
      <c r="J876">
        <v>3.3</v>
      </c>
      <c r="K876" t="s">
        <v>30</v>
      </c>
      <c r="L876" t="s">
        <v>30</v>
      </c>
      <c r="M876" t="s">
        <v>30</v>
      </c>
      <c r="N876">
        <v>0</v>
      </c>
      <c r="O876">
        <v>1</v>
      </c>
      <c r="P876">
        <v>0</v>
      </c>
      <c r="Q876">
        <f t="shared" si="156"/>
        <v>0</v>
      </c>
      <c r="R876">
        <f t="shared" si="157"/>
        <v>0</v>
      </c>
      <c r="S876">
        <f t="shared" si="158"/>
        <v>0</v>
      </c>
      <c r="T876">
        <f t="shared" si="159"/>
        <v>0</v>
      </c>
      <c r="U876">
        <f t="shared" si="160"/>
        <v>0</v>
      </c>
      <c r="V876">
        <f t="shared" si="161"/>
        <v>0</v>
      </c>
      <c r="AL876">
        <f t="shared" si="162"/>
        <v>0</v>
      </c>
      <c r="AM876">
        <f t="shared" si="163"/>
        <v>0</v>
      </c>
      <c r="AN876">
        <f t="shared" si="164"/>
        <v>0</v>
      </c>
      <c r="AO876" t="str">
        <f t="shared" si="165"/>
        <v/>
      </c>
      <c r="AP876" t="str">
        <f t="shared" si="166"/>
        <v/>
      </c>
      <c r="AQ876" t="str">
        <f t="shared" si="167"/>
        <v/>
      </c>
    </row>
    <row r="877" spans="1:43" x14ac:dyDescent="0.3">
      <c r="A877" t="s">
        <v>500</v>
      </c>
      <c r="B877" t="s">
        <v>240</v>
      </c>
      <c r="C877" t="s">
        <v>331</v>
      </c>
      <c r="D877" t="s">
        <v>169</v>
      </c>
      <c r="E877">
        <v>0.25308010107275097</v>
      </c>
      <c r="F877">
        <v>0.47147824707292951</v>
      </c>
      <c r="G877">
        <v>0.27544165185431968</v>
      </c>
      <c r="H877">
        <v>3.3</v>
      </c>
      <c r="I877">
        <v>2.12</v>
      </c>
      <c r="J877">
        <v>3.05</v>
      </c>
      <c r="K877" t="s">
        <v>30</v>
      </c>
      <c r="L877" t="s">
        <v>30</v>
      </c>
      <c r="M877" t="s">
        <v>30</v>
      </c>
      <c r="N877">
        <v>1</v>
      </c>
      <c r="O877">
        <v>0</v>
      </c>
      <c r="P877">
        <v>0</v>
      </c>
      <c r="Q877">
        <f t="shared" si="156"/>
        <v>0</v>
      </c>
      <c r="R877">
        <f t="shared" si="157"/>
        <v>0</v>
      </c>
      <c r="S877">
        <f t="shared" si="158"/>
        <v>0</v>
      </c>
      <c r="T877">
        <f t="shared" si="159"/>
        <v>0</v>
      </c>
      <c r="U877">
        <f t="shared" si="160"/>
        <v>0</v>
      </c>
      <c r="V877">
        <f t="shared" si="161"/>
        <v>0</v>
      </c>
      <c r="AL877">
        <f t="shared" si="162"/>
        <v>0</v>
      </c>
      <c r="AM877">
        <f t="shared" si="163"/>
        <v>0</v>
      </c>
      <c r="AN877">
        <f t="shared" si="164"/>
        <v>0</v>
      </c>
      <c r="AO877" t="str">
        <f t="shared" si="165"/>
        <v/>
      </c>
      <c r="AP877" t="str">
        <f t="shared" si="166"/>
        <v/>
      </c>
      <c r="AQ877" t="str">
        <f t="shared" si="167"/>
        <v/>
      </c>
    </row>
    <row r="878" spans="1:43" x14ac:dyDescent="0.3">
      <c r="A878" t="s">
        <v>500</v>
      </c>
      <c r="B878" t="s">
        <v>412</v>
      </c>
      <c r="C878" t="s">
        <v>414</v>
      </c>
      <c r="D878" t="s">
        <v>63</v>
      </c>
      <c r="E878">
        <v>0.30438543549011682</v>
      </c>
      <c r="F878">
        <v>0.39001827387680987</v>
      </c>
      <c r="G878">
        <v>0.30559629063307331</v>
      </c>
      <c r="H878">
        <v>1.0009999999999999</v>
      </c>
      <c r="I878">
        <v>1.0009999999999999</v>
      </c>
      <c r="J878">
        <v>1.0009999999999999</v>
      </c>
      <c r="N878">
        <v>0</v>
      </c>
      <c r="O878">
        <v>1</v>
      </c>
      <c r="P878">
        <v>0</v>
      </c>
      <c r="Q878">
        <f t="shared" si="156"/>
        <v>0</v>
      </c>
      <c r="R878">
        <f t="shared" si="157"/>
        <v>0</v>
      </c>
      <c r="S878">
        <f t="shared" si="158"/>
        <v>0</v>
      </c>
      <c r="T878">
        <f t="shared" si="159"/>
        <v>0</v>
      </c>
      <c r="U878">
        <f t="shared" si="160"/>
        <v>0</v>
      </c>
      <c r="V878">
        <f t="shared" si="161"/>
        <v>0</v>
      </c>
      <c r="AL878">
        <f t="shared" si="162"/>
        <v>0</v>
      </c>
      <c r="AM878">
        <f t="shared" si="163"/>
        <v>0</v>
      </c>
      <c r="AN878">
        <f t="shared" si="164"/>
        <v>0</v>
      </c>
      <c r="AO878" t="str">
        <f t="shared" si="165"/>
        <v/>
      </c>
      <c r="AP878" t="str">
        <f t="shared" si="166"/>
        <v/>
      </c>
      <c r="AQ878" t="str">
        <f t="shared" si="167"/>
        <v/>
      </c>
    </row>
    <row r="879" spans="1:43" x14ac:dyDescent="0.3">
      <c r="A879" t="s">
        <v>500</v>
      </c>
      <c r="B879" t="s">
        <v>170</v>
      </c>
      <c r="C879" t="s">
        <v>245</v>
      </c>
      <c r="D879" t="s">
        <v>169</v>
      </c>
      <c r="E879">
        <v>0.33978013089572179</v>
      </c>
      <c r="F879">
        <v>0.34660664052447793</v>
      </c>
      <c r="G879">
        <v>0.31361322857980017</v>
      </c>
      <c r="H879">
        <v>2.37</v>
      </c>
      <c r="I879">
        <v>2.92</v>
      </c>
      <c r="J879">
        <v>2.95</v>
      </c>
      <c r="K879" t="s">
        <v>30</v>
      </c>
      <c r="L879" t="s">
        <v>30</v>
      </c>
      <c r="M879" t="s">
        <v>30</v>
      </c>
      <c r="N879">
        <v>0</v>
      </c>
      <c r="O879">
        <v>1</v>
      </c>
      <c r="P879">
        <v>0</v>
      </c>
      <c r="Q879">
        <f t="shared" si="156"/>
        <v>0</v>
      </c>
      <c r="R879">
        <f t="shared" si="157"/>
        <v>0</v>
      </c>
      <c r="S879">
        <f t="shared" si="158"/>
        <v>0</v>
      </c>
      <c r="T879">
        <f t="shared" si="159"/>
        <v>0</v>
      </c>
      <c r="U879">
        <f t="shared" si="160"/>
        <v>0</v>
      </c>
      <c r="V879">
        <f t="shared" si="161"/>
        <v>0</v>
      </c>
      <c r="AL879">
        <f t="shared" si="162"/>
        <v>0</v>
      </c>
      <c r="AM879">
        <f t="shared" si="163"/>
        <v>0</v>
      </c>
      <c r="AN879">
        <f t="shared" si="164"/>
        <v>0</v>
      </c>
      <c r="AO879" t="str">
        <f t="shared" si="165"/>
        <v/>
      </c>
      <c r="AP879" t="str">
        <f t="shared" si="166"/>
        <v/>
      </c>
      <c r="AQ879" t="str">
        <f t="shared" si="167"/>
        <v/>
      </c>
    </row>
    <row r="880" spans="1:43" x14ac:dyDescent="0.3">
      <c r="A880" t="s">
        <v>500</v>
      </c>
      <c r="B880" t="s">
        <v>239</v>
      </c>
      <c r="C880" t="s">
        <v>168</v>
      </c>
      <c r="D880" t="s">
        <v>169</v>
      </c>
      <c r="E880">
        <v>0.27211801933923763</v>
      </c>
      <c r="F880">
        <v>0.43983362914457719</v>
      </c>
      <c r="G880">
        <v>0.28804835151618507</v>
      </c>
      <c r="H880">
        <v>3</v>
      </c>
      <c r="I880">
        <v>2.25</v>
      </c>
      <c r="J880">
        <v>3.1</v>
      </c>
      <c r="K880" t="s">
        <v>30</v>
      </c>
      <c r="L880" t="s">
        <v>30</v>
      </c>
      <c r="M880" t="s">
        <v>30</v>
      </c>
      <c r="N880">
        <v>1</v>
      </c>
      <c r="O880">
        <v>0</v>
      </c>
      <c r="P880">
        <v>0</v>
      </c>
      <c r="Q880">
        <f t="shared" si="156"/>
        <v>0</v>
      </c>
      <c r="R880">
        <f t="shared" si="157"/>
        <v>0</v>
      </c>
      <c r="S880">
        <f t="shared" si="158"/>
        <v>0</v>
      </c>
      <c r="T880">
        <f t="shared" si="159"/>
        <v>0</v>
      </c>
      <c r="U880">
        <f t="shared" si="160"/>
        <v>0</v>
      </c>
      <c r="V880">
        <f t="shared" si="161"/>
        <v>0</v>
      </c>
      <c r="AL880">
        <f t="shared" si="162"/>
        <v>0</v>
      </c>
      <c r="AM880">
        <f t="shared" si="163"/>
        <v>0</v>
      </c>
      <c r="AN880">
        <f t="shared" si="164"/>
        <v>0</v>
      </c>
      <c r="AO880" t="str">
        <f t="shared" si="165"/>
        <v/>
      </c>
      <c r="AP880" t="str">
        <f t="shared" si="166"/>
        <v/>
      </c>
      <c r="AQ880" t="str">
        <f t="shared" si="167"/>
        <v/>
      </c>
    </row>
    <row r="881" spans="1:43" x14ac:dyDescent="0.3">
      <c r="A881" t="s">
        <v>500</v>
      </c>
      <c r="B881" t="s">
        <v>342</v>
      </c>
      <c r="C881" t="s">
        <v>191</v>
      </c>
      <c r="D881" t="s">
        <v>190</v>
      </c>
      <c r="E881">
        <v>0.33809132336294451</v>
      </c>
      <c r="F881">
        <v>0.34904760085742509</v>
      </c>
      <c r="G881">
        <v>0.31286107577963052</v>
      </c>
      <c r="H881">
        <v>1.0009999999999999</v>
      </c>
      <c r="I881">
        <v>1.0009999999999999</v>
      </c>
      <c r="J881">
        <v>1.0009999999999999</v>
      </c>
      <c r="N881">
        <v>0</v>
      </c>
      <c r="O881">
        <v>1</v>
      </c>
      <c r="P881">
        <v>0</v>
      </c>
      <c r="Q881">
        <f t="shared" si="156"/>
        <v>0</v>
      </c>
      <c r="R881">
        <f t="shared" si="157"/>
        <v>0</v>
      </c>
      <c r="S881">
        <f t="shared" si="158"/>
        <v>0</v>
      </c>
      <c r="T881">
        <f t="shared" si="159"/>
        <v>0</v>
      </c>
      <c r="U881">
        <f t="shared" si="160"/>
        <v>0</v>
      </c>
      <c r="V881">
        <f t="shared" si="161"/>
        <v>0</v>
      </c>
      <c r="AL881">
        <f t="shared" si="162"/>
        <v>0</v>
      </c>
      <c r="AM881">
        <f t="shared" si="163"/>
        <v>0</v>
      </c>
      <c r="AN881">
        <f t="shared" si="164"/>
        <v>0</v>
      </c>
      <c r="AO881" t="str">
        <f t="shared" si="165"/>
        <v/>
      </c>
      <c r="AP881" t="str">
        <f t="shared" si="166"/>
        <v/>
      </c>
      <c r="AQ881" t="str">
        <f t="shared" si="167"/>
        <v/>
      </c>
    </row>
    <row r="882" spans="1:43" x14ac:dyDescent="0.3">
      <c r="A882" t="s">
        <v>500</v>
      </c>
      <c r="B882" t="s">
        <v>185</v>
      </c>
      <c r="C882" t="s">
        <v>181</v>
      </c>
      <c r="D882" t="s">
        <v>162</v>
      </c>
      <c r="E882">
        <v>0.34306566251824833</v>
      </c>
      <c r="F882">
        <v>0.34119019590176253</v>
      </c>
      <c r="G882">
        <v>0.31574414157998931</v>
      </c>
      <c r="H882">
        <v>2.37</v>
      </c>
      <c r="I882">
        <v>2.4500000000000002</v>
      </c>
      <c r="J882">
        <v>2.85</v>
      </c>
      <c r="K882" t="s">
        <v>30</v>
      </c>
      <c r="L882" t="s">
        <v>30</v>
      </c>
      <c r="M882" t="s">
        <v>30</v>
      </c>
      <c r="N882">
        <v>0</v>
      </c>
      <c r="O882">
        <v>0</v>
      </c>
      <c r="P882">
        <v>1</v>
      </c>
      <c r="Q882">
        <f t="shared" si="156"/>
        <v>0</v>
      </c>
      <c r="R882">
        <f t="shared" si="157"/>
        <v>0</v>
      </c>
      <c r="S882">
        <f t="shared" si="158"/>
        <v>0</v>
      </c>
      <c r="T882">
        <f t="shared" si="159"/>
        <v>0</v>
      </c>
      <c r="U882">
        <f t="shared" si="160"/>
        <v>0</v>
      </c>
      <c r="V882">
        <f t="shared" si="161"/>
        <v>0</v>
      </c>
      <c r="AL882">
        <f t="shared" si="162"/>
        <v>0</v>
      </c>
      <c r="AM882">
        <f t="shared" si="163"/>
        <v>0</v>
      </c>
      <c r="AN882">
        <f t="shared" si="164"/>
        <v>0</v>
      </c>
      <c r="AO882" t="str">
        <f t="shared" si="165"/>
        <v/>
      </c>
      <c r="AP882" t="str">
        <f t="shared" si="166"/>
        <v/>
      </c>
      <c r="AQ882" t="str">
        <f t="shared" si="167"/>
        <v/>
      </c>
    </row>
    <row r="883" spans="1:43" x14ac:dyDescent="0.3">
      <c r="A883" t="s">
        <v>500</v>
      </c>
      <c r="B883" t="s">
        <v>235</v>
      </c>
      <c r="C883" t="s">
        <v>208</v>
      </c>
      <c r="D883" t="s">
        <v>169</v>
      </c>
      <c r="E883">
        <v>0.23358578632285371</v>
      </c>
      <c r="F883">
        <v>0.51165044860313891</v>
      </c>
      <c r="G883">
        <v>0.25476376507400728</v>
      </c>
      <c r="H883">
        <v>3.8</v>
      </c>
      <c r="I883">
        <v>1.93</v>
      </c>
      <c r="J883">
        <v>3.15</v>
      </c>
      <c r="K883" t="s">
        <v>30</v>
      </c>
      <c r="L883" t="s">
        <v>30</v>
      </c>
      <c r="M883" t="s">
        <v>30</v>
      </c>
      <c r="N883">
        <v>0</v>
      </c>
      <c r="O883">
        <v>1</v>
      </c>
      <c r="P883">
        <v>0</v>
      </c>
      <c r="Q883">
        <f t="shared" si="156"/>
        <v>0</v>
      </c>
      <c r="R883">
        <f t="shared" si="157"/>
        <v>0</v>
      </c>
      <c r="S883">
        <f t="shared" si="158"/>
        <v>0</v>
      </c>
      <c r="T883">
        <f t="shared" si="159"/>
        <v>0</v>
      </c>
      <c r="U883">
        <f t="shared" si="160"/>
        <v>0</v>
      </c>
      <c r="V883">
        <f t="shared" si="161"/>
        <v>0</v>
      </c>
      <c r="AL883">
        <f t="shared" si="162"/>
        <v>0</v>
      </c>
      <c r="AM883">
        <f t="shared" si="163"/>
        <v>0</v>
      </c>
      <c r="AN883">
        <f t="shared" si="164"/>
        <v>0</v>
      </c>
      <c r="AO883" t="str">
        <f t="shared" si="165"/>
        <v/>
      </c>
      <c r="AP883" t="str">
        <f t="shared" si="166"/>
        <v/>
      </c>
      <c r="AQ883" t="str">
        <f t="shared" si="167"/>
        <v/>
      </c>
    </row>
    <row r="884" spans="1:43" x14ac:dyDescent="0.3">
      <c r="A884" t="s">
        <v>500</v>
      </c>
      <c r="B884" t="s">
        <v>337</v>
      </c>
      <c r="C884" t="s">
        <v>330</v>
      </c>
      <c r="D884" t="s">
        <v>190</v>
      </c>
      <c r="E884">
        <v>0.37564002616835918</v>
      </c>
      <c r="F884">
        <v>0.30711993868001491</v>
      </c>
      <c r="G884">
        <v>0.31724003515162569</v>
      </c>
      <c r="H884">
        <v>1.0009999999999999</v>
      </c>
      <c r="I884">
        <v>1.0009999999999999</v>
      </c>
      <c r="J884">
        <v>1.0009999999999999</v>
      </c>
      <c r="N884">
        <v>0</v>
      </c>
      <c r="O884">
        <v>0</v>
      </c>
      <c r="P884">
        <v>1</v>
      </c>
      <c r="Q884">
        <f t="shared" si="156"/>
        <v>0</v>
      </c>
      <c r="R884">
        <f t="shared" si="157"/>
        <v>0</v>
      </c>
      <c r="S884">
        <f t="shared" si="158"/>
        <v>0</v>
      </c>
      <c r="T884">
        <f t="shared" si="159"/>
        <v>0</v>
      </c>
      <c r="U884">
        <f t="shared" si="160"/>
        <v>0</v>
      </c>
      <c r="V884">
        <f t="shared" si="161"/>
        <v>0</v>
      </c>
      <c r="AL884">
        <f t="shared" si="162"/>
        <v>0</v>
      </c>
      <c r="AM884">
        <f t="shared" si="163"/>
        <v>0</v>
      </c>
      <c r="AN884">
        <f t="shared" si="164"/>
        <v>0</v>
      </c>
      <c r="AO884" t="str">
        <f t="shared" si="165"/>
        <v/>
      </c>
      <c r="AP884" t="str">
        <f t="shared" si="166"/>
        <v/>
      </c>
      <c r="AQ884" t="str">
        <f t="shared" si="167"/>
        <v/>
      </c>
    </row>
    <row r="885" spans="1:43" x14ac:dyDescent="0.3">
      <c r="A885" t="s">
        <v>500</v>
      </c>
      <c r="B885" t="s">
        <v>348</v>
      </c>
      <c r="C885" t="s">
        <v>350</v>
      </c>
      <c r="D885" t="s">
        <v>261</v>
      </c>
      <c r="E885">
        <v>0.54087928046308209</v>
      </c>
      <c r="F885">
        <v>0.1885387842643394</v>
      </c>
      <c r="G885">
        <v>0.27058193527257862</v>
      </c>
      <c r="H885">
        <v>1.74</v>
      </c>
      <c r="I885">
        <v>4.95</v>
      </c>
      <c r="J885">
        <v>3.25</v>
      </c>
      <c r="K885" t="s">
        <v>43</v>
      </c>
      <c r="L885" t="s">
        <v>43</v>
      </c>
      <c r="M885" t="s">
        <v>43</v>
      </c>
      <c r="N885">
        <v>1</v>
      </c>
      <c r="O885">
        <v>0</v>
      </c>
      <c r="P885">
        <v>0</v>
      </c>
      <c r="Q885">
        <f t="shared" si="156"/>
        <v>0</v>
      </c>
      <c r="R885">
        <f t="shared" si="157"/>
        <v>0</v>
      </c>
      <c r="S885">
        <f t="shared" si="158"/>
        <v>0</v>
      </c>
      <c r="T885">
        <f t="shared" si="159"/>
        <v>0</v>
      </c>
      <c r="U885">
        <f t="shared" si="160"/>
        <v>0</v>
      </c>
      <c r="V885">
        <f t="shared" si="161"/>
        <v>0</v>
      </c>
      <c r="AL885">
        <f t="shared" si="162"/>
        <v>0</v>
      </c>
      <c r="AM885">
        <f t="shared" si="163"/>
        <v>0</v>
      </c>
      <c r="AN885">
        <f t="shared" si="164"/>
        <v>0</v>
      </c>
      <c r="AO885" t="str">
        <f t="shared" si="165"/>
        <v/>
      </c>
      <c r="AP885" t="str">
        <f t="shared" si="166"/>
        <v/>
      </c>
      <c r="AQ885" t="str">
        <f t="shared" si="167"/>
        <v/>
      </c>
    </row>
    <row r="886" spans="1:43" x14ac:dyDescent="0.3">
      <c r="A886" t="s">
        <v>500</v>
      </c>
      <c r="B886" t="s">
        <v>459</v>
      </c>
      <c r="C886" t="s">
        <v>351</v>
      </c>
      <c r="D886" t="s">
        <v>261</v>
      </c>
      <c r="E886">
        <v>0.25418422306462729</v>
      </c>
      <c r="F886">
        <v>0.48735568834816417</v>
      </c>
      <c r="G886">
        <v>0.25846008858720859</v>
      </c>
      <c r="H886">
        <v>4.05</v>
      </c>
      <c r="I886">
        <v>1.86</v>
      </c>
      <c r="J886">
        <v>3.3</v>
      </c>
      <c r="K886" t="s">
        <v>43</v>
      </c>
      <c r="L886" t="s">
        <v>43</v>
      </c>
      <c r="M886" t="s">
        <v>43</v>
      </c>
      <c r="N886">
        <v>0</v>
      </c>
      <c r="O886">
        <v>1</v>
      </c>
      <c r="P886">
        <v>0</v>
      </c>
      <c r="Q886">
        <f t="shared" si="156"/>
        <v>0</v>
      </c>
      <c r="R886">
        <f t="shared" si="157"/>
        <v>0</v>
      </c>
      <c r="S886">
        <f t="shared" si="158"/>
        <v>0</v>
      </c>
      <c r="T886">
        <f t="shared" si="159"/>
        <v>0</v>
      </c>
      <c r="U886">
        <f t="shared" si="160"/>
        <v>0</v>
      </c>
      <c r="V886">
        <f t="shared" si="161"/>
        <v>0</v>
      </c>
      <c r="AL886">
        <f t="shared" si="162"/>
        <v>0</v>
      </c>
      <c r="AM886">
        <f t="shared" si="163"/>
        <v>0</v>
      </c>
      <c r="AN886">
        <f t="shared" si="164"/>
        <v>0</v>
      </c>
      <c r="AO886" t="str">
        <f t="shared" si="165"/>
        <v/>
      </c>
      <c r="AP886" t="str">
        <f t="shared" si="166"/>
        <v/>
      </c>
      <c r="AQ886" t="str">
        <f t="shared" si="167"/>
        <v/>
      </c>
    </row>
    <row r="887" spans="1:43" x14ac:dyDescent="0.3">
      <c r="A887" t="s">
        <v>500</v>
      </c>
      <c r="B887" t="s">
        <v>349</v>
      </c>
      <c r="C887" t="s">
        <v>259</v>
      </c>
      <c r="D887" t="s">
        <v>261</v>
      </c>
      <c r="E887">
        <v>0.31313509191451838</v>
      </c>
      <c r="F887">
        <v>0.37243228295991121</v>
      </c>
      <c r="G887">
        <v>0.31443262512557041</v>
      </c>
      <c r="H887">
        <v>2.85</v>
      </c>
      <c r="I887">
        <v>2.7</v>
      </c>
      <c r="J887">
        <v>2.75</v>
      </c>
      <c r="K887" t="s">
        <v>43</v>
      </c>
      <c r="L887" t="s">
        <v>43</v>
      </c>
      <c r="M887" t="s">
        <v>43</v>
      </c>
      <c r="N887">
        <v>0</v>
      </c>
      <c r="O887">
        <v>0</v>
      </c>
      <c r="P887">
        <v>1</v>
      </c>
      <c r="Q887">
        <f t="shared" si="156"/>
        <v>0</v>
      </c>
      <c r="R887">
        <f t="shared" si="157"/>
        <v>0</v>
      </c>
      <c r="S887">
        <f t="shared" si="158"/>
        <v>0</v>
      </c>
      <c r="T887">
        <f t="shared" si="159"/>
        <v>0</v>
      </c>
      <c r="U887">
        <f t="shared" si="160"/>
        <v>0</v>
      </c>
      <c r="V887">
        <f t="shared" si="161"/>
        <v>0</v>
      </c>
      <c r="AL887">
        <f t="shared" si="162"/>
        <v>0</v>
      </c>
      <c r="AM887">
        <f t="shared" si="163"/>
        <v>0</v>
      </c>
      <c r="AN887">
        <f t="shared" si="164"/>
        <v>0</v>
      </c>
      <c r="AO887" t="str">
        <f t="shared" si="165"/>
        <v/>
      </c>
      <c r="AP887" t="str">
        <f t="shared" si="166"/>
        <v/>
      </c>
      <c r="AQ887" t="str">
        <f t="shared" si="167"/>
        <v/>
      </c>
    </row>
    <row r="888" spans="1:43" x14ac:dyDescent="0.3">
      <c r="A888" t="s">
        <v>500</v>
      </c>
      <c r="B888" t="s">
        <v>276</v>
      </c>
      <c r="C888" t="s">
        <v>166</v>
      </c>
      <c r="D888" t="s">
        <v>71</v>
      </c>
      <c r="E888">
        <v>0.43430106777540389</v>
      </c>
      <c r="F888">
        <v>0.26096223256966739</v>
      </c>
      <c r="G888">
        <v>0.30473669965492872</v>
      </c>
      <c r="H888">
        <v>2</v>
      </c>
      <c r="I888">
        <v>3.7</v>
      </c>
      <c r="J888">
        <v>3.25</v>
      </c>
      <c r="K888" t="s">
        <v>30</v>
      </c>
      <c r="L888" t="s">
        <v>30</v>
      </c>
      <c r="M888" t="s">
        <v>30</v>
      </c>
      <c r="N888">
        <v>0</v>
      </c>
      <c r="O888">
        <v>0</v>
      </c>
      <c r="P888">
        <v>1</v>
      </c>
      <c r="Q888">
        <f t="shared" si="156"/>
        <v>0</v>
      </c>
      <c r="R888">
        <f t="shared" si="157"/>
        <v>0</v>
      </c>
      <c r="S888">
        <f t="shared" si="158"/>
        <v>0</v>
      </c>
      <c r="T888">
        <f t="shared" si="159"/>
        <v>0</v>
      </c>
      <c r="U888">
        <f t="shared" si="160"/>
        <v>0</v>
      </c>
      <c r="V888">
        <f t="shared" si="161"/>
        <v>0</v>
      </c>
      <c r="AL888">
        <f t="shared" si="162"/>
        <v>0</v>
      </c>
      <c r="AM888">
        <f t="shared" si="163"/>
        <v>0</v>
      </c>
      <c r="AN888">
        <f t="shared" si="164"/>
        <v>0</v>
      </c>
      <c r="AO888" t="str">
        <f t="shared" si="165"/>
        <v/>
      </c>
      <c r="AP888" t="str">
        <f t="shared" si="166"/>
        <v/>
      </c>
      <c r="AQ888" t="str">
        <f t="shared" si="167"/>
        <v/>
      </c>
    </row>
    <row r="889" spans="1:43" x14ac:dyDescent="0.3">
      <c r="A889" t="s">
        <v>500</v>
      </c>
      <c r="B889" t="s">
        <v>241</v>
      </c>
      <c r="C889" t="s">
        <v>338</v>
      </c>
      <c r="D889" t="s">
        <v>169</v>
      </c>
      <c r="E889">
        <v>0.55807703887260207</v>
      </c>
      <c r="F889">
        <v>0.17919946165267489</v>
      </c>
      <c r="G889">
        <v>0.26272349947472301</v>
      </c>
      <c r="H889">
        <v>1.75</v>
      </c>
      <c r="I889">
        <v>4.25</v>
      </c>
      <c r="J889">
        <v>3.4</v>
      </c>
      <c r="K889" t="s">
        <v>30</v>
      </c>
      <c r="L889" t="s">
        <v>30</v>
      </c>
      <c r="M889" t="s">
        <v>30</v>
      </c>
      <c r="N889">
        <v>0</v>
      </c>
      <c r="O889">
        <v>0</v>
      </c>
      <c r="P889">
        <v>1</v>
      </c>
      <c r="Q889">
        <f t="shared" si="156"/>
        <v>0</v>
      </c>
      <c r="R889">
        <f t="shared" si="157"/>
        <v>0</v>
      </c>
      <c r="S889">
        <f t="shared" si="158"/>
        <v>0</v>
      </c>
      <c r="T889">
        <f t="shared" si="159"/>
        <v>0</v>
      </c>
      <c r="U889">
        <f t="shared" si="160"/>
        <v>0</v>
      </c>
      <c r="V889">
        <f t="shared" si="161"/>
        <v>0</v>
      </c>
      <c r="AL889">
        <f t="shared" si="162"/>
        <v>0</v>
      </c>
      <c r="AM889">
        <f t="shared" si="163"/>
        <v>0</v>
      </c>
      <c r="AN889">
        <f t="shared" si="164"/>
        <v>0</v>
      </c>
      <c r="AO889" t="str">
        <f t="shared" si="165"/>
        <v/>
      </c>
      <c r="AP889" t="str">
        <f t="shared" si="166"/>
        <v/>
      </c>
      <c r="AQ889" t="str">
        <f t="shared" si="167"/>
        <v/>
      </c>
    </row>
    <row r="890" spans="1:43" x14ac:dyDescent="0.3">
      <c r="A890" t="s">
        <v>500</v>
      </c>
      <c r="B890" t="s">
        <v>184</v>
      </c>
      <c r="C890" t="s">
        <v>321</v>
      </c>
      <c r="D890" t="s">
        <v>162</v>
      </c>
      <c r="E890">
        <v>0.58997440278974422</v>
      </c>
      <c r="F890">
        <v>0.1609305494269046</v>
      </c>
      <c r="G890">
        <v>0.2490950477833512</v>
      </c>
      <c r="H890">
        <v>1.62</v>
      </c>
      <c r="I890">
        <v>4.0999999999999996</v>
      </c>
      <c r="J890">
        <v>3.1</v>
      </c>
      <c r="K890" t="s">
        <v>30</v>
      </c>
      <c r="L890" t="s">
        <v>30</v>
      </c>
      <c r="M890" t="s">
        <v>30</v>
      </c>
      <c r="N890">
        <v>1</v>
      </c>
      <c r="O890">
        <v>0</v>
      </c>
      <c r="P890">
        <v>0</v>
      </c>
      <c r="Q890">
        <f t="shared" si="156"/>
        <v>0</v>
      </c>
      <c r="R890">
        <f t="shared" si="157"/>
        <v>0</v>
      </c>
      <c r="S890">
        <f t="shared" si="158"/>
        <v>0</v>
      </c>
      <c r="T890">
        <f t="shared" si="159"/>
        <v>0</v>
      </c>
      <c r="U890">
        <f t="shared" si="160"/>
        <v>0</v>
      </c>
      <c r="V890">
        <f t="shared" si="161"/>
        <v>0</v>
      </c>
      <c r="AL890">
        <f t="shared" si="162"/>
        <v>0</v>
      </c>
      <c r="AM890">
        <f t="shared" si="163"/>
        <v>0</v>
      </c>
      <c r="AN890">
        <f t="shared" si="164"/>
        <v>0</v>
      </c>
      <c r="AO890" t="str">
        <f t="shared" si="165"/>
        <v/>
      </c>
      <c r="AP890" t="str">
        <f t="shared" si="166"/>
        <v/>
      </c>
      <c r="AQ890" t="str">
        <f t="shared" si="167"/>
        <v/>
      </c>
    </row>
    <row r="891" spans="1:43" x14ac:dyDescent="0.3">
      <c r="A891" t="s">
        <v>500</v>
      </c>
      <c r="B891" t="s">
        <v>333</v>
      </c>
      <c r="C891" t="s">
        <v>189</v>
      </c>
      <c r="D891" t="s">
        <v>190</v>
      </c>
      <c r="E891">
        <v>0.47748460958960792</v>
      </c>
      <c r="F891">
        <v>0.22578252676007729</v>
      </c>
      <c r="G891">
        <v>0.29673286365031493</v>
      </c>
      <c r="H891">
        <v>1.0009999999999999</v>
      </c>
      <c r="I891">
        <v>1.0009999999999999</v>
      </c>
      <c r="J891">
        <v>1.0009999999999999</v>
      </c>
      <c r="N891">
        <v>0</v>
      </c>
      <c r="O891">
        <v>1</v>
      </c>
      <c r="P891">
        <v>0</v>
      </c>
      <c r="Q891">
        <f t="shared" si="156"/>
        <v>0</v>
      </c>
      <c r="R891">
        <f t="shared" si="157"/>
        <v>0</v>
      </c>
      <c r="S891">
        <f t="shared" si="158"/>
        <v>0</v>
      </c>
      <c r="T891">
        <f t="shared" si="159"/>
        <v>0</v>
      </c>
      <c r="U891">
        <f t="shared" si="160"/>
        <v>0</v>
      </c>
      <c r="V891">
        <f t="shared" si="161"/>
        <v>0</v>
      </c>
      <c r="AL891">
        <f t="shared" si="162"/>
        <v>0</v>
      </c>
      <c r="AM891">
        <f t="shared" si="163"/>
        <v>0</v>
      </c>
      <c r="AN891">
        <f t="shared" si="164"/>
        <v>0</v>
      </c>
      <c r="AO891" t="str">
        <f t="shared" si="165"/>
        <v/>
      </c>
      <c r="AP891" t="str">
        <f t="shared" si="166"/>
        <v/>
      </c>
      <c r="AQ891" t="str">
        <f t="shared" si="167"/>
        <v/>
      </c>
    </row>
    <row r="892" spans="1:43" x14ac:dyDescent="0.3">
      <c r="A892" t="s">
        <v>500</v>
      </c>
      <c r="B892" t="s">
        <v>199</v>
      </c>
      <c r="C892" t="s">
        <v>341</v>
      </c>
      <c r="D892" t="s">
        <v>190</v>
      </c>
      <c r="E892">
        <v>0.45170121767279481</v>
      </c>
      <c r="F892">
        <v>0.24989975833686151</v>
      </c>
      <c r="G892">
        <v>0.29839902399034379</v>
      </c>
      <c r="H892">
        <v>1.0009999999999999</v>
      </c>
      <c r="I892">
        <v>1.0009999999999999</v>
      </c>
      <c r="J892">
        <v>1.0009999999999999</v>
      </c>
      <c r="N892">
        <v>0</v>
      </c>
      <c r="O892">
        <v>1</v>
      </c>
      <c r="P892">
        <v>0</v>
      </c>
      <c r="Q892">
        <f t="shared" si="156"/>
        <v>0</v>
      </c>
      <c r="R892">
        <f t="shared" si="157"/>
        <v>0</v>
      </c>
      <c r="S892">
        <f t="shared" si="158"/>
        <v>0</v>
      </c>
      <c r="T892">
        <f t="shared" si="159"/>
        <v>0</v>
      </c>
      <c r="U892">
        <f t="shared" si="160"/>
        <v>0</v>
      </c>
      <c r="V892">
        <f t="shared" si="161"/>
        <v>0</v>
      </c>
      <c r="AL892">
        <f t="shared" si="162"/>
        <v>0</v>
      </c>
      <c r="AM892">
        <f t="shared" si="163"/>
        <v>0</v>
      </c>
      <c r="AN892">
        <f t="shared" si="164"/>
        <v>0</v>
      </c>
      <c r="AO892" t="str">
        <f t="shared" si="165"/>
        <v/>
      </c>
      <c r="AP892" t="str">
        <f t="shared" si="166"/>
        <v/>
      </c>
      <c r="AQ892" t="str">
        <f t="shared" si="167"/>
        <v/>
      </c>
    </row>
    <row r="893" spans="1:43" x14ac:dyDescent="0.3">
      <c r="A893" t="s">
        <v>500</v>
      </c>
      <c r="B893" t="s">
        <v>238</v>
      </c>
      <c r="C893" t="s">
        <v>252</v>
      </c>
      <c r="D893" t="s">
        <v>169</v>
      </c>
      <c r="E893">
        <v>0.4576456373658207</v>
      </c>
      <c r="F893">
        <v>0.24796007415017601</v>
      </c>
      <c r="G893">
        <v>0.29439428848400317</v>
      </c>
      <c r="H893">
        <v>1.98</v>
      </c>
      <c r="I893">
        <v>3.65</v>
      </c>
      <c r="J893">
        <v>3.1</v>
      </c>
      <c r="K893" t="s">
        <v>30</v>
      </c>
      <c r="L893" t="s">
        <v>30</v>
      </c>
      <c r="M893" t="s">
        <v>30</v>
      </c>
      <c r="N893">
        <v>1</v>
      </c>
      <c r="O893">
        <v>0</v>
      </c>
      <c r="P893">
        <v>0</v>
      </c>
      <c r="Q893">
        <f t="shared" si="156"/>
        <v>0</v>
      </c>
      <c r="R893">
        <f t="shared" si="157"/>
        <v>0</v>
      </c>
      <c r="S893">
        <f t="shared" si="158"/>
        <v>0</v>
      </c>
      <c r="T893">
        <f t="shared" si="159"/>
        <v>0</v>
      </c>
      <c r="U893">
        <f t="shared" si="160"/>
        <v>0</v>
      </c>
      <c r="V893">
        <f t="shared" si="161"/>
        <v>0</v>
      </c>
      <c r="AL893">
        <f t="shared" si="162"/>
        <v>0</v>
      </c>
      <c r="AM893">
        <f t="shared" si="163"/>
        <v>0</v>
      </c>
      <c r="AN893">
        <f t="shared" si="164"/>
        <v>0</v>
      </c>
      <c r="AO893" t="str">
        <f t="shared" si="165"/>
        <v/>
      </c>
      <c r="AP893" t="str">
        <f t="shared" si="166"/>
        <v/>
      </c>
      <c r="AQ893" t="str">
        <f t="shared" si="167"/>
        <v/>
      </c>
    </row>
    <row r="894" spans="1:43" x14ac:dyDescent="0.3">
      <c r="A894" t="s">
        <v>500</v>
      </c>
      <c r="B894" t="s">
        <v>473</v>
      </c>
      <c r="C894" t="s">
        <v>182</v>
      </c>
      <c r="D894" t="s">
        <v>162</v>
      </c>
      <c r="E894">
        <v>0.22930287139791389</v>
      </c>
      <c r="F894">
        <v>0.5348612775450784</v>
      </c>
      <c r="G894">
        <v>0.2358358510570078</v>
      </c>
      <c r="H894">
        <v>3.5</v>
      </c>
      <c r="I894">
        <v>1.83</v>
      </c>
      <c r="J894">
        <v>2.87</v>
      </c>
      <c r="K894" t="s">
        <v>30</v>
      </c>
      <c r="L894" t="s">
        <v>30</v>
      </c>
      <c r="M894" t="s">
        <v>30</v>
      </c>
      <c r="N894">
        <v>0</v>
      </c>
      <c r="O894">
        <v>1</v>
      </c>
      <c r="P894">
        <v>0</v>
      </c>
      <c r="Q894">
        <f t="shared" si="156"/>
        <v>0</v>
      </c>
      <c r="R894">
        <f t="shared" si="157"/>
        <v>0</v>
      </c>
      <c r="S894">
        <f t="shared" si="158"/>
        <v>0</v>
      </c>
      <c r="T894">
        <f t="shared" si="159"/>
        <v>0</v>
      </c>
      <c r="U894">
        <f t="shared" si="160"/>
        <v>0</v>
      </c>
      <c r="V894">
        <f t="shared" si="161"/>
        <v>0</v>
      </c>
      <c r="AL894">
        <f t="shared" si="162"/>
        <v>0</v>
      </c>
      <c r="AM894">
        <f t="shared" si="163"/>
        <v>0</v>
      </c>
      <c r="AN894">
        <f t="shared" si="164"/>
        <v>0</v>
      </c>
      <c r="AO894" t="str">
        <f t="shared" si="165"/>
        <v/>
      </c>
      <c r="AP894" t="str">
        <f t="shared" si="166"/>
        <v/>
      </c>
      <c r="AQ894" t="str">
        <f t="shared" si="167"/>
        <v/>
      </c>
    </row>
    <row r="895" spans="1:43" x14ac:dyDescent="0.3">
      <c r="A895" t="s">
        <v>500</v>
      </c>
      <c r="B895" t="s">
        <v>345</v>
      </c>
      <c r="C895" t="s">
        <v>460</v>
      </c>
      <c r="D895" t="s">
        <v>261</v>
      </c>
      <c r="E895">
        <v>0.6733624815540582</v>
      </c>
      <c r="F895">
        <v>0.1210213701621483</v>
      </c>
      <c r="G895">
        <v>0.20561614828379349</v>
      </c>
      <c r="H895">
        <v>1.34</v>
      </c>
      <c r="I895">
        <v>7.5</v>
      </c>
      <c r="J895">
        <v>4.5</v>
      </c>
      <c r="K895" t="s">
        <v>43</v>
      </c>
      <c r="L895" t="s">
        <v>43</v>
      </c>
      <c r="M895" t="s">
        <v>43</v>
      </c>
      <c r="N895">
        <v>1</v>
      </c>
      <c r="O895">
        <v>0</v>
      </c>
      <c r="P895">
        <v>0</v>
      </c>
      <c r="Q895">
        <f t="shared" si="156"/>
        <v>0</v>
      </c>
      <c r="R895">
        <f t="shared" si="157"/>
        <v>0</v>
      </c>
      <c r="S895">
        <f t="shared" si="158"/>
        <v>0</v>
      </c>
      <c r="T895">
        <f t="shared" si="159"/>
        <v>0</v>
      </c>
      <c r="U895">
        <f t="shared" si="160"/>
        <v>0</v>
      </c>
      <c r="V895">
        <f t="shared" si="161"/>
        <v>0</v>
      </c>
      <c r="AL895">
        <f t="shared" si="162"/>
        <v>0</v>
      </c>
      <c r="AM895">
        <f t="shared" si="163"/>
        <v>0</v>
      </c>
      <c r="AN895">
        <f t="shared" si="164"/>
        <v>0</v>
      </c>
      <c r="AO895" t="str">
        <f t="shared" si="165"/>
        <v/>
      </c>
      <c r="AP895" t="str">
        <f t="shared" si="166"/>
        <v/>
      </c>
      <c r="AQ895" t="str">
        <f t="shared" si="167"/>
        <v/>
      </c>
    </row>
    <row r="896" spans="1:43" x14ac:dyDescent="0.3">
      <c r="A896" t="s">
        <v>500</v>
      </c>
      <c r="B896" t="s">
        <v>186</v>
      </c>
      <c r="C896" t="s">
        <v>453</v>
      </c>
      <c r="D896" t="s">
        <v>162</v>
      </c>
      <c r="E896">
        <v>0.46252599308972681</v>
      </c>
      <c r="F896">
        <v>0.24096689376728331</v>
      </c>
      <c r="G896">
        <v>0.29650711314299011</v>
      </c>
      <c r="H896">
        <v>1.87</v>
      </c>
      <c r="I896">
        <v>3.1</v>
      </c>
      <c r="J896">
        <v>3.1</v>
      </c>
      <c r="K896" t="s">
        <v>30</v>
      </c>
      <c r="L896" t="s">
        <v>30</v>
      </c>
      <c r="M896" t="s">
        <v>30</v>
      </c>
      <c r="N896">
        <v>0</v>
      </c>
      <c r="O896">
        <v>1</v>
      </c>
      <c r="P896">
        <v>0</v>
      </c>
      <c r="Q896">
        <f t="shared" si="156"/>
        <v>0</v>
      </c>
      <c r="R896">
        <f t="shared" si="157"/>
        <v>0</v>
      </c>
      <c r="S896">
        <f t="shared" si="158"/>
        <v>0</v>
      </c>
      <c r="T896">
        <f t="shared" si="159"/>
        <v>0</v>
      </c>
      <c r="U896">
        <f t="shared" si="160"/>
        <v>0</v>
      </c>
      <c r="V896">
        <f t="shared" si="161"/>
        <v>0</v>
      </c>
      <c r="AL896">
        <f t="shared" si="162"/>
        <v>0</v>
      </c>
      <c r="AM896">
        <f t="shared" si="163"/>
        <v>0</v>
      </c>
      <c r="AN896">
        <f t="shared" si="164"/>
        <v>0</v>
      </c>
      <c r="AO896" t="str">
        <f t="shared" si="165"/>
        <v/>
      </c>
      <c r="AP896" t="str">
        <f t="shared" si="166"/>
        <v/>
      </c>
      <c r="AQ896" t="str">
        <f t="shared" si="167"/>
        <v/>
      </c>
    </row>
    <row r="897" spans="1:43" x14ac:dyDescent="0.3">
      <c r="A897" t="s">
        <v>500</v>
      </c>
      <c r="B897" t="s">
        <v>323</v>
      </c>
      <c r="C897" t="s">
        <v>193</v>
      </c>
      <c r="D897" t="s">
        <v>162</v>
      </c>
      <c r="E897">
        <v>0.28058306680558293</v>
      </c>
      <c r="F897">
        <v>0.4609615445034172</v>
      </c>
      <c r="G897">
        <v>0.25845538869099988</v>
      </c>
      <c r="H897">
        <v>3.1</v>
      </c>
      <c r="I897">
        <v>1.88</v>
      </c>
      <c r="J897">
        <v>3.05</v>
      </c>
      <c r="K897" t="s">
        <v>30</v>
      </c>
      <c r="L897" t="s">
        <v>30</v>
      </c>
      <c r="M897" t="s">
        <v>30</v>
      </c>
      <c r="N897">
        <v>1</v>
      </c>
      <c r="O897">
        <v>0</v>
      </c>
      <c r="P897">
        <v>0</v>
      </c>
      <c r="Q897">
        <f t="shared" si="156"/>
        <v>0</v>
      </c>
      <c r="R897">
        <f t="shared" si="157"/>
        <v>0</v>
      </c>
      <c r="S897">
        <f t="shared" si="158"/>
        <v>0</v>
      </c>
      <c r="T897">
        <f t="shared" si="159"/>
        <v>0</v>
      </c>
      <c r="U897">
        <f t="shared" si="160"/>
        <v>0</v>
      </c>
      <c r="V897">
        <f t="shared" si="161"/>
        <v>0</v>
      </c>
      <c r="AL897">
        <f t="shared" si="162"/>
        <v>0</v>
      </c>
      <c r="AM897">
        <f t="shared" si="163"/>
        <v>0</v>
      </c>
      <c r="AN897">
        <f t="shared" si="164"/>
        <v>0</v>
      </c>
      <c r="AO897" t="str">
        <f t="shared" si="165"/>
        <v/>
      </c>
      <c r="AP897" t="str">
        <f t="shared" si="166"/>
        <v/>
      </c>
      <c r="AQ897" t="str">
        <f t="shared" si="167"/>
        <v/>
      </c>
    </row>
    <row r="898" spans="1:43" x14ac:dyDescent="0.3">
      <c r="A898" t="s">
        <v>500</v>
      </c>
      <c r="B898" t="s">
        <v>197</v>
      </c>
      <c r="C898" t="s">
        <v>160</v>
      </c>
      <c r="D898" t="s">
        <v>162</v>
      </c>
      <c r="E898">
        <v>0.25736105689123379</v>
      </c>
      <c r="F898">
        <v>0.47935228456846418</v>
      </c>
      <c r="G898">
        <v>0.26328665854030198</v>
      </c>
      <c r="H898">
        <v>3.25</v>
      </c>
      <c r="I898">
        <v>1.93</v>
      </c>
      <c r="J898">
        <v>2.82</v>
      </c>
      <c r="K898" t="s">
        <v>30</v>
      </c>
      <c r="L898" t="s">
        <v>30</v>
      </c>
      <c r="M898" t="s">
        <v>30</v>
      </c>
      <c r="N898">
        <v>0</v>
      </c>
      <c r="O898">
        <v>0</v>
      </c>
      <c r="P898">
        <v>1</v>
      </c>
      <c r="Q898">
        <f t="shared" ref="Q898:Q961" si="168">IF((($AC$1*E898)^($AB$1))-(1-(($AC$1*E898)^($AB$1)))/(H898-1)&lt;0, 0,(($AC$1*E898)^($AB$1))-(1-(($AC$1*E898)^($AB$1)))/(H898-1))</f>
        <v>0</v>
      </c>
      <c r="R898">
        <f t="shared" ref="R898:R961" si="169">IF((($AC$1*F898)^($AB$1))-(1-(($AC$1*F898)^($AB$1)))/(I898-1)&lt;0, 0,(($AC$1*F898)^($AB$1))-(1-(($AC$1*F898)^($AB$1)))/(I898-1))</f>
        <v>0</v>
      </c>
      <c r="S898">
        <f t="shared" ref="S898:S961" si="170">IF((($AC$1*G898)^($AB$1))-(1-(($AC$1*G898)^($AB$1)))/(J898-1)&lt;0, 0,(($AC$1*G898)^($AB$1))-(1-(($AC$1*G898)^($AB$1)))/(J898-1))</f>
        <v>0</v>
      </c>
      <c r="T898">
        <f t="shared" ref="T898:T961" si="171">H898*Q898*N898</f>
        <v>0</v>
      </c>
      <c r="U898">
        <f t="shared" ref="U898:U961" si="172">I898*R898*O898</f>
        <v>0</v>
      </c>
      <c r="V898">
        <f t="shared" ref="V898:V961" si="173">J898*S898*P898</f>
        <v>0</v>
      </c>
      <c r="AL898">
        <f t="shared" ref="AL898:AL961" si="174">Q898*COUNT(N898)</f>
        <v>0</v>
      </c>
      <c r="AM898">
        <f t="shared" ref="AM898:AM961" si="175">R898*COUNT(O898)</f>
        <v>0</v>
      </c>
      <c r="AN898">
        <f t="shared" ref="AN898:AN961" si="176">S898*COUNT(P898)</f>
        <v>0</v>
      </c>
      <c r="AO898" t="str">
        <f t="shared" ref="AO898:AO961" si="177">IF(AL898=0,"",T898-AL898)</f>
        <v/>
      </c>
      <c r="AP898" t="str">
        <f t="shared" ref="AP898:AP961" si="178">IF(AM898=0,"",U898-AM898)</f>
        <v/>
      </c>
      <c r="AQ898" t="str">
        <f t="shared" ref="AQ898:AQ961" si="179">IF(AN898=0,"",V898-AN898)</f>
        <v/>
      </c>
    </row>
    <row r="899" spans="1:43" x14ac:dyDescent="0.3">
      <c r="A899" t="s">
        <v>500</v>
      </c>
      <c r="B899" t="s">
        <v>210</v>
      </c>
      <c r="C899" t="s">
        <v>243</v>
      </c>
      <c r="D899" t="s">
        <v>169</v>
      </c>
      <c r="E899">
        <v>0.37157867591757981</v>
      </c>
      <c r="F899">
        <v>0.315101717471719</v>
      </c>
      <c r="G899">
        <v>0.31331960661070118</v>
      </c>
      <c r="H899">
        <v>2.2000000000000002</v>
      </c>
      <c r="I899">
        <v>3.45</v>
      </c>
      <c r="J899">
        <v>2.82</v>
      </c>
      <c r="K899" t="s">
        <v>30</v>
      </c>
      <c r="L899" t="s">
        <v>30</v>
      </c>
      <c r="M899" t="s">
        <v>30</v>
      </c>
      <c r="N899">
        <v>1</v>
      </c>
      <c r="O899">
        <v>0</v>
      </c>
      <c r="P899">
        <v>0</v>
      </c>
      <c r="Q899">
        <f t="shared" si="168"/>
        <v>0</v>
      </c>
      <c r="R899">
        <f t="shared" si="169"/>
        <v>0</v>
      </c>
      <c r="S899">
        <f t="shared" si="170"/>
        <v>0</v>
      </c>
      <c r="T899">
        <f t="shared" si="171"/>
        <v>0</v>
      </c>
      <c r="U899">
        <f t="shared" si="172"/>
        <v>0</v>
      </c>
      <c r="V899">
        <f t="shared" si="173"/>
        <v>0</v>
      </c>
      <c r="AL899">
        <f t="shared" si="174"/>
        <v>0</v>
      </c>
      <c r="AM899">
        <f t="shared" si="175"/>
        <v>0</v>
      </c>
      <c r="AN899">
        <f t="shared" si="176"/>
        <v>0</v>
      </c>
      <c r="AO899" t="str">
        <f t="shared" si="177"/>
        <v/>
      </c>
      <c r="AP899" t="str">
        <f t="shared" si="178"/>
        <v/>
      </c>
      <c r="AQ899" t="str">
        <f t="shared" si="179"/>
        <v/>
      </c>
    </row>
    <row r="900" spans="1:43" x14ac:dyDescent="0.3">
      <c r="A900" t="s">
        <v>500</v>
      </c>
      <c r="B900" t="s">
        <v>232</v>
      </c>
      <c r="C900" t="s">
        <v>253</v>
      </c>
      <c r="D900" t="s">
        <v>79</v>
      </c>
      <c r="E900">
        <v>0.30583541237489198</v>
      </c>
      <c r="F900">
        <v>0.40166995477130629</v>
      </c>
      <c r="G900">
        <v>0.29249463285380162</v>
      </c>
      <c r="H900">
        <v>2.57</v>
      </c>
      <c r="I900">
        <v>2.4500000000000002</v>
      </c>
      <c r="J900">
        <v>3.3</v>
      </c>
      <c r="K900" t="s">
        <v>30</v>
      </c>
      <c r="L900" t="s">
        <v>30</v>
      </c>
      <c r="M900" t="s">
        <v>30</v>
      </c>
      <c r="N900">
        <v>0</v>
      </c>
      <c r="O900">
        <v>0</v>
      </c>
      <c r="P900">
        <v>1</v>
      </c>
      <c r="Q900">
        <f t="shared" si="168"/>
        <v>0</v>
      </c>
      <c r="R900">
        <f t="shared" si="169"/>
        <v>0</v>
      </c>
      <c r="S900">
        <f t="shared" si="170"/>
        <v>0</v>
      </c>
      <c r="T900">
        <f t="shared" si="171"/>
        <v>0</v>
      </c>
      <c r="U900">
        <f t="shared" si="172"/>
        <v>0</v>
      </c>
      <c r="V900">
        <f t="shared" si="173"/>
        <v>0</v>
      </c>
      <c r="AL900">
        <f t="shared" si="174"/>
        <v>0</v>
      </c>
      <c r="AM900">
        <f t="shared" si="175"/>
        <v>0</v>
      </c>
      <c r="AN900">
        <f t="shared" si="176"/>
        <v>0</v>
      </c>
      <c r="AO900" t="str">
        <f t="shared" si="177"/>
        <v/>
      </c>
      <c r="AP900" t="str">
        <f t="shared" si="178"/>
        <v/>
      </c>
      <c r="AQ900" t="str">
        <f t="shared" si="179"/>
        <v/>
      </c>
    </row>
    <row r="901" spans="1:43" x14ac:dyDescent="0.3">
      <c r="A901" t="s">
        <v>500</v>
      </c>
      <c r="B901" t="s">
        <v>279</v>
      </c>
      <c r="C901" t="s">
        <v>173</v>
      </c>
      <c r="D901" t="s">
        <v>174</v>
      </c>
      <c r="E901">
        <v>0.60409382104884168</v>
      </c>
      <c r="F901">
        <v>0.15560589900612809</v>
      </c>
      <c r="G901">
        <v>0.24030027994503009</v>
      </c>
      <c r="H901">
        <v>1.52</v>
      </c>
      <c r="I901">
        <v>6.6</v>
      </c>
      <c r="J901">
        <v>3.65</v>
      </c>
      <c r="K901" t="s">
        <v>30</v>
      </c>
      <c r="L901" t="s">
        <v>30</v>
      </c>
      <c r="M901" t="s">
        <v>30</v>
      </c>
      <c r="N901">
        <v>0</v>
      </c>
      <c r="O901">
        <v>1</v>
      </c>
      <c r="P901">
        <v>0</v>
      </c>
      <c r="Q901">
        <f t="shared" si="168"/>
        <v>0</v>
      </c>
      <c r="R901">
        <f t="shared" si="169"/>
        <v>0</v>
      </c>
      <c r="S901">
        <f t="shared" si="170"/>
        <v>0</v>
      </c>
      <c r="T901">
        <f t="shared" si="171"/>
        <v>0</v>
      </c>
      <c r="U901">
        <f t="shared" si="172"/>
        <v>0</v>
      </c>
      <c r="V901">
        <f t="shared" si="173"/>
        <v>0</v>
      </c>
      <c r="AL901">
        <f t="shared" si="174"/>
        <v>0</v>
      </c>
      <c r="AM901">
        <f t="shared" si="175"/>
        <v>0</v>
      </c>
      <c r="AN901">
        <f t="shared" si="176"/>
        <v>0</v>
      </c>
      <c r="AO901" t="str">
        <f t="shared" si="177"/>
        <v/>
      </c>
      <c r="AP901" t="str">
        <f t="shared" si="178"/>
        <v/>
      </c>
      <c r="AQ901" t="str">
        <f t="shared" si="179"/>
        <v/>
      </c>
    </row>
    <row r="902" spans="1:43" x14ac:dyDescent="0.3">
      <c r="A902" t="s">
        <v>500</v>
      </c>
      <c r="B902" t="s">
        <v>143</v>
      </c>
      <c r="C902" t="s">
        <v>83</v>
      </c>
      <c r="D902" t="s">
        <v>29</v>
      </c>
      <c r="E902">
        <v>0.37476103492888502</v>
      </c>
      <c r="F902">
        <v>0.31313896449266299</v>
      </c>
      <c r="G902">
        <v>0.31210000057845189</v>
      </c>
      <c r="H902">
        <v>2.2200000000000002</v>
      </c>
      <c r="I902">
        <v>3.9</v>
      </c>
      <c r="J902">
        <v>3.15</v>
      </c>
      <c r="K902" t="s">
        <v>30</v>
      </c>
      <c r="L902" t="s">
        <v>43</v>
      </c>
      <c r="M902" t="s">
        <v>30</v>
      </c>
      <c r="N902">
        <v>1</v>
      </c>
      <c r="O902">
        <v>0</v>
      </c>
      <c r="P902">
        <v>0</v>
      </c>
      <c r="Q902">
        <f t="shared" si="168"/>
        <v>0</v>
      </c>
      <c r="R902">
        <f t="shared" si="169"/>
        <v>3.1140909343245204E-3</v>
      </c>
      <c r="S902">
        <f t="shared" si="170"/>
        <v>0</v>
      </c>
      <c r="T902">
        <f t="shared" si="171"/>
        <v>0</v>
      </c>
      <c r="U902">
        <f t="shared" si="172"/>
        <v>0</v>
      </c>
      <c r="V902">
        <f t="shared" si="173"/>
        <v>0</v>
      </c>
      <c r="AL902">
        <f t="shared" si="174"/>
        <v>0</v>
      </c>
      <c r="AM902">
        <f t="shared" si="175"/>
        <v>3.1140909343245204E-3</v>
      </c>
      <c r="AN902">
        <f t="shared" si="176"/>
        <v>0</v>
      </c>
      <c r="AO902" t="str">
        <f t="shared" si="177"/>
        <v/>
      </c>
      <c r="AP902">
        <f t="shared" si="178"/>
        <v>-3.1140909343245204E-3</v>
      </c>
      <c r="AQ902" t="str">
        <f t="shared" si="179"/>
        <v/>
      </c>
    </row>
    <row r="903" spans="1:43" x14ac:dyDescent="0.3">
      <c r="A903" t="s">
        <v>500</v>
      </c>
      <c r="B903" t="s">
        <v>401</v>
      </c>
      <c r="C903" t="s">
        <v>359</v>
      </c>
      <c r="D903" t="s">
        <v>89</v>
      </c>
      <c r="E903">
        <v>0.38606809329737768</v>
      </c>
      <c r="F903">
        <v>0.31891499670533968</v>
      </c>
      <c r="G903">
        <v>0.29501690999728247</v>
      </c>
      <c r="H903">
        <v>1.72</v>
      </c>
      <c r="I903">
        <v>3.45</v>
      </c>
      <c r="J903">
        <v>3.25</v>
      </c>
      <c r="K903" t="s">
        <v>30</v>
      </c>
      <c r="L903" t="s">
        <v>30</v>
      </c>
      <c r="M903" t="s">
        <v>30</v>
      </c>
      <c r="N903">
        <v>1</v>
      </c>
      <c r="O903">
        <v>0</v>
      </c>
      <c r="P903">
        <v>0</v>
      </c>
      <c r="Q903">
        <f t="shared" si="168"/>
        <v>0</v>
      </c>
      <c r="R903">
        <f t="shared" si="169"/>
        <v>0</v>
      </c>
      <c r="S903">
        <f t="shared" si="170"/>
        <v>0</v>
      </c>
      <c r="T903">
        <f t="shared" si="171"/>
        <v>0</v>
      </c>
      <c r="U903">
        <f t="shared" si="172"/>
        <v>0</v>
      </c>
      <c r="V903">
        <f t="shared" si="173"/>
        <v>0</v>
      </c>
      <c r="AL903">
        <f t="shared" si="174"/>
        <v>0</v>
      </c>
      <c r="AM903">
        <f t="shared" si="175"/>
        <v>0</v>
      </c>
      <c r="AN903">
        <f t="shared" si="176"/>
        <v>0</v>
      </c>
      <c r="AO903" t="str">
        <f t="shared" si="177"/>
        <v/>
      </c>
      <c r="AP903" t="str">
        <f t="shared" si="178"/>
        <v/>
      </c>
      <c r="AQ903" t="str">
        <f t="shared" si="179"/>
        <v/>
      </c>
    </row>
    <row r="904" spans="1:43" x14ac:dyDescent="0.3">
      <c r="A904" t="s">
        <v>500</v>
      </c>
      <c r="B904" t="s">
        <v>357</v>
      </c>
      <c r="C904" t="s">
        <v>355</v>
      </c>
      <c r="D904" t="s">
        <v>89</v>
      </c>
      <c r="E904">
        <v>0.27638316297854942</v>
      </c>
      <c r="F904">
        <v>0.45940869492775671</v>
      </c>
      <c r="G904">
        <v>0.26420814209369392</v>
      </c>
      <c r="H904">
        <v>1.0009999999999999</v>
      </c>
      <c r="I904">
        <v>1.0009999999999999</v>
      </c>
      <c r="J904">
        <v>1.0009999999999999</v>
      </c>
      <c r="N904">
        <v>0</v>
      </c>
      <c r="O904">
        <v>0</v>
      </c>
      <c r="P904">
        <v>1</v>
      </c>
      <c r="Q904">
        <f t="shared" si="168"/>
        <v>0</v>
      </c>
      <c r="R904">
        <f t="shared" si="169"/>
        <v>0</v>
      </c>
      <c r="S904">
        <f t="shared" si="170"/>
        <v>0</v>
      </c>
      <c r="T904">
        <f t="shared" si="171"/>
        <v>0</v>
      </c>
      <c r="U904">
        <f t="shared" si="172"/>
        <v>0</v>
      </c>
      <c r="V904">
        <f t="shared" si="173"/>
        <v>0</v>
      </c>
      <c r="AL904">
        <f t="shared" si="174"/>
        <v>0</v>
      </c>
      <c r="AM904">
        <f t="shared" si="175"/>
        <v>0</v>
      </c>
      <c r="AN904">
        <f t="shared" si="176"/>
        <v>0</v>
      </c>
      <c r="AO904" t="str">
        <f t="shared" si="177"/>
        <v/>
      </c>
      <c r="AP904" t="str">
        <f t="shared" si="178"/>
        <v/>
      </c>
      <c r="AQ904" t="str">
        <f t="shared" si="179"/>
        <v/>
      </c>
    </row>
    <row r="905" spans="1:43" x14ac:dyDescent="0.3">
      <c r="A905" t="s">
        <v>500</v>
      </c>
      <c r="B905" t="s">
        <v>402</v>
      </c>
      <c r="C905" t="s">
        <v>400</v>
      </c>
      <c r="D905" t="s">
        <v>89</v>
      </c>
      <c r="E905">
        <v>0.3905201465948866</v>
      </c>
      <c r="F905">
        <v>0.32910494554447423</v>
      </c>
      <c r="G905">
        <v>0.28037490786063912</v>
      </c>
      <c r="H905">
        <v>1.7</v>
      </c>
      <c r="I905">
        <v>3.4</v>
      </c>
      <c r="J905">
        <v>3.4</v>
      </c>
      <c r="K905" t="s">
        <v>30</v>
      </c>
      <c r="L905" t="s">
        <v>30</v>
      </c>
      <c r="M905" t="s">
        <v>30</v>
      </c>
      <c r="N905">
        <v>0</v>
      </c>
      <c r="O905">
        <v>1</v>
      </c>
      <c r="P905">
        <v>0</v>
      </c>
      <c r="Q905">
        <f t="shared" si="168"/>
        <v>0</v>
      </c>
      <c r="R905">
        <f t="shared" si="169"/>
        <v>0</v>
      </c>
      <c r="S905">
        <f t="shared" si="170"/>
        <v>0</v>
      </c>
      <c r="T905">
        <f t="shared" si="171"/>
        <v>0</v>
      </c>
      <c r="U905">
        <f t="shared" si="172"/>
        <v>0</v>
      </c>
      <c r="V905">
        <f t="shared" si="173"/>
        <v>0</v>
      </c>
      <c r="AL905">
        <f t="shared" si="174"/>
        <v>0</v>
      </c>
      <c r="AM905">
        <f t="shared" si="175"/>
        <v>0</v>
      </c>
      <c r="AN905">
        <f t="shared" si="176"/>
        <v>0</v>
      </c>
      <c r="AO905" t="str">
        <f t="shared" si="177"/>
        <v/>
      </c>
      <c r="AP905" t="str">
        <f t="shared" si="178"/>
        <v/>
      </c>
      <c r="AQ905" t="str">
        <f t="shared" si="179"/>
        <v/>
      </c>
    </row>
    <row r="906" spans="1:43" x14ac:dyDescent="0.3">
      <c r="A906" t="s">
        <v>500</v>
      </c>
      <c r="B906" t="s">
        <v>72</v>
      </c>
      <c r="C906" t="s">
        <v>255</v>
      </c>
      <c r="D906" t="s">
        <v>66</v>
      </c>
      <c r="E906">
        <v>0.35161102300095598</v>
      </c>
      <c r="F906">
        <v>0.33296256857596818</v>
      </c>
      <c r="G906">
        <v>0.31542640842307568</v>
      </c>
      <c r="H906">
        <v>2.4700000000000002</v>
      </c>
      <c r="I906">
        <v>2.75</v>
      </c>
      <c r="J906">
        <v>3.2</v>
      </c>
      <c r="K906" t="s">
        <v>30</v>
      </c>
      <c r="L906" t="s">
        <v>30</v>
      </c>
      <c r="M906" t="s">
        <v>30</v>
      </c>
      <c r="N906">
        <v>0</v>
      </c>
      <c r="O906">
        <v>0</v>
      </c>
      <c r="P906">
        <v>1</v>
      </c>
      <c r="Q906">
        <f t="shared" si="168"/>
        <v>0</v>
      </c>
      <c r="R906">
        <f t="shared" si="169"/>
        <v>0</v>
      </c>
      <c r="S906">
        <f t="shared" si="170"/>
        <v>0</v>
      </c>
      <c r="T906">
        <f t="shared" si="171"/>
        <v>0</v>
      </c>
      <c r="U906">
        <f t="shared" si="172"/>
        <v>0</v>
      </c>
      <c r="V906">
        <f t="shared" si="173"/>
        <v>0</v>
      </c>
      <c r="AL906">
        <f t="shared" si="174"/>
        <v>0</v>
      </c>
      <c r="AM906">
        <f t="shared" si="175"/>
        <v>0</v>
      </c>
      <c r="AN906">
        <f t="shared" si="176"/>
        <v>0</v>
      </c>
      <c r="AO906" t="str">
        <f t="shared" si="177"/>
        <v/>
      </c>
      <c r="AP906" t="str">
        <f t="shared" si="178"/>
        <v/>
      </c>
      <c r="AQ906" t="str">
        <f t="shared" si="179"/>
        <v/>
      </c>
    </row>
    <row r="907" spans="1:43" x14ac:dyDescent="0.3">
      <c r="A907" t="s">
        <v>500</v>
      </c>
      <c r="B907" t="s">
        <v>269</v>
      </c>
      <c r="C907" t="s">
        <v>93</v>
      </c>
      <c r="D907" t="s">
        <v>50</v>
      </c>
      <c r="E907">
        <v>0.28518266710243811</v>
      </c>
      <c r="F907">
        <v>0.4166762719952225</v>
      </c>
      <c r="G907">
        <v>0.29814106090233933</v>
      </c>
      <c r="H907">
        <v>2.65</v>
      </c>
      <c r="I907">
        <v>2.4</v>
      </c>
      <c r="J907">
        <v>3.25</v>
      </c>
      <c r="K907" t="s">
        <v>30</v>
      </c>
      <c r="L907" t="s">
        <v>30</v>
      </c>
      <c r="M907" t="s">
        <v>30</v>
      </c>
      <c r="N907">
        <v>0</v>
      </c>
      <c r="O907">
        <v>1</v>
      </c>
      <c r="P907">
        <v>0</v>
      </c>
      <c r="Q907">
        <f t="shared" si="168"/>
        <v>0</v>
      </c>
      <c r="R907">
        <f t="shared" si="169"/>
        <v>0</v>
      </c>
      <c r="S907">
        <f t="shared" si="170"/>
        <v>0</v>
      </c>
      <c r="T907">
        <f t="shared" si="171"/>
        <v>0</v>
      </c>
      <c r="U907">
        <f t="shared" si="172"/>
        <v>0</v>
      </c>
      <c r="V907">
        <f t="shared" si="173"/>
        <v>0</v>
      </c>
      <c r="AL907">
        <f t="shared" si="174"/>
        <v>0</v>
      </c>
      <c r="AM907">
        <f t="shared" si="175"/>
        <v>0</v>
      </c>
      <c r="AN907">
        <f t="shared" si="176"/>
        <v>0</v>
      </c>
      <c r="AO907" t="str">
        <f t="shared" si="177"/>
        <v/>
      </c>
      <c r="AP907" t="str">
        <f t="shared" si="178"/>
        <v/>
      </c>
      <c r="AQ907" t="str">
        <f t="shared" si="179"/>
        <v/>
      </c>
    </row>
    <row r="908" spans="1:43" x14ac:dyDescent="0.3">
      <c r="A908" t="s">
        <v>500</v>
      </c>
      <c r="B908" t="s">
        <v>99</v>
      </c>
      <c r="C908" t="s">
        <v>430</v>
      </c>
      <c r="D908" t="s">
        <v>58</v>
      </c>
      <c r="E908">
        <v>0.30625917856160972</v>
      </c>
      <c r="F908">
        <v>0.38864817076541941</v>
      </c>
      <c r="G908">
        <v>0.30509265067297098</v>
      </c>
      <c r="H908">
        <v>2.8</v>
      </c>
      <c r="I908">
        <v>2.7</v>
      </c>
      <c r="J908">
        <v>2.85</v>
      </c>
      <c r="K908" t="s">
        <v>30</v>
      </c>
      <c r="L908" t="s">
        <v>30</v>
      </c>
      <c r="M908" t="s">
        <v>30</v>
      </c>
      <c r="N908">
        <v>0</v>
      </c>
      <c r="O908">
        <v>0</v>
      </c>
      <c r="P908">
        <v>1</v>
      </c>
      <c r="Q908">
        <f t="shared" si="168"/>
        <v>0</v>
      </c>
      <c r="R908">
        <f t="shared" si="169"/>
        <v>0</v>
      </c>
      <c r="S908">
        <f t="shared" si="170"/>
        <v>0</v>
      </c>
      <c r="T908">
        <f t="shared" si="171"/>
        <v>0</v>
      </c>
      <c r="U908">
        <f t="shared" si="172"/>
        <v>0</v>
      </c>
      <c r="V908">
        <f t="shared" si="173"/>
        <v>0</v>
      </c>
      <c r="AL908">
        <f t="shared" si="174"/>
        <v>0</v>
      </c>
      <c r="AM908">
        <f t="shared" si="175"/>
        <v>0</v>
      </c>
      <c r="AN908">
        <f t="shared" si="176"/>
        <v>0</v>
      </c>
      <c r="AO908" t="str">
        <f t="shared" si="177"/>
        <v/>
      </c>
      <c r="AP908" t="str">
        <f t="shared" si="178"/>
        <v/>
      </c>
      <c r="AQ908" t="str">
        <f t="shared" si="179"/>
        <v/>
      </c>
    </row>
    <row r="909" spans="1:43" x14ac:dyDescent="0.3">
      <c r="A909" t="s">
        <v>500</v>
      </c>
      <c r="B909" t="s">
        <v>343</v>
      </c>
      <c r="C909" t="s">
        <v>120</v>
      </c>
      <c r="D909" t="s">
        <v>63</v>
      </c>
      <c r="E909">
        <v>0.28602033184174602</v>
      </c>
      <c r="F909">
        <v>0.42553999376807078</v>
      </c>
      <c r="G909">
        <v>0.28843967439018331</v>
      </c>
      <c r="H909">
        <v>3.05</v>
      </c>
      <c r="I909">
        <v>2.1800000000000002</v>
      </c>
      <c r="J909">
        <v>3.2</v>
      </c>
      <c r="K909" t="s">
        <v>30</v>
      </c>
      <c r="L909" t="s">
        <v>30</v>
      </c>
      <c r="M909" t="s">
        <v>30</v>
      </c>
      <c r="N909">
        <v>0</v>
      </c>
      <c r="O909">
        <v>0</v>
      </c>
      <c r="P909">
        <v>1</v>
      </c>
      <c r="Q909">
        <f t="shared" si="168"/>
        <v>0</v>
      </c>
      <c r="R909">
        <f t="shared" si="169"/>
        <v>0</v>
      </c>
      <c r="S909">
        <f t="shared" si="170"/>
        <v>0</v>
      </c>
      <c r="T909">
        <f t="shared" si="171"/>
        <v>0</v>
      </c>
      <c r="U909">
        <f t="shared" si="172"/>
        <v>0</v>
      </c>
      <c r="V909">
        <f t="shared" si="173"/>
        <v>0</v>
      </c>
      <c r="AL909">
        <f t="shared" si="174"/>
        <v>0</v>
      </c>
      <c r="AM909">
        <f t="shared" si="175"/>
        <v>0</v>
      </c>
      <c r="AN909">
        <f t="shared" si="176"/>
        <v>0</v>
      </c>
      <c r="AO909" t="str">
        <f t="shared" si="177"/>
        <v/>
      </c>
      <c r="AP909" t="str">
        <f t="shared" si="178"/>
        <v/>
      </c>
      <c r="AQ909" t="str">
        <f t="shared" si="179"/>
        <v/>
      </c>
    </row>
    <row r="910" spans="1:43" x14ac:dyDescent="0.3">
      <c r="A910" t="s">
        <v>500</v>
      </c>
      <c r="B910" t="s">
        <v>347</v>
      </c>
      <c r="C910" t="s">
        <v>474</v>
      </c>
      <c r="D910" t="s">
        <v>179</v>
      </c>
      <c r="E910">
        <v>0.28115236681341399</v>
      </c>
      <c r="F910">
        <v>0.41937345398809001</v>
      </c>
      <c r="G910">
        <v>0.29947417919849589</v>
      </c>
      <c r="H910">
        <v>3.4</v>
      </c>
      <c r="I910">
        <v>2.2200000000000002</v>
      </c>
      <c r="J910">
        <v>2.82</v>
      </c>
      <c r="K910" t="s">
        <v>30</v>
      </c>
      <c r="L910" t="s">
        <v>30</v>
      </c>
      <c r="M910" t="s">
        <v>30</v>
      </c>
      <c r="N910">
        <v>0</v>
      </c>
      <c r="O910">
        <v>1</v>
      </c>
      <c r="P910">
        <v>0</v>
      </c>
      <c r="Q910">
        <f t="shared" si="168"/>
        <v>0</v>
      </c>
      <c r="R910">
        <f t="shared" si="169"/>
        <v>0</v>
      </c>
      <c r="S910">
        <f t="shared" si="170"/>
        <v>0</v>
      </c>
      <c r="T910">
        <f t="shared" si="171"/>
        <v>0</v>
      </c>
      <c r="U910">
        <f t="shared" si="172"/>
        <v>0</v>
      </c>
      <c r="V910">
        <f t="shared" si="173"/>
        <v>0</v>
      </c>
      <c r="AL910">
        <f t="shared" si="174"/>
        <v>0</v>
      </c>
      <c r="AM910">
        <f t="shared" si="175"/>
        <v>0</v>
      </c>
      <c r="AN910">
        <f t="shared" si="176"/>
        <v>0</v>
      </c>
      <c r="AO910" t="str">
        <f t="shared" si="177"/>
        <v/>
      </c>
      <c r="AP910" t="str">
        <f t="shared" si="178"/>
        <v/>
      </c>
      <c r="AQ910" t="str">
        <f t="shared" si="179"/>
        <v/>
      </c>
    </row>
    <row r="911" spans="1:43" x14ac:dyDescent="0.3">
      <c r="A911" t="s">
        <v>500</v>
      </c>
      <c r="B911" t="s">
        <v>118</v>
      </c>
      <c r="C911" t="s">
        <v>102</v>
      </c>
      <c r="D911" t="s">
        <v>29</v>
      </c>
      <c r="E911">
        <v>0.34981220190260898</v>
      </c>
      <c r="F911">
        <v>0.34093875720434352</v>
      </c>
      <c r="G911">
        <v>0.30924904089304761</v>
      </c>
      <c r="H911">
        <v>2.57</v>
      </c>
      <c r="I911">
        <v>3.1</v>
      </c>
      <c r="J911">
        <v>3.05</v>
      </c>
      <c r="K911" t="s">
        <v>30</v>
      </c>
      <c r="L911" t="s">
        <v>43</v>
      </c>
      <c r="M911" t="s">
        <v>30</v>
      </c>
      <c r="N911">
        <v>1</v>
      </c>
      <c r="O911">
        <v>0</v>
      </c>
      <c r="P911">
        <v>0</v>
      </c>
      <c r="Q911">
        <f t="shared" si="168"/>
        <v>0</v>
      </c>
      <c r="R911">
        <f t="shared" si="169"/>
        <v>0</v>
      </c>
      <c r="S911">
        <f t="shared" si="170"/>
        <v>0</v>
      </c>
      <c r="T911">
        <f t="shared" si="171"/>
        <v>0</v>
      </c>
      <c r="U911">
        <f t="shared" si="172"/>
        <v>0</v>
      </c>
      <c r="V911">
        <f t="shared" si="173"/>
        <v>0</v>
      </c>
      <c r="AL911">
        <f t="shared" si="174"/>
        <v>0</v>
      </c>
      <c r="AM911">
        <f t="shared" si="175"/>
        <v>0</v>
      </c>
      <c r="AN911">
        <f t="shared" si="176"/>
        <v>0</v>
      </c>
      <c r="AO911" t="str">
        <f t="shared" si="177"/>
        <v/>
      </c>
      <c r="AP911" t="str">
        <f t="shared" si="178"/>
        <v/>
      </c>
      <c r="AQ911" t="str">
        <f t="shared" si="179"/>
        <v/>
      </c>
    </row>
    <row r="912" spans="1:43" x14ac:dyDescent="0.3">
      <c r="A912" t="s">
        <v>500</v>
      </c>
      <c r="B912" t="s">
        <v>272</v>
      </c>
      <c r="C912" t="s">
        <v>257</v>
      </c>
      <c r="D912" t="s">
        <v>174</v>
      </c>
      <c r="E912">
        <v>0.38081827771508803</v>
      </c>
      <c r="F912">
        <v>0.30450426875481368</v>
      </c>
      <c r="G912">
        <v>0.31467745353009829</v>
      </c>
      <c r="H912">
        <v>2.42</v>
      </c>
      <c r="I912">
        <v>2.87</v>
      </c>
      <c r="J912">
        <v>3.15</v>
      </c>
      <c r="K912" t="s">
        <v>30</v>
      </c>
      <c r="L912" t="s">
        <v>30</v>
      </c>
      <c r="M912" t="s">
        <v>30</v>
      </c>
      <c r="N912">
        <v>1</v>
      </c>
      <c r="O912">
        <v>0</v>
      </c>
      <c r="P912">
        <v>0</v>
      </c>
      <c r="Q912">
        <f t="shared" si="168"/>
        <v>0</v>
      </c>
      <c r="R912">
        <f t="shared" si="169"/>
        <v>0</v>
      </c>
      <c r="S912">
        <f t="shared" si="170"/>
        <v>0</v>
      </c>
      <c r="T912">
        <f t="shared" si="171"/>
        <v>0</v>
      </c>
      <c r="U912">
        <f t="shared" si="172"/>
        <v>0</v>
      </c>
      <c r="V912">
        <f t="shared" si="173"/>
        <v>0</v>
      </c>
      <c r="AL912">
        <f t="shared" si="174"/>
        <v>0</v>
      </c>
      <c r="AM912">
        <f t="shared" si="175"/>
        <v>0</v>
      </c>
      <c r="AN912">
        <f t="shared" si="176"/>
        <v>0</v>
      </c>
      <c r="AO912" t="str">
        <f t="shared" si="177"/>
        <v/>
      </c>
      <c r="AP912" t="str">
        <f t="shared" si="178"/>
        <v/>
      </c>
      <c r="AQ912" t="str">
        <f t="shared" si="179"/>
        <v/>
      </c>
    </row>
    <row r="913" spans="1:43" x14ac:dyDescent="0.3">
      <c r="A913" t="s">
        <v>500</v>
      </c>
      <c r="B913" t="s">
        <v>163</v>
      </c>
      <c r="C913" t="s">
        <v>77</v>
      </c>
      <c r="D913" t="s">
        <v>79</v>
      </c>
      <c r="E913">
        <v>0.28137175767424338</v>
      </c>
      <c r="F913">
        <v>0.45325812154461143</v>
      </c>
      <c r="G913">
        <v>0.2653701207811453</v>
      </c>
      <c r="H913">
        <v>2.77</v>
      </c>
      <c r="I913">
        <v>2.2999999999999998</v>
      </c>
      <c r="J913">
        <v>3.3</v>
      </c>
      <c r="K913" t="s">
        <v>30</v>
      </c>
      <c r="L913" t="s">
        <v>30</v>
      </c>
      <c r="M913" t="s">
        <v>30</v>
      </c>
      <c r="N913">
        <v>0</v>
      </c>
      <c r="O913">
        <v>1</v>
      </c>
      <c r="P913">
        <v>0</v>
      </c>
      <c r="Q913">
        <f t="shared" si="168"/>
        <v>0</v>
      </c>
      <c r="R913">
        <f t="shared" si="169"/>
        <v>0</v>
      </c>
      <c r="S913">
        <f t="shared" si="170"/>
        <v>0</v>
      </c>
      <c r="T913">
        <f t="shared" si="171"/>
        <v>0</v>
      </c>
      <c r="U913">
        <f t="shared" si="172"/>
        <v>0</v>
      </c>
      <c r="V913">
        <f t="shared" si="173"/>
        <v>0</v>
      </c>
      <c r="AL913">
        <f t="shared" si="174"/>
        <v>0</v>
      </c>
      <c r="AM913">
        <f t="shared" si="175"/>
        <v>0</v>
      </c>
      <c r="AN913">
        <f t="shared" si="176"/>
        <v>0</v>
      </c>
      <c r="AO913" t="str">
        <f t="shared" si="177"/>
        <v/>
      </c>
      <c r="AP913" t="str">
        <f t="shared" si="178"/>
        <v/>
      </c>
      <c r="AQ913" t="str">
        <f t="shared" si="179"/>
        <v/>
      </c>
    </row>
    <row r="914" spans="1:43" x14ac:dyDescent="0.3">
      <c r="A914" t="s">
        <v>500</v>
      </c>
      <c r="B914" t="s">
        <v>97</v>
      </c>
      <c r="C914" t="s">
        <v>202</v>
      </c>
      <c r="D914" t="s">
        <v>76</v>
      </c>
      <c r="E914">
        <v>0.10381585452199189</v>
      </c>
      <c r="F914">
        <v>0.7531322300609351</v>
      </c>
      <c r="G914">
        <v>0.1430519154170731</v>
      </c>
      <c r="H914">
        <v>10</v>
      </c>
      <c r="I914">
        <v>1.31</v>
      </c>
      <c r="J914">
        <v>5.5</v>
      </c>
      <c r="K914" t="s">
        <v>30</v>
      </c>
      <c r="L914" t="s">
        <v>30</v>
      </c>
      <c r="M914" t="s">
        <v>30</v>
      </c>
      <c r="N914">
        <v>0</v>
      </c>
      <c r="O914">
        <v>1</v>
      </c>
      <c r="P914">
        <v>0</v>
      </c>
      <c r="Q914">
        <f t="shared" si="168"/>
        <v>0</v>
      </c>
      <c r="R914">
        <f t="shared" si="169"/>
        <v>0</v>
      </c>
      <c r="S914">
        <f t="shared" si="170"/>
        <v>0</v>
      </c>
      <c r="T914">
        <f t="shared" si="171"/>
        <v>0</v>
      </c>
      <c r="U914">
        <f t="shared" si="172"/>
        <v>0</v>
      </c>
      <c r="V914">
        <f t="shared" si="173"/>
        <v>0</v>
      </c>
      <c r="AL914">
        <f t="shared" si="174"/>
        <v>0</v>
      </c>
      <c r="AM914">
        <f t="shared" si="175"/>
        <v>0</v>
      </c>
      <c r="AN914">
        <f t="shared" si="176"/>
        <v>0</v>
      </c>
      <c r="AO914" t="str">
        <f t="shared" si="177"/>
        <v/>
      </c>
      <c r="AP914" t="str">
        <f t="shared" si="178"/>
        <v/>
      </c>
      <c r="AQ914" t="str">
        <f t="shared" si="179"/>
        <v/>
      </c>
    </row>
    <row r="915" spans="1:43" x14ac:dyDescent="0.3">
      <c r="A915" t="s">
        <v>500</v>
      </c>
      <c r="B915" t="s">
        <v>94</v>
      </c>
      <c r="C915" t="s">
        <v>303</v>
      </c>
      <c r="D915" t="s">
        <v>71</v>
      </c>
      <c r="E915">
        <v>0.67549417771516207</v>
      </c>
      <c r="F915">
        <v>0.1198338550620613</v>
      </c>
      <c r="G915">
        <v>0.2046719672227767</v>
      </c>
      <c r="H915">
        <v>1.47</v>
      </c>
      <c r="I915">
        <v>6.7</v>
      </c>
      <c r="J915">
        <v>4.5999999999999996</v>
      </c>
      <c r="K915" t="s">
        <v>30</v>
      </c>
      <c r="L915" t="s">
        <v>30</v>
      </c>
      <c r="M915" t="s">
        <v>30</v>
      </c>
      <c r="N915">
        <v>0</v>
      </c>
      <c r="O915">
        <v>1</v>
      </c>
      <c r="P915">
        <v>0</v>
      </c>
      <c r="Q915">
        <f t="shared" si="168"/>
        <v>0</v>
      </c>
      <c r="R915">
        <f t="shared" si="169"/>
        <v>0</v>
      </c>
      <c r="S915">
        <f t="shared" si="170"/>
        <v>0</v>
      </c>
      <c r="T915">
        <f t="shared" si="171"/>
        <v>0</v>
      </c>
      <c r="U915">
        <f t="shared" si="172"/>
        <v>0</v>
      </c>
      <c r="V915">
        <f t="shared" si="173"/>
        <v>0</v>
      </c>
      <c r="AL915">
        <f t="shared" si="174"/>
        <v>0</v>
      </c>
      <c r="AM915">
        <f t="shared" si="175"/>
        <v>0</v>
      </c>
      <c r="AN915">
        <f t="shared" si="176"/>
        <v>0</v>
      </c>
      <c r="AO915" t="str">
        <f t="shared" si="177"/>
        <v/>
      </c>
      <c r="AP915" t="str">
        <f t="shared" si="178"/>
        <v/>
      </c>
      <c r="AQ915" t="str">
        <f t="shared" si="179"/>
        <v/>
      </c>
    </row>
    <row r="916" spans="1:43" x14ac:dyDescent="0.3">
      <c r="A916" t="s">
        <v>500</v>
      </c>
      <c r="B916" t="s">
        <v>404</v>
      </c>
      <c r="C916" t="s">
        <v>364</v>
      </c>
      <c r="D916" t="s">
        <v>53</v>
      </c>
      <c r="E916">
        <v>0.28981396660253939</v>
      </c>
      <c r="F916">
        <v>0.41379867263172537</v>
      </c>
      <c r="G916">
        <v>0.29638736076573519</v>
      </c>
      <c r="H916">
        <v>3.05</v>
      </c>
      <c r="I916">
        <v>2.0699999999999998</v>
      </c>
      <c r="J916">
        <v>3.45</v>
      </c>
      <c r="K916" t="s">
        <v>30</v>
      </c>
      <c r="L916" t="s">
        <v>30</v>
      </c>
      <c r="M916" t="s">
        <v>30</v>
      </c>
      <c r="N916">
        <v>1</v>
      </c>
      <c r="O916">
        <v>0</v>
      </c>
      <c r="P916">
        <v>0</v>
      </c>
      <c r="Q916">
        <f t="shared" si="168"/>
        <v>0</v>
      </c>
      <c r="R916">
        <f t="shared" si="169"/>
        <v>0</v>
      </c>
      <c r="S916">
        <f t="shared" si="170"/>
        <v>0</v>
      </c>
      <c r="T916">
        <f t="shared" si="171"/>
        <v>0</v>
      </c>
      <c r="U916">
        <f t="shared" si="172"/>
        <v>0</v>
      </c>
      <c r="V916">
        <f t="shared" si="173"/>
        <v>0</v>
      </c>
      <c r="AL916">
        <f t="shared" si="174"/>
        <v>0</v>
      </c>
      <c r="AM916">
        <f t="shared" si="175"/>
        <v>0</v>
      </c>
      <c r="AN916">
        <f t="shared" si="176"/>
        <v>0</v>
      </c>
      <c r="AO916" t="str">
        <f t="shared" si="177"/>
        <v/>
      </c>
      <c r="AP916" t="str">
        <f t="shared" si="178"/>
        <v/>
      </c>
      <c r="AQ916" t="str">
        <f t="shared" si="179"/>
        <v/>
      </c>
    </row>
    <row r="917" spans="1:43" x14ac:dyDescent="0.3">
      <c r="A917" t="s">
        <v>500</v>
      </c>
      <c r="B917" t="s">
        <v>373</v>
      </c>
      <c r="C917" t="s">
        <v>315</v>
      </c>
      <c r="D917" t="s">
        <v>317</v>
      </c>
      <c r="E917">
        <v>0.20705182226984031</v>
      </c>
      <c r="F917">
        <v>0.56258056123692746</v>
      </c>
      <c r="G917">
        <v>0.23036761649323231</v>
      </c>
      <c r="H917">
        <v>3.1</v>
      </c>
      <c r="I917">
        <v>1.9</v>
      </c>
      <c r="J917">
        <v>3</v>
      </c>
      <c r="K917" t="s">
        <v>30</v>
      </c>
      <c r="L917" t="s">
        <v>30</v>
      </c>
      <c r="M917" t="s">
        <v>30</v>
      </c>
      <c r="N917">
        <v>1</v>
      </c>
      <c r="O917">
        <v>0</v>
      </c>
      <c r="P917">
        <v>0</v>
      </c>
      <c r="Q917">
        <f t="shared" si="168"/>
        <v>0</v>
      </c>
      <c r="R917">
        <f t="shared" si="169"/>
        <v>5.0299059299274695E-3</v>
      </c>
      <c r="S917">
        <f t="shared" si="170"/>
        <v>0</v>
      </c>
      <c r="T917">
        <f t="shared" si="171"/>
        <v>0</v>
      </c>
      <c r="U917">
        <f t="shared" si="172"/>
        <v>0</v>
      </c>
      <c r="V917">
        <f t="shared" si="173"/>
        <v>0</v>
      </c>
      <c r="AL917">
        <f t="shared" si="174"/>
        <v>0</v>
      </c>
      <c r="AM917">
        <f t="shared" si="175"/>
        <v>5.0299059299274695E-3</v>
      </c>
      <c r="AN917">
        <f t="shared" si="176"/>
        <v>0</v>
      </c>
      <c r="AO917" t="str">
        <f t="shared" si="177"/>
        <v/>
      </c>
      <c r="AP917">
        <f t="shared" si="178"/>
        <v>-5.0299059299274695E-3</v>
      </c>
      <c r="AQ917" t="str">
        <f t="shared" si="179"/>
        <v/>
      </c>
    </row>
    <row r="918" spans="1:43" x14ac:dyDescent="0.3">
      <c r="A918" t="s">
        <v>500</v>
      </c>
      <c r="B918" t="s">
        <v>369</v>
      </c>
      <c r="C918" t="s">
        <v>368</v>
      </c>
      <c r="D918" t="s">
        <v>317</v>
      </c>
      <c r="E918">
        <v>0.33225737442911818</v>
      </c>
      <c r="F918">
        <v>0.35068661337293122</v>
      </c>
      <c r="G918">
        <v>0.31705601219795049</v>
      </c>
      <c r="H918">
        <v>1.0009999999999999</v>
      </c>
      <c r="I918">
        <v>1.0009999999999999</v>
      </c>
      <c r="J918">
        <v>1.0009999999999999</v>
      </c>
      <c r="N918">
        <v>0</v>
      </c>
      <c r="O918">
        <v>1</v>
      </c>
      <c r="P918">
        <v>0</v>
      </c>
      <c r="Q918">
        <f t="shared" si="168"/>
        <v>0</v>
      </c>
      <c r="R918">
        <f t="shared" si="169"/>
        <v>0</v>
      </c>
      <c r="S918">
        <f t="shared" si="170"/>
        <v>0</v>
      </c>
      <c r="T918">
        <f t="shared" si="171"/>
        <v>0</v>
      </c>
      <c r="U918">
        <f t="shared" si="172"/>
        <v>0</v>
      </c>
      <c r="V918">
        <f t="shared" si="173"/>
        <v>0</v>
      </c>
      <c r="AL918">
        <f t="shared" si="174"/>
        <v>0</v>
      </c>
      <c r="AM918">
        <f t="shared" si="175"/>
        <v>0</v>
      </c>
      <c r="AN918">
        <f t="shared" si="176"/>
        <v>0</v>
      </c>
      <c r="AO918" t="str">
        <f t="shared" si="177"/>
        <v/>
      </c>
      <c r="AP918" t="str">
        <f t="shared" si="178"/>
        <v/>
      </c>
      <c r="AQ918" t="str">
        <f t="shared" si="179"/>
        <v/>
      </c>
    </row>
    <row r="919" spans="1:43" x14ac:dyDescent="0.3">
      <c r="A919" t="s">
        <v>500</v>
      </c>
      <c r="B919" t="s">
        <v>371</v>
      </c>
      <c r="C919" t="s">
        <v>366</v>
      </c>
      <c r="D919" t="s">
        <v>317</v>
      </c>
      <c r="E919">
        <v>0.3758391911006036</v>
      </c>
      <c r="F919">
        <v>0.30342981436691752</v>
      </c>
      <c r="G919">
        <v>0.32073099453247889</v>
      </c>
      <c r="H919">
        <v>2.25</v>
      </c>
      <c r="I919">
        <v>2.67</v>
      </c>
      <c r="J919">
        <v>2.77</v>
      </c>
      <c r="K919" t="s">
        <v>30</v>
      </c>
      <c r="L919" t="s">
        <v>30</v>
      </c>
      <c r="M919" t="s">
        <v>30</v>
      </c>
      <c r="N919">
        <v>1</v>
      </c>
      <c r="O919">
        <v>0</v>
      </c>
      <c r="P919">
        <v>0</v>
      </c>
      <c r="Q919">
        <f t="shared" si="168"/>
        <v>0</v>
      </c>
      <c r="R919">
        <f t="shared" si="169"/>
        <v>0</v>
      </c>
      <c r="S919">
        <f t="shared" si="170"/>
        <v>0</v>
      </c>
      <c r="T919">
        <f t="shared" si="171"/>
        <v>0</v>
      </c>
      <c r="U919">
        <f t="shared" si="172"/>
        <v>0</v>
      </c>
      <c r="V919">
        <f t="shared" si="173"/>
        <v>0</v>
      </c>
      <c r="AL919">
        <f t="shared" si="174"/>
        <v>0</v>
      </c>
      <c r="AM919">
        <f t="shared" si="175"/>
        <v>0</v>
      </c>
      <c r="AN919">
        <f t="shared" si="176"/>
        <v>0</v>
      </c>
      <c r="AO919" t="str">
        <f t="shared" si="177"/>
        <v/>
      </c>
      <c r="AP919" t="str">
        <f t="shared" si="178"/>
        <v/>
      </c>
      <c r="AQ919" t="str">
        <f t="shared" si="179"/>
        <v/>
      </c>
    </row>
    <row r="920" spans="1:43" x14ac:dyDescent="0.3">
      <c r="A920" t="s">
        <v>500</v>
      </c>
      <c r="B920" t="s">
        <v>367</v>
      </c>
      <c r="C920" t="s">
        <v>316</v>
      </c>
      <c r="D920" t="s">
        <v>317</v>
      </c>
      <c r="E920">
        <v>0.24490059481341311</v>
      </c>
      <c r="F920">
        <v>0.48732387464479909</v>
      </c>
      <c r="G920">
        <v>0.26777553054178782</v>
      </c>
      <c r="H920">
        <v>3.2</v>
      </c>
      <c r="I920">
        <v>1.93</v>
      </c>
      <c r="J920">
        <v>2.85</v>
      </c>
      <c r="K920" t="s">
        <v>30</v>
      </c>
      <c r="L920" t="s">
        <v>30</v>
      </c>
      <c r="M920" t="s">
        <v>30</v>
      </c>
      <c r="N920">
        <v>0</v>
      </c>
      <c r="O920">
        <v>1</v>
      </c>
      <c r="P920">
        <v>0</v>
      </c>
      <c r="Q920">
        <f t="shared" si="168"/>
        <v>0</v>
      </c>
      <c r="R920">
        <f t="shared" si="169"/>
        <v>0</v>
      </c>
      <c r="S920">
        <f t="shared" si="170"/>
        <v>0</v>
      </c>
      <c r="T920">
        <f t="shared" si="171"/>
        <v>0</v>
      </c>
      <c r="U920">
        <f t="shared" si="172"/>
        <v>0</v>
      </c>
      <c r="V920">
        <f t="shared" si="173"/>
        <v>0</v>
      </c>
      <c r="AL920">
        <f t="shared" si="174"/>
        <v>0</v>
      </c>
      <c r="AM920">
        <f t="shared" si="175"/>
        <v>0</v>
      </c>
      <c r="AN920">
        <f t="shared" si="176"/>
        <v>0</v>
      </c>
      <c r="AO920" t="str">
        <f t="shared" si="177"/>
        <v/>
      </c>
      <c r="AP920" t="str">
        <f t="shared" si="178"/>
        <v/>
      </c>
      <c r="AQ920" t="str">
        <f t="shared" si="179"/>
        <v/>
      </c>
    </row>
    <row r="921" spans="1:43" x14ac:dyDescent="0.3">
      <c r="A921" t="s">
        <v>500</v>
      </c>
      <c r="B921" t="s">
        <v>375</v>
      </c>
      <c r="C921" t="s">
        <v>374</v>
      </c>
      <c r="D921" t="s">
        <v>317</v>
      </c>
      <c r="E921">
        <v>0.35663245151819012</v>
      </c>
      <c r="F921">
        <v>0.32300737374792238</v>
      </c>
      <c r="G921">
        <v>0.32036017473388773</v>
      </c>
      <c r="H921">
        <v>2.4700000000000002</v>
      </c>
      <c r="I921">
        <v>2.67</v>
      </c>
      <c r="J921">
        <v>2.5</v>
      </c>
      <c r="K921" t="s">
        <v>30</v>
      </c>
      <c r="L921" t="s">
        <v>30</v>
      </c>
      <c r="M921" t="s">
        <v>30</v>
      </c>
      <c r="N921">
        <v>0</v>
      </c>
      <c r="O921">
        <v>1</v>
      </c>
      <c r="P921">
        <v>0</v>
      </c>
      <c r="Q921">
        <f t="shared" si="168"/>
        <v>0</v>
      </c>
      <c r="R921">
        <f t="shared" si="169"/>
        <v>0</v>
      </c>
      <c r="S921">
        <f t="shared" si="170"/>
        <v>0</v>
      </c>
      <c r="T921">
        <f t="shared" si="171"/>
        <v>0</v>
      </c>
      <c r="U921">
        <f t="shared" si="172"/>
        <v>0</v>
      </c>
      <c r="V921">
        <f t="shared" si="173"/>
        <v>0</v>
      </c>
      <c r="AL921">
        <f t="shared" si="174"/>
        <v>0</v>
      </c>
      <c r="AM921">
        <f t="shared" si="175"/>
        <v>0</v>
      </c>
      <c r="AN921">
        <f t="shared" si="176"/>
        <v>0</v>
      </c>
      <c r="AO921" t="str">
        <f t="shared" si="177"/>
        <v/>
      </c>
      <c r="AP921" t="str">
        <f t="shared" si="178"/>
        <v/>
      </c>
      <c r="AQ921" t="str">
        <f t="shared" si="179"/>
        <v/>
      </c>
    </row>
    <row r="922" spans="1:43" x14ac:dyDescent="0.3">
      <c r="A922" t="s">
        <v>500</v>
      </c>
      <c r="B922" t="s">
        <v>380</v>
      </c>
      <c r="C922" t="s">
        <v>319</v>
      </c>
      <c r="D922" t="s">
        <v>317</v>
      </c>
      <c r="E922">
        <v>0.18430358528133101</v>
      </c>
      <c r="F922">
        <v>0.61785826602595273</v>
      </c>
      <c r="G922">
        <v>0.1978381486927164</v>
      </c>
      <c r="H922">
        <v>5</v>
      </c>
      <c r="I922">
        <v>1.47</v>
      </c>
      <c r="J922">
        <v>3.3</v>
      </c>
      <c r="K922" t="s">
        <v>30</v>
      </c>
      <c r="L922" t="s">
        <v>30</v>
      </c>
      <c r="M922" t="s">
        <v>30</v>
      </c>
      <c r="N922">
        <v>0</v>
      </c>
      <c r="O922">
        <v>1</v>
      </c>
      <c r="P922">
        <v>0</v>
      </c>
      <c r="Q922">
        <f t="shared" si="168"/>
        <v>0</v>
      </c>
      <c r="R922">
        <f t="shared" si="169"/>
        <v>0</v>
      </c>
      <c r="S922">
        <f t="shared" si="170"/>
        <v>0</v>
      </c>
      <c r="T922">
        <f t="shared" si="171"/>
        <v>0</v>
      </c>
      <c r="U922">
        <f t="shared" si="172"/>
        <v>0</v>
      </c>
      <c r="V922">
        <f t="shared" si="173"/>
        <v>0</v>
      </c>
      <c r="AL922">
        <f t="shared" si="174"/>
        <v>0</v>
      </c>
      <c r="AM922">
        <f t="shared" si="175"/>
        <v>0</v>
      </c>
      <c r="AN922">
        <f t="shared" si="176"/>
        <v>0</v>
      </c>
      <c r="AO922" t="str">
        <f t="shared" si="177"/>
        <v/>
      </c>
      <c r="AP922" t="str">
        <f t="shared" si="178"/>
        <v/>
      </c>
      <c r="AQ922" t="str">
        <f t="shared" si="179"/>
        <v/>
      </c>
    </row>
    <row r="923" spans="1:43" x14ac:dyDescent="0.3">
      <c r="A923" t="s">
        <v>500</v>
      </c>
      <c r="B923" t="s">
        <v>372</v>
      </c>
      <c r="C923" t="s">
        <v>378</v>
      </c>
      <c r="D923" t="s">
        <v>317</v>
      </c>
      <c r="E923">
        <v>0.53002301430381771</v>
      </c>
      <c r="F923">
        <v>0.1932082019008825</v>
      </c>
      <c r="G923">
        <v>0.27676878379529979</v>
      </c>
      <c r="H923">
        <v>1.7</v>
      </c>
      <c r="I923">
        <v>4.1500000000000004</v>
      </c>
      <c r="J923">
        <v>2.87</v>
      </c>
      <c r="K923" t="s">
        <v>30</v>
      </c>
      <c r="L923" t="s">
        <v>30</v>
      </c>
      <c r="M923" t="s">
        <v>30</v>
      </c>
      <c r="N923">
        <v>0</v>
      </c>
      <c r="O923">
        <v>0</v>
      </c>
      <c r="P923">
        <v>1</v>
      </c>
      <c r="Q923">
        <f t="shared" si="168"/>
        <v>0</v>
      </c>
      <c r="R923">
        <f t="shared" si="169"/>
        <v>0</v>
      </c>
      <c r="S923">
        <f t="shared" si="170"/>
        <v>0</v>
      </c>
      <c r="T923">
        <f t="shared" si="171"/>
        <v>0</v>
      </c>
      <c r="U923">
        <f t="shared" si="172"/>
        <v>0</v>
      </c>
      <c r="V923">
        <f t="shared" si="173"/>
        <v>0</v>
      </c>
      <c r="AL923">
        <f t="shared" si="174"/>
        <v>0</v>
      </c>
      <c r="AM923">
        <f t="shared" si="175"/>
        <v>0</v>
      </c>
      <c r="AN923">
        <f t="shared" si="176"/>
        <v>0</v>
      </c>
      <c r="AO923" t="str">
        <f t="shared" si="177"/>
        <v/>
      </c>
      <c r="AP923" t="str">
        <f t="shared" si="178"/>
        <v/>
      </c>
      <c r="AQ923" t="str">
        <f t="shared" si="179"/>
        <v/>
      </c>
    </row>
    <row r="924" spans="1:43" x14ac:dyDescent="0.3">
      <c r="A924" t="s">
        <v>500</v>
      </c>
      <c r="B924" t="s">
        <v>370</v>
      </c>
      <c r="C924" t="s">
        <v>376</v>
      </c>
      <c r="D924" t="s">
        <v>317</v>
      </c>
      <c r="E924">
        <v>0.48883875066245769</v>
      </c>
      <c r="F924">
        <v>0.2189327433008775</v>
      </c>
      <c r="G924">
        <v>0.29222850603666473</v>
      </c>
      <c r="H924">
        <v>1.87</v>
      </c>
      <c r="I924">
        <v>3.35</v>
      </c>
      <c r="J924">
        <v>2.87</v>
      </c>
      <c r="K924" t="s">
        <v>30</v>
      </c>
      <c r="L924" t="s">
        <v>30</v>
      </c>
      <c r="M924" t="s">
        <v>30</v>
      </c>
      <c r="N924">
        <v>1</v>
      </c>
      <c r="O924">
        <v>0</v>
      </c>
      <c r="P924">
        <v>0</v>
      </c>
      <c r="Q924">
        <f t="shared" si="168"/>
        <v>0</v>
      </c>
      <c r="R924">
        <f t="shared" si="169"/>
        <v>0</v>
      </c>
      <c r="S924">
        <f t="shared" si="170"/>
        <v>0</v>
      </c>
      <c r="T924">
        <f t="shared" si="171"/>
        <v>0</v>
      </c>
      <c r="U924">
        <f t="shared" si="172"/>
        <v>0</v>
      </c>
      <c r="V924">
        <f t="shared" si="173"/>
        <v>0</v>
      </c>
      <c r="AL924">
        <f t="shared" si="174"/>
        <v>0</v>
      </c>
      <c r="AM924">
        <f t="shared" si="175"/>
        <v>0</v>
      </c>
      <c r="AN924">
        <f t="shared" si="176"/>
        <v>0</v>
      </c>
      <c r="AO924" t="str">
        <f t="shared" si="177"/>
        <v/>
      </c>
      <c r="AP924" t="str">
        <f t="shared" si="178"/>
        <v/>
      </c>
      <c r="AQ924" t="str">
        <f t="shared" si="179"/>
        <v/>
      </c>
    </row>
    <row r="925" spans="1:43" x14ac:dyDescent="0.3">
      <c r="A925" t="s">
        <v>500</v>
      </c>
      <c r="B925" t="s">
        <v>54</v>
      </c>
      <c r="C925" t="s">
        <v>418</v>
      </c>
      <c r="D925" t="s">
        <v>53</v>
      </c>
      <c r="E925">
        <v>0.14308260668707329</v>
      </c>
      <c r="F925">
        <v>0.68442988840061625</v>
      </c>
      <c r="G925">
        <v>0.17248750491231049</v>
      </c>
      <c r="H925">
        <v>6.6</v>
      </c>
      <c r="I925">
        <v>1.34</v>
      </c>
      <c r="J925">
        <v>5</v>
      </c>
      <c r="K925" t="s">
        <v>30</v>
      </c>
      <c r="L925" t="s">
        <v>30</v>
      </c>
      <c r="M925" t="s">
        <v>30</v>
      </c>
      <c r="N925">
        <v>0</v>
      </c>
      <c r="O925">
        <v>1</v>
      </c>
      <c r="P925">
        <v>0</v>
      </c>
      <c r="Q925">
        <f t="shared" si="168"/>
        <v>0</v>
      </c>
      <c r="R925">
        <f t="shared" si="169"/>
        <v>0</v>
      </c>
      <c r="S925">
        <f t="shared" si="170"/>
        <v>0</v>
      </c>
      <c r="T925">
        <f t="shared" si="171"/>
        <v>0</v>
      </c>
      <c r="U925">
        <f t="shared" si="172"/>
        <v>0</v>
      </c>
      <c r="V925">
        <f t="shared" si="173"/>
        <v>0</v>
      </c>
      <c r="AL925">
        <f t="shared" si="174"/>
        <v>0</v>
      </c>
      <c r="AM925">
        <f t="shared" si="175"/>
        <v>0</v>
      </c>
      <c r="AN925">
        <f t="shared" si="176"/>
        <v>0</v>
      </c>
      <c r="AO925" t="str">
        <f t="shared" si="177"/>
        <v/>
      </c>
      <c r="AP925" t="str">
        <f t="shared" si="178"/>
        <v/>
      </c>
      <c r="AQ925" t="str">
        <f t="shared" si="179"/>
        <v/>
      </c>
    </row>
    <row r="926" spans="1:43" x14ac:dyDescent="0.3">
      <c r="A926" t="s">
        <v>500</v>
      </c>
      <c r="B926" t="s">
        <v>164</v>
      </c>
      <c r="C926" t="s">
        <v>212</v>
      </c>
      <c r="D926" t="s">
        <v>79</v>
      </c>
      <c r="E926">
        <v>0.2247636989129555</v>
      </c>
      <c r="F926">
        <v>0.55161965506541422</v>
      </c>
      <c r="G926">
        <v>0.22361664602163031</v>
      </c>
      <c r="H926">
        <v>3.8</v>
      </c>
      <c r="I926">
        <v>1.78</v>
      </c>
      <c r="J926">
        <v>3.6</v>
      </c>
      <c r="K926" t="s">
        <v>30</v>
      </c>
      <c r="L926" t="s">
        <v>30</v>
      </c>
      <c r="M926" t="s">
        <v>30</v>
      </c>
      <c r="N926">
        <v>0</v>
      </c>
      <c r="O926">
        <v>0</v>
      </c>
      <c r="P926">
        <v>1</v>
      </c>
      <c r="Q926">
        <f t="shared" si="168"/>
        <v>0</v>
      </c>
      <c r="R926">
        <f t="shared" si="169"/>
        <v>0</v>
      </c>
      <c r="S926">
        <f t="shared" si="170"/>
        <v>0</v>
      </c>
      <c r="T926">
        <f t="shared" si="171"/>
        <v>0</v>
      </c>
      <c r="U926">
        <f t="shared" si="172"/>
        <v>0</v>
      </c>
      <c r="V926">
        <f t="shared" si="173"/>
        <v>0</v>
      </c>
      <c r="AL926">
        <f t="shared" si="174"/>
        <v>0</v>
      </c>
      <c r="AM926">
        <f t="shared" si="175"/>
        <v>0</v>
      </c>
      <c r="AN926">
        <f t="shared" si="176"/>
        <v>0</v>
      </c>
      <c r="AO926" t="str">
        <f t="shared" si="177"/>
        <v/>
      </c>
      <c r="AP926" t="str">
        <f t="shared" si="178"/>
        <v/>
      </c>
      <c r="AQ926" t="str">
        <f t="shared" si="179"/>
        <v/>
      </c>
    </row>
    <row r="927" spans="1:43" x14ac:dyDescent="0.3">
      <c r="A927" t="s">
        <v>500</v>
      </c>
      <c r="B927" t="s">
        <v>59</v>
      </c>
      <c r="C927" t="s">
        <v>314</v>
      </c>
      <c r="D927" t="s">
        <v>58</v>
      </c>
      <c r="E927">
        <v>0.37808294213151539</v>
      </c>
      <c r="F927">
        <v>0.31967862539892999</v>
      </c>
      <c r="G927">
        <v>0.30223843246955451</v>
      </c>
      <c r="H927">
        <v>2.27</v>
      </c>
      <c r="I927">
        <v>2.92</v>
      </c>
      <c r="J927">
        <v>3.4</v>
      </c>
      <c r="K927" t="s">
        <v>30</v>
      </c>
      <c r="L927" t="s">
        <v>30</v>
      </c>
      <c r="M927" t="s">
        <v>30</v>
      </c>
      <c r="N927">
        <v>0</v>
      </c>
      <c r="O927">
        <v>0</v>
      </c>
      <c r="P927">
        <v>1</v>
      </c>
      <c r="Q927">
        <f t="shared" si="168"/>
        <v>0</v>
      </c>
      <c r="R927">
        <f t="shared" si="169"/>
        <v>0</v>
      </c>
      <c r="S927">
        <f t="shared" si="170"/>
        <v>0</v>
      </c>
      <c r="T927">
        <f t="shared" si="171"/>
        <v>0</v>
      </c>
      <c r="U927">
        <f t="shared" si="172"/>
        <v>0</v>
      </c>
      <c r="V927">
        <f t="shared" si="173"/>
        <v>0</v>
      </c>
      <c r="AL927">
        <f t="shared" si="174"/>
        <v>0</v>
      </c>
      <c r="AM927">
        <f t="shared" si="175"/>
        <v>0</v>
      </c>
      <c r="AN927">
        <f t="shared" si="176"/>
        <v>0</v>
      </c>
      <c r="AO927" t="str">
        <f t="shared" si="177"/>
        <v/>
      </c>
      <c r="AP927" t="str">
        <f t="shared" si="178"/>
        <v/>
      </c>
      <c r="AQ927" t="str">
        <f t="shared" si="179"/>
        <v/>
      </c>
    </row>
    <row r="928" spans="1:43" x14ac:dyDescent="0.3">
      <c r="A928" t="s">
        <v>500</v>
      </c>
      <c r="B928" t="s">
        <v>175</v>
      </c>
      <c r="C928" t="s">
        <v>352</v>
      </c>
      <c r="D928" t="s">
        <v>174</v>
      </c>
      <c r="E928">
        <v>0.14847382473336379</v>
      </c>
      <c r="F928">
        <v>0.66659163641388497</v>
      </c>
      <c r="G928">
        <v>0.1849345388527513</v>
      </c>
      <c r="H928">
        <v>5.3</v>
      </c>
      <c r="I928">
        <v>1.6</v>
      </c>
      <c r="J928">
        <v>3.8</v>
      </c>
      <c r="K928" t="s">
        <v>30</v>
      </c>
      <c r="L928" t="s">
        <v>30</v>
      </c>
      <c r="M928" t="s">
        <v>30</v>
      </c>
      <c r="N928">
        <v>0</v>
      </c>
      <c r="O928">
        <v>1</v>
      </c>
      <c r="P928">
        <v>0</v>
      </c>
      <c r="Q928">
        <f t="shared" si="168"/>
        <v>0</v>
      </c>
      <c r="R928">
        <f t="shared" si="169"/>
        <v>6.7311392970818784E-2</v>
      </c>
      <c r="S928">
        <f t="shared" si="170"/>
        <v>0</v>
      </c>
      <c r="T928">
        <f t="shared" si="171"/>
        <v>0</v>
      </c>
      <c r="U928">
        <f t="shared" si="172"/>
        <v>0.10769822875331006</v>
      </c>
      <c r="V928">
        <f t="shared" si="173"/>
        <v>0</v>
      </c>
      <c r="AL928">
        <f t="shared" si="174"/>
        <v>0</v>
      </c>
      <c r="AM928">
        <f t="shared" si="175"/>
        <v>6.7311392970818784E-2</v>
      </c>
      <c r="AN928">
        <f t="shared" si="176"/>
        <v>0</v>
      </c>
      <c r="AO928" t="str">
        <f t="shared" si="177"/>
        <v/>
      </c>
      <c r="AP928">
        <f t="shared" si="178"/>
        <v>4.0386835782491276E-2</v>
      </c>
      <c r="AQ928" t="str">
        <f t="shared" si="179"/>
        <v/>
      </c>
    </row>
    <row r="929" spans="1:43" x14ac:dyDescent="0.3">
      <c r="A929" t="s">
        <v>500</v>
      </c>
      <c r="B929" t="s">
        <v>258</v>
      </c>
      <c r="C929" t="s">
        <v>69</v>
      </c>
      <c r="D929" t="s">
        <v>71</v>
      </c>
      <c r="E929">
        <v>0.39075388100159891</v>
      </c>
      <c r="F929">
        <v>0.29851785150525029</v>
      </c>
      <c r="G929">
        <v>0.31072826749315091</v>
      </c>
      <c r="H929">
        <v>2.1</v>
      </c>
      <c r="I929">
        <v>3.45</v>
      </c>
      <c r="J929">
        <v>3.15</v>
      </c>
      <c r="K929" t="s">
        <v>30</v>
      </c>
      <c r="L929" t="s">
        <v>30</v>
      </c>
      <c r="M929" t="s">
        <v>30</v>
      </c>
      <c r="N929">
        <v>1</v>
      </c>
      <c r="O929">
        <v>0</v>
      </c>
      <c r="P929">
        <v>0</v>
      </c>
      <c r="Q929">
        <f t="shared" si="168"/>
        <v>0</v>
      </c>
      <c r="R929">
        <f t="shared" si="169"/>
        <v>0</v>
      </c>
      <c r="S929">
        <f t="shared" si="170"/>
        <v>0</v>
      </c>
      <c r="T929">
        <f t="shared" si="171"/>
        <v>0</v>
      </c>
      <c r="U929">
        <f t="shared" si="172"/>
        <v>0</v>
      </c>
      <c r="V929">
        <f t="shared" si="173"/>
        <v>0</v>
      </c>
      <c r="AL929">
        <f t="shared" si="174"/>
        <v>0</v>
      </c>
      <c r="AM929">
        <f t="shared" si="175"/>
        <v>0</v>
      </c>
      <c r="AN929">
        <f t="shared" si="176"/>
        <v>0</v>
      </c>
      <c r="AO929" t="str">
        <f t="shared" si="177"/>
        <v/>
      </c>
      <c r="AP929" t="str">
        <f t="shared" si="178"/>
        <v/>
      </c>
      <c r="AQ929" t="str">
        <f t="shared" si="179"/>
        <v/>
      </c>
    </row>
    <row r="930" spans="1:43" x14ac:dyDescent="0.3">
      <c r="A930" t="s">
        <v>500</v>
      </c>
      <c r="B930" t="s">
        <v>382</v>
      </c>
      <c r="C930" t="s">
        <v>417</v>
      </c>
      <c r="D930" t="s">
        <v>53</v>
      </c>
      <c r="E930">
        <v>0.67660263862324355</v>
      </c>
      <c r="F930">
        <v>0.1194791820762426</v>
      </c>
      <c r="G930">
        <v>0.2039181793005139</v>
      </c>
      <c r="H930">
        <v>1.52</v>
      </c>
      <c r="I930">
        <v>5.3</v>
      </c>
      <c r="J930">
        <v>3.95</v>
      </c>
      <c r="K930" t="s">
        <v>30</v>
      </c>
      <c r="L930" t="s">
        <v>30</v>
      </c>
      <c r="M930" t="s">
        <v>30</v>
      </c>
      <c r="N930">
        <v>1</v>
      </c>
      <c r="O930">
        <v>0</v>
      </c>
      <c r="P930">
        <v>0</v>
      </c>
      <c r="Q930">
        <f t="shared" si="168"/>
        <v>1.2505654004587696E-2</v>
      </c>
      <c r="R930">
        <f t="shared" si="169"/>
        <v>0</v>
      </c>
      <c r="S930">
        <f t="shared" si="170"/>
        <v>0</v>
      </c>
      <c r="T930">
        <f t="shared" si="171"/>
        <v>1.90085940869733E-2</v>
      </c>
      <c r="U930">
        <f t="shared" si="172"/>
        <v>0</v>
      </c>
      <c r="V930">
        <f t="shared" si="173"/>
        <v>0</v>
      </c>
      <c r="AL930">
        <f t="shared" si="174"/>
        <v>1.2505654004587696E-2</v>
      </c>
      <c r="AM930">
        <f t="shared" si="175"/>
        <v>0</v>
      </c>
      <c r="AN930">
        <f t="shared" si="176"/>
        <v>0</v>
      </c>
      <c r="AO930">
        <f t="shared" si="177"/>
        <v>6.502940082385604E-3</v>
      </c>
      <c r="AP930" t="str">
        <f t="shared" si="178"/>
        <v/>
      </c>
      <c r="AQ930" t="str">
        <f t="shared" si="179"/>
        <v/>
      </c>
    </row>
    <row r="931" spans="1:43" x14ac:dyDescent="0.3">
      <c r="A931" t="s">
        <v>500</v>
      </c>
      <c r="B931" t="s">
        <v>445</v>
      </c>
      <c r="C931" t="s">
        <v>142</v>
      </c>
      <c r="D931" t="s">
        <v>29</v>
      </c>
      <c r="E931">
        <v>0.70116499625467754</v>
      </c>
      <c r="F931">
        <v>0.1081417996111215</v>
      </c>
      <c r="G931">
        <v>0.19069320413420099</v>
      </c>
      <c r="H931">
        <v>1.4</v>
      </c>
      <c r="I931">
        <v>9</v>
      </c>
      <c r="J931">
        <v>4.8</v>
      </c>
      <c r="K931" t="s">
        <v>30</v>
      </c>
      <c r="L931" t="s">
        <v>30</v>
      </c>
      <c r="M931" t="s">
        <v>43</v>
      </c>
      <c r="N931">
        <v>1</v>
      </c>
      <c r="O931">
        <v>0</v>
      </c>
      <c r="P931">
        <v>0</v>
      </c>
      <c r="Q931">
        <f t="shared" si="168"/>
        <v>0</v>
      </c>
      <c r="R931">
        <f t="shared" si="169"/>
        <v>0</v>
      </c>
      <c r="S931">
        <f t="shared" si="170"/>
        <v>0</v>
      </c>
      <c r="T931">
        <f t="shared" si="171"/>
        <v>0</v>
      </c>
      <c r="U931">
        <f t="shared" si="172"/>
        <v>0</v>
      </c>
      <c r="V931">
        <f t="shared" si="173"/>
        <v>0</v>
      </c>
      <c r="AL931">
        <f t="shared" si="174"/>
        <v>0</v>
      </c>
      <c r="AM931">
        <f t="shared" si="175"/>
        <v>0</v>
      </c>
      <c r="AN931">
        <f t="shared" si="176"/>
        <v>0</v>
      </c>
      <c r="AO931" t="str">
        <f t="shared" si="177"/>
        <v/>
      </c>
      <c r="AP931" t="str">
        <f t="shared" si="178"/>
        <v/>
      </c>
      <c r="AQ931" t="str">
        <f t="shared" si="179"/>
        <v/>
      </c>
    </row>
    <row r="932" spans="1:43" x14ac:dyDescent="0.3">
      <c r="A932" t="s">
        <v>500</v>
      </c>
      <c r="B932" t="s">
        <v>266</v>
      </c>
      <c r="C932" t="s">
        <v>124</v>
      </c>
      <c r="D932" t="s">
        <v>42</v>
      </c>
      <c r="E932">
        <v>0.31414771350485182</v>
      </c>
      <c r="F932">
        <v>0.40374392294586892</v>
      </c>
      <c r="G932">
        <v>0.28210836354927937</v>
      </c>
      <c r="H932">
        <v>4.0999999999999996</v>
      </c>
      <c r="I932">
        <v>1.88</v>
      </c>
      <c r="J932">
        <v>3.3</v>
      </c>
      <c r="K932" t="s">
        <v>30</v>
      </c>
      <c r="L932" t="s">
        <v>30</v>
      </c>
      <c r="M932" t="s">
        <v>30</v>
      </c>
      <c r="N932">
        <v>0</v>
      </c>
      <c r="O932">
        <v>1</v>
      </c>
      <c r="P932">
        <v>0</v>
      </c>
      <c r="Q932">
        <f t="shared" si="168"/>
        <v>2.0950228901273904E-2</v>
      </c>
      <c r="R932">
        <f t="shared" si="169"/>
        <v>0</v>
      </c>
      <c r="S932">
        <f t="shared" si="170"/>
        <v>0</v>
      </c>
      <c r="T932">
        <f t="shared" si="171"/>
        <v>0</v>
      </c>
      <c r="U932">
        <f t="shared" si="172"/>
        <v>0</v>
      </c>
      <c r="V932">
        <f t="shared" si="173"/>
        <v>0</v>
      </c>
      <c r="AL932">
        <f t="shared" si="174"/>
        <v>2.0950228901273904E-2</v>
      </c>
      <c r="AM932">
        <f t="shared" si="175"/>
        <v>0</v>
      </c>
      <c r="AN932">
        <f t="shared" si="176"/>
        <v>0</v>
      </c>
      <c r="AO932">
        <f t="shared" si="177"/>
        <v>-2.0950228901273904E-2</v>
      </c>
      <c r="AP932" t="str">
        <f t="shared" si="178"/>
        <v/>
      </c>
      <c r="AQ932" t="str">
        <f t="shared" si="179"/>
        <v/>
      </c>
    </row>
    <row r="933" spans="1:43" x14ac:dyDescent="0.3">
      <c r="A933" t="s">
        <v>501</v>
      </c>
      <c r="B933" t="s">
        <v>132</v>
      </c>
      <c r="C933" t="s">
        <v>223</v>
      </c>
      <c r="D933" t="s">
        <v>50</v>
      </c>
      <c r="E933">
        <v>0.29099689820220698</v>
      </c>
      <c r="F933">
        <v>0.41181043061910411</v>
      </c>
      <c r="G933">
        <v>0.29719267117868903</v>
      </c>
      <c r="H933">
        <v>3</v>
      </c>
      <c r="I933">
        <v>2.2999999999999998</v>
      </c>
      <c r="J933">
        <v>3.2</v>
      </c>
      <c r="K933" t="s">
        <v>43</v>
      </c>
      <c r="L933" t="s">
        <v>43</v>
      </c>
      <c r="M933" t="s">
        <v>43</v>
      </c>
      <c r="N933">
        <v>0</v>
      </c>
      <c r="O933">
        <v>1</v>
      </c>
      <c r="P933">
        <v>0</v>
      </c>
      <c r="Q933">
        <f t="shared" si="168"/>
        <v>0</v>
      </c>
      <c r="R933">
        <f t="shared" si="169"/>
        <v>0</v>
      </c>
      <c r="S933">
        <f t="shared" si="170"/>
        <v>0</v>
      </c>
      <c r="T933">
        <f t="shared" si="171"/>
        <v>0</v>
      </c>
      <c r="U933">
        <f t="shared" si="172"/>
        <v>0</v>
      </c>
      <c r="V933">
        <f t="shared" si="173"/>
        <v>0</v>
      </c>
      <c r="AL933">
        <f t="shared" si="174"/>
        <v>0</v>
      </c>
      <c r="AM933">
        <f t="shared" si="175"/>
        <v>0</v>
      </c>
      <c r="AN933">
        <f t="shared" si="176"/>
        <v>0</v>
      </c>
      <c r="AO933" t="str">
        <f t="shared" si="177"/>
        <v/>
      </c>
      <c r="AP933" t="str">
        <f t="shared" si="178"/>
        <v/>
      </c>
      <c r="AQ933" t="str">
        <f t="shared" si="179"/>
        <v/>
      </c>
    </row>
    <row r="934" spans="1:43" x14ac:dyDescent="0.3">
      <c r="A934" t="s">
        <v>501</v>
      </c>
      <c r="B934" t="s">
        <v>52</v>
      </c>
      <c r="C934" t="s">
        <v>86</v>
      </c>
      <c r="D934" t="s">
        <v>53</v>
      </c>
      <c r="E934">
        <v>0.27357168640879648</v>
      </c>
      <c r="F934">
        <v>0.43589173995432279</v>
      </c>
      <c r="G934">
        <v>0.29053657363688068</v>
      </c>
      <c r="H934">
        <v>3.25</v>
      </c>
      <c r="I934">
        <v>2</v>
      </c>
      <c r="J934">
        <v>3.65</v>
      </c>
      <c r="K934" t="s">
        <v>43</v>
      </c>
      <c r="L934" t="s">
        <v>43</v>
      </c>
      <c r="M934" t="s">
        <v>43</v>
      </c>
      <c r="N934">
        <v>0</v>
      </c>
      <c r="O934">
        <v>0</v>
      </c>
      <c r="P934">
        <v>1</v>
      </c>
      <c r="Q934">
        <f t="shared" si="168"/>
        <v>0</v>
      </c>
      <c r="R934">
        <f t="shared" si="169"/>
        <v>0</v>
      </c>
      <c r="S934">
        <f t="shared" si="170"/>
        <v>0</v>
      </c>
      <c r="T934">
        <f t="shared" si="171"/>
        <v>0</v>
      </c>
      <c r="U934">
        <f t="shared" si="172"/>
        <v>0</v>
      </c>
      <c r="V934">
        <f t="shared" si="173"/>
        <v>0</v>
      </c>
      <c r="AL934">
        <f t="shared" si="174"/>
        <v>0</v>
      </c>
      <c r="AM934">
        <f t="shared" si="175"/>
        <v>0</v>
      </c>
      <c r="AN934">
        <f t="shared" si="176"/>
        <v>0</v>
      </c>
      <c r="AO934" t="str">
        <f t="shared" si="177"/>
        <v/>
      </c>
      <c r="AP934" t="str">
        <f t="shared" si="178"/>
        <v/>
      </c>
      <c r="AQ934" t="str">
        <f t="shared" si="179"/>
        <v/>
      </c>
    </row>
    <row r="935" spans="1:43" x14ac:dyDescent="0.3">
      <c r="A935" t="s">
        <v>501</v>
      </c>
      <c r="B935" t="s">
        <v>60</v>
      </c>
      <c r="C935" t="s">
        <v>224</v>
      </c>
      <c r="D935" t="s">
        <v>58</v>
      </c>
      <c r="E935">
        <v>0.23821284605768239</v>
      </c>
      <c r="F935">
        <v>0.49977673051172339</v>
      </c>
      <c r="G935">
        <v>0.26201042343059422</v>
      </c>
      <c r="H935">
        <v>3.65</v>
      </c>
      <c r="I935">
        <v>2.1</v>
      </c>
      <c r="J935">
        <v>3.15</v>
      </c>
      <c r="K935" t="s">
        <v>43</v>
      </c>
      <c r="L935" t="s">
        <v>43</v>
      </c>
      <c r="M935" t="s">
        <v>43</v>
      </c>
      <c r="N935">
        <v>0</v>
      </c>
      <c r="O935">
        <v>0</v>
      </c>
      <c r="P935">
        <v>1</v>
      </c>
      <c r="Q935">
        <f t="shared" si="168"/>
        <v>0</v>
      </c>
      <c r="R935">
        <f t="shared" si="169"/>
        <v>0</v>
      </c>
      <c r="S935">
        <f t="shared" si="170"/>
        <v>0</v>
      </c>
      <c r="T935">
        <f t="shared" si="171"/>
        <v>0</v>
      </c>
      <c r="U935">
        <f t="shared" si="172"/>
        <v>0</v>
      </c>
      <c r="V935">
        <f t="shared" si="173"/>
        <v>0</v>
      </c>
      <c r="AL935">
        <f t="shared" si="174"/>
        <v>0</v>
      </c>
      <c r="AM935">
        <f t="shared" si="175"/>
        <v>0</v>
      </c>
      <c r="AN935">
        <f t="shared" si="176"/>
        <v>0</v>
      </c>
      <c r="AO935" t="str">
        <f t="shared" si="177"/>
        <v/>
      </c>
      <c r="AP935" t="str">
        <f t="shared" si="178"/>
        <v/>
      </c>
      <c r="AQ935" t="str">
        <f t="shared" si="179"/>
        <v/>
      </c>
    </row>
    <row r="936" spans="1:43" x14ac:dyDescent="0.3">
      <c r="A936" t="s">
        <v>501</v>
      </c>
      <c r="B936" t="s">
        <v>165</v>
      </c>
      <c r="C936" t="s">
        <v>70</v>
      </c>
      <c r="D936" t="s">
        <v>71</v>
      </c>
      <c r="E936">
        <v>0.30022882229449721</v>
      </c>
      <c r="F936">
        <v>0.39355978342651271</v>
      </c>
      <c r="G936">
        <v>0.30621139427899019</v>
      </c>
      <c r="H936">
        <v>2.85</v>
      </c>
      <c r="I936">
        <v>2.5</v>
      </c>
      <c r="J936">
        <v>3.25</v>
      </c>
      <c r="K936" t="s">
        <v>43</v>
      </c>
      <c r="L936" t="s">
        <v>43</v>
      </c>
      <c r="M936" t="s">
        <v>43</v>
      </c>
      <c r="N936">
        <v>1</v>
      </c>
      <c r="O936">
        <v>0</v>
      </c>
      <c r="P936">
        <v>0</v>
      </c>
      <c r="Q936">
        <f t="shared" si="168"/>
        <v>0</v>
      </c>
      <c r="R936">
        <f t="shared" si="169"/>
        <v>0</v>
      </c>
      <c r="S936">
        <f t="shared" si="170"/>
        <v>0</v>
      </c>
      <c r="T936">
        <f t="shared" si="171"/>
        <v>0</v>
      </c>
      <c r="U936">
        <f t="shared" si="172"/>
        <v>0</v>
      </c>
      <c r="V936">
        <f t="shared" si="173"/>
        <v>0</v>
      </c>
      <c r="AL936">
        <f t="shared" si="174"/>
        <v>0</v>
      </c>
      <c r="AM936">
        <f t="shared" si="175"/>
        <v>0</v>
      </c>
      <c r="AN936">
        <f t="shared" si="176"/>
        <v>0</v>
      </c>
      <c r="AO936" t="str">
        <f t="shared" si="177"/>
        <v/>
      </c>
      <c r="AP936" t="str">
        <f t="shared" si="178"/>
        <v/>
      </c>
      <c r="AQ936" t="str">
        <f t="shared" si="179"/>
        <v/>
      </c>
    </row>
    <row r="937" spans="1:43" x14ac:dyDescent="0.3">
      <c r="A937" t="s">
        <v>501</v>
      </c>
      <c r="B937" t="s">
        <v>354</v>
      </c>
      <c r="C937" t="s">
        <v>386</v>
      </c>
      <c r="D937" t="s">
        <v>66</v>
      </c>
      <c r="E937">
        <v>0.29618138931438409</v>
      </c>
      <c r="F937">
        <v>0.39773410143118942</v>
      </c>
      <c r="G937">
        <v>0.3060845092544266</v>
      </c>
      <c r="H937">
        <v>2.95</v>
      </c>
      <c r="I937">
        <v>2.4</v>
      </c>
      <c r="J937">
        <v>3.4</v>
      </c>
      <c r="K937" t="s">
        <v>43</v>
      </c>
      <c r="L937" t="s">
        <v>43</v>
      </c>
      <c r="M937" t="s">
        <v>30</v>
      </c>
      <c r="N937">
        <v>1</v>
      </c>
      <c r="O937">
        <v>0</v>
      </c>
      <c r="P937">
        <v>0</v>
      </c>
      <c r="Q937">
        <f t="shared" si="168"/>
        <v>0</v>
      </c>
      <c r="R937">
        <f t="shared" si="169"/>
        <v>0</v>
      </c>
      <c r="S937">
        <f t="shared" si="170"/>
        <v>0</v>
      </c>
      <c r="T937">
        <f t="shared" si="171"/>
        <v>0</v>
      </c>
      <c r="U937">
        <f t="shared" si="172"/>
        <v>0</v>
      </c>
      <c r="V937">
        <f t="shared" si="173"/>
        <v>0</v>
      </c>
      <c r="AL937">
        <f t="shared" si="174"/>
        <v>0</v>
      </c>
      <c r="AM937">
        <f t="shared" si="175"/>
        <v>0</v>
      </c>
      <c r="AN937">
        <f t="shared" si="176"/>
        <v>0</v>
      </c>
      <c r="AO937" t="str">
        <f t="shared" si="177"/>
        <v/>
      </c>
      <c r="AP937" t="str">
        <f t="shared" si="178"/>
        <v/>
      </c>
      <c r="AQ937" t="str">
        <f t="shared" si="179"/>
        <v/>
      </c>
    </row>
    <row r="938" spans="1:43" x14ac:dyDescent="0.3">
      <c r="A938" t="s">
        <v>501</v>
      </c>
      <c r="B938" t="s">
        <v>211</v>
      </c>
      <c r="C938" t="s">
        <v>225</v>
      </c>
      <c r="D938" t="s">
        <v>79</v>
      </c>
      <c r="E938">
        <v>0.56295438184148061</v>
      </c>
      <c r="F938">
        <v>0.17643507523738389</v>
      </c>
      <c r="G938">
        <v>0.2606105429211355</v>
      </c>
      <c r="H938">
        <v>1.7</v>
      </c>
      <c r="I938">
        <v>5</v>
      </c>
      <c r="J938">
        <v>3.6</v>
      </c>
      <c r="K938" t="s">
        <v>30</v>
      </c>
      <c r="L938" t="s">
        <v>43</v>
      </c>
      <c r="M938" t="s">
        <v>43</v>
      </c>
      <c r="N938">
        <v>0</v>
      </c>
      <c r="O938">
        <v>1</v>
      </c>
      <c r="P938">
        <v>0</v>
      </c>
      <c r="Q938">
        <f t="shared" si="168"/>
        <v>0</v>
      </c>
      <c r="R938">
        <f t="shared" si="169"/>
        <v>0</v>
      </c>
      <c r="S938">
        <f t="shared" si="170"/>
        <v>0</v>
      </c>
      <c r="T938">
        <f t="shared" si="171"/>
        <v>0</v>
      </c>
      <c r="U938">
        <f t="shared" si="172"/>
        <v>0</v>
      </c>
      <c r="V938">
        <f t="shared" si="173"/>
        <v>0</v>
      </c>
      <c r="AL938">
        <f t="shared" si="174"/>
        <v>0</v>
      </c>
      <c r="AM938">
        <f t="shared" si="175"/>
        <v>0</v>
      </c>
      <c r="AN938">
        <f t="shared" si="176"/>
        <v>0</v>
      </c>
      <c r="AO938" t="str">
        <f t="shared" si="177"/>
        <v/>
      </c>
      <c r="AP938" t="str">
        <f t="shared" si="178"/>
        <v/>
      </c>
      <c r="AQ938" t="str">
        <f t="shared" si="179"/>
        <v/>
      </c>
    </row>
    <row r="939" spans="1:43" x14ac:dyDescent="0.3">
      <c r="A939" t="s">
        <v>501</v>
      </c>
      <c r="B939" t="s">
        <v>250</v>
      </c>
      <c r="C939" t="s">
        <v>201</v>
      </c>
      <c r="D939" t="s">
        <v>76</v>
      </c>
      <c r="E939">
        <v>0.15440432744694579</v>
      </c>
      <c r="F939">
        <v>0.65315957434577199</v>
      </c>
      <c r="G939">
        <v>0.19243609820728211</v>
      </c>
      <c r="H939">
        <v>5.5</v>
      </c>
      <c r="I939">
        <v>1.62</v>
      </c>
      <c r="J939">
        <v>3.9</v>
      </c>
      <c r="K939" t="s">
        <v>43</v>
      </c>
      <c r="L939" t="s">
        <v>30</v>
      </c>
      <c r="M939" t="s">
        <v>43</v>
      </c>
      <c r="N939">
        <v>0</v>
      </c>
      <c r="O939">
        <v>0</v>
      </c>
      <c r="P939">
        <v>1</v>
      </c>
      <c r="Q939">
        <f t="shared" si="168"/>
        <v>0</v>
      </c>
      <c r="R939">
        <f t="shared" si="169"/>
        <v>4.444862395455651E-2</v>
      </c>
      <c r="S939">
        <f t="shared" si="170"/>
        <v>0</v>
      </c>
      <c r="T939">
        <f t="shared" si="171"/>
        <v>0</v>
      </c>
      <c r="U939">
        <f t="shared" si="172"/>
        <v>0</v>
      </c>
      <c r="V939">
        <f t="shared" si="173"/>
        <v>0</v>
      </c>
      <c r="AL939">
        <f t="shared" si="174"/>
        <v>0</v>
      </c>
      <c r="AM939">
        <f t="shared" si="175"/>
        <v>4.444862395455651E-2</v>
      </c>
      <c r="AN939">
        <f t="shared" si="176"/>
        <v>0</v>
      </c>
      <c r="AO939" t="str">
        <f t="shared" si="177"/>
        <v/>
      </c>
      <c r="AP939">
        <f t="shared" si="178"/>
        <v>-4.444862395455651E-2</v>
      </c>
      <c r="AQ939" t="str">
        <f t="shared" si="179"/>
        <v/>
      </c>
    </row>
    <row r="940" spans="1:43" x14ac:dyDescent="0.3">
      <c r="A940" t="s">
        <v>501</v>
      </c>
      <c r="B940" t="s">
        <v>397</v>
      </c>
      <c r="C940" t="s">
        <v>396</v>
      </c>
      <c r="D940" t="s">
        <v>135</v>
      </c>
      <c r="E940">
        <v>0.43526722778992849</v>
      </c>
      <c r="F940">
        <v>0.25729427606279781</v>
      </c>
      <c r="G940">
        <v>0.3074384961472737</v>
      </c>
      <c r="H940">
        <v>2.02</v>
      </c>
      <c r="I940">
        <v>3.75</v>
      </c>
      <c r="J940">
        <v>3.2</v>
      </c>
      <c r="K940" t="s">
        <v>30</v>
      </c>
      <c r="L940" t="s">
        <v>43</v>
      </c>
      <c r="M940" t="s">
        <v>30</v>
      </c>
      <c r="N940">
        <v>0</v>
      </c>
      <c r="O940">
        <v>1</v>
      </c>
      <c r="P940">
        <v>0</v>
      </c>
      <c r="Q940">
        <f t="shared" si="168"/>
        <v>0</v>
      </c>
      <c r="R940">
        <f t="shared" si="169"/>
        <v>0</v>
      </c>
      <c r="S940">
        <f t="shared" si="170"/>
        <v>0</v>
      </c>
      <c r="T940">
        <f t="shared" si="171"/>
        <v>0</v>
      </c>
      <c r="U940">
        <f t="shared" si="172"/>
        <v>0</v>
      </c>
      <c r="V940">
        <f t="shared" si="173"/>
        <v>0</v>
      </c>
      <c r="AL940">
        <f t="shared" si="174"/>
        <v>0</v>
      </c>
      <c r="AM940">
        <f t="shared" si="175"/>
        <v>0</v>
      </c>
      <c r="AN940">
        <f t="shared" si="176"/>
        <v>0</v>
      </c>
      <c r="AO940" t="str">
        <f t="shared" si="177"/>
        <v/>
      </c>
      <c r="AP940" t="str">
        <f t="shared" si="178"/>
        <v/>
      </c>
      <c r="AQ940" t="str">
        <f t="shared" si="179"/>
        <v/>
      </c>
    </row>
    <row r="941" spans="1:43" x14ac:dyDescent="0.3">
      <c r="A941" t="s">
        <v>501</v>
      </c>
      <c r="B941" t="s">
        <v>289</v>
      </c>
      <c r="C941" t="s">
        <v>133</v>
      </c>
      <c r="D941" t="s">
        <v>135</v>
      </c>
      <c r="E941">
        <v>0.1806173027045084</v>
      </c>
      <c r="F941">
        <v>0.60798131771048913</v>
      </c>
      <c r="G941">
        <v>0.2114013795850023</v>
      </c>
      <c r="H941">
        <v>4.8499999999999996</v>
      </c>
      <c r="I941">
        <v>1.62</v>
      </c>
      <c r="J941">
        <v>3.85</v>
      </c>
      <c r="K941" t="s">
        <v>43</v>
      </c>
      <c r="L941" t="s">
        <v>30</v>
      </c>
      <c r="M941" t="s">
        <v>43</v>
      </c>
      <c r="N941">
        <v>1</v>
      </c>
      <c r="O941">
        <v>0</v>
      </c>
      <c r="P941">
        <v>0</v>
      </c>
      <c r="Q941">
        <f t="shared" si="168"/>
        <v>0</v>
      </c>
      <c r="R941">
        <f t="shared" si="169"/>
        <v>0</v>
      </c>
      <c r="S941">
        <f t="shared" si="170"/>
        <v>0</v>
      </c>
      <c r="T941">
        <f t="shared" si="171"/>
        <v>0</v>
      </c>
      <c r="U941">
        <f t="shared" si="172"/>
        <v>0</v>
      </c>
      <c r="V941">
        <f t="shared" si="173"/>
        <v>0</v>
      </c>
      <c r="AL941">
        <f t="shared" si="174"/>
        <v>0</v>
      </c>
      <c r="AM941">
        <f t="shared" si="175"/>
        <v>0</v>
      </c>
      <c r="AN941">
        <f t="shared" si="176"/>
        <v>0</v>
      </c>
      <c r="AO941" t="str">
        <f t="shared" si="177"/>
        <v/>
      </c>
      <c r="AP941" t="str">
        <f t="shared" si="178"/>
        <v/>
      </c>
      <c r="AQ941" t="str">
        <f t="shared" si="179"/>
        <v/>
      </c>
    </row>
    <row r="942" spans="1:43" x14ac:dyDescent="0.3">
      <c r="A942" t="s">
        <v>501</v>
      </c>
      <c r="B942" t="s">
        <v>290</v>
      </c>
      <c r="C942" t="s">
        <v>440</v>
      </c>
      <c r="D942" t="s">
        <v>135</v>
      </c>
      <c r="E942">
        <v>0.38741748183330837</v>
      </c>
      <c r="F942">
        <v>0.29377482138337219</v>
      </c>
      <c r="G942">
        <v>0.31880769678331938</v>
      </c>
      <c r="H942">
        <v>2.25</v>
      </c>
      <c r="I942">
        <v>3.05</v>
      </c>
      <c r="J942">
        <v>3.2</v>
      </c>
      <c r="K942" t="s">
        <v>43</v>
      </c>
      <c r="L942" t="s">
        <v>43</v>
      </c>
      <c r="M942" t="s">
        <v>43</v>
      </c>
      <c r="N942">
        <v>1</v>
      </c>
      <c r="O942">
        <v>0</v>
      </c>
      <c r="P942">
        <v>0</v>
      </c>
      <c r="Q942">
        <f t="shared" si="168"/>
        <v>0</v>
      </c>
      <c r="R942">
        <f t="shared" si="169"/>
        <v>0</v>
      </c>
      <c r="S942">
        <f t="shared" si="170"/>
        <v>0</v>
      </c>
      <c r="T942">
        <f t="shared" si="171"/>
        <v>0</v>
      </c>
      <c r="U942">
        <f t="shared" si="172"/>
        <v>0</v>
      </c>
      <c r="V942">
        <f t="shared" si="173"/>
        <v>0</v>
      </c>
      <c r="AL942">
        <f t="shared" si="174"/>
        <v>0</v>
      </c>
      <c r="AM942">
        <f t="shared" si="175"/>
        <v>0</v>
      </c>
      <c r="AN942">
        <f t="shared" si="176"/>
        <v>0</v>
      </c>
      <c r="AO942" t="str">
        <f t="shared" si="177"/>
        <v/>
      </c>
      <c r="AP942" t="str">
        <f t="shared" si="178"/>
        <v/>
      </c>
      <c r="AQ942" t="str">
        <f t="shared" si="179"/>
        <v/>
      </c>
    </row>
    <row r="943" spans="1:43" x14ac:dyDescent="0.3">
      <c r="A943" t="s">
        <v>501</v>
      </c>
      <c r="B943" t="s">
        <v>200</v>
      </c>
      <c r="C943" t="s">
        <v>196</v>
      </c>
      <c r="D943" t="s">
        <v>190</v>
      </c>
      <c r="E943">
        <v>0.33484543606547418</v>
      </c>
      <c r="F943">
        <v>0.34531564950273591</v>
      </c>
      <c r="G943">
        <v>0.31983891443178991</v>
      </c>
      <c r="H943">
        <v>1.0009999999999999</v>
      </c>
      <c r="I943">
        <v>1.0009999999999999</v>
      </c>
      <c r="J943">
        <v>1.0009999999999999</v>
      </c>
      <c r="N943">
        <v>0</v>
      </c>
      <c r="O943">
        <v>1</v>
      </c>
      <c r="P943">
        <v>0</v>
      </c>
      <c r="Q943">
        <f t="shared" si="168"/>
        <v>0</v>
      </c>
      <c r="R943">
        <f t="shared" si="169"/>
        <v>0</v>
      </c>
      <c r="S943">
        <f t="shared" si="170"/>
        <v>0</v>
      </c>
      <c r="T943">
        <f t="shared" si="171"/>
        <v>0</v>
      </c>
      <c r="U943">
        <f t="shared" si="172"/>
        <v>0</v>
      </c>
      <c r="V943">
        <f t="shared" si="173"/>
        <v>0</v>
      </c>
      <c r="AL943">
        <f t="shared" si="174"/>
        <v>0</v>
      </c>
      <c r="AM943">
        <f t="shared" si="175"/>
        <v>0</v>
      </c>
      <c r="AN943">
        <f t="shared" si="176"/>
        <v>0</v>
      </c>
      <c r="AO943" t="str">
        <f t="shared" si="177"/>
        <v/>
      </c>
      <c r="AP943" t="str">
        <f t="shared" si="178"/>
        <v/>
      </c>
      <c r="AQ943" t="str">
        <f t="shared" si="179"/>
        <v/>
      </c>
    </row>
    <row r="944" spans="1:43" x14ac:dyDescent="0.3">
      <c r="A944" t="s">
        <v>501</v>
      </c>
      <c r="B944" t="s">
        <v>270</v>
      </c>
      <c r="C944" t="s">
        <v>154</v>
      </c>
      <c r="D944" t="s">
        <v>50</v>
      </c>
      <c r="E944">
        <v>0.4833892439182278</v>
      </c>
      <c r="F944">
        <v>0.22300102824288109</v>
      </c>
      <c r="G944">
        <v>0.29360972783889111</v>
      </c>
      <c r="H944">
        <v>1.83</v>
      </c>
      <c r="I944">
        <v>4.25</v>
      </c>
      <c r="J944">
        <v>3.35</v>
      </c>
      <c r="K944" t="s">
        <v>30</v>
      </c>
      <c r="L944" t="s">
        <v>43</v>
      </c>
      <c r="M944" t="s">
        <v>43</v>
      </c>
      <c r="N944">
        <v>1</v>
      </c>
      <c r="O944">
        <v>0</v>
      </c>
      <c r="P944">
        <v>0</v>
      </c>
      <c r="Q944">
        <f t="shared" si="168"/>
        <v>0</v>
      </c>
      <c r="R944">
        <f t="shared" si="169"/>
        <v>0</v>
      </c>
      <c r="S944">
        <f t="shared" si="170"/>
        <v>0</v>
      </c>
      <c r="T944">
        <f t="shared" si="171"/>
        <v>0</v>
      </c>
      <c r="U944">
        <f t="shared" si="172"/>
        <v>0</v>
      </c>
      <c r="V944">
        <f t="shared" si="173"/>
        <v>0</v>
      </c>
      <c r="AL944">
        <f t="shared" si="174"/>
        <v>0</v>
      </c>
      <c r="AM944">
        <f t="shared" si="175"/>
        <v>0</v>
      </c>
      <c r="AN944">
        <f t="shared" si="176"/>
        <v>0</v>
      </c>
      <c r="AO944" t="str">
        <f t="shared" si="177"/>
        <v/>
      </c>
      <c r="AP944" t="str">
        <f t="shared" si="178"/>
        <v/>
      </c>
      <c r="AQ944" t="str">
        <f t="shared" si="179"/>
        <v/>
      </c>
    </row>
    <row r="945" spans="1:43" x14ac:dyDescent="0.3">
      <c r="A945" t="s">
        <v>501</v>
      </c>
      <c r="B945" t="s">
        <v>222</v>
      </c>
      <c r="C945" t="s">
        <v>399</v>
      </c>
      <c r="D945" t="s">
        <v>50</v>
      </c>
      <c r="E945">
        <v>0.44553445865234292</v>
      </c>
      <c r="F945">
        <v>0.24800342538109499</v>
      </c>
      <c r="G945">
        <v>0.30646211596656231</v>
      </c>
      <c r="H945">
        <v>2.15</v>
      </c>
      <c r="I945">
        <v>3.6</v>
      </c>
      <c r="J945">
        <v>3</v>
      </c>
      <c r="K945" t="s">
        <v>43</v>
      </c>
      <c r="L945" t="s">
        <v>43</v>
      </c>
      <c r="M945" t="s">
        <v>30</v>
      </c>
      <c r="N945">
        <v>0</v>
      </c>
      <c r="O945">
        <v>0</v>
      </c>
      <c r="P945">
        <v>1</v>
      </c>
      <c r="Q945">
        <f t="shared" si="168"/>
        <v>0</v>
      </c>
      <c r="R945">
        <f t="shared" si="169"/>
        <v>0</v>
      </c>
      <c r="S945">
        <f t="shared" si="170"/>
        <v>0</v>
      </c>
      <c r="T945">
        <f t="shared" si="171"/>
        <v>0</v>
      </c>
      <c r="U945">
        <f t="shared" si="172"/>
        <v>0</v>
      </c>
      <c r="V945">
        <f t="shared" si="173"/>
        <v>0</v>
      </c>
      <c r="AL945">
        <f t="shared" si="174"/>
        <v>0</v>
      </c>
      <c r="AM945">
        <f t="shared" si="175"/>
        <v>0</v>
      </c>
      <c r="AN945">
        <f t="shared" si="176"/>
        <v>0</v>
      </c>
      <c r="AO945" t="str">
        <f t="shared" si="177"/>
        <v/>
      </c>
      <c r="AP945" t="str">
        <f t="shared" si="178"/>
        <v/>
      </c>
      <c r="AQ945" t="str">
        <f t="shared" si="179"/>
        <v/>
      </c>
    </row>
    <row r="946" spans="1:43" x14ac:dyDescent="0.3">
      <c r="A946" t="s">
        <v>501</v>
      </c>
      <c r="B946" t="s">
        <v>449</v>
      </c>
      <c r="C946" t="s">
        <v>457</v>
      </c>
      <c r="D946" t="s">
        <v>450</v>
      </c>
      <c r="E946">
        <v>0.26645748090412902</v>
      </c>
      <c r="F946">
        <v>0.44870572504579609</v>
      </c>
      <c r="G946">
        <v>0.28483679405007473</v>
      </c>
      <c r="H946">
        <v>3.6</v>
      </c>
      <c r="I946">
        <v>2.0499999999999998</v>
      </c>
      <c r="J946">
        <v>3.2</v>
      </c>
      <c r="K946" t="s">
        <v>43</v>
      </c>
      <c r="L946" t="s">
        <v>43</v>
      </c>
      <c r="M946" t="s">
        <v>43</v>
      </c>
      <c r="N946">
        <v>0</v>
      </c>
      <c r="O946">
        <v>0</v>
      </c>
      <c r="P946">
        <v>1</v>
      </c>
      <c r="Q946">
        <f t="shared" si="168"/>
        <v>0</v>
      </c>
      <c r="R946">
        <f t="shared" si="169"/>
        <v>0</v>
      </c>
      <c r="S946">
        <f t="shared" si="170"/>
        <v>0</v>
      </c>
      <c r="T946">
        <f t="shared" si="171"/>
        <v>0</v>
      </c>
      <c r="U946">
        <f t="shared" si="172"/>
        <v>0</v>
      </c>
      <c r="V946">
        <f t="shared" si="173"/>
        <v>0</v>
      </c>
      <c r="AL946">
        <f t="shared" si="174"/>
        <v>0</v>
      </c>
      <c r="AM946">
        <f t="shared" si="175"/>
        <v>0</v>
      </c>
      <c r="AN946">
        <f t="shared" si="176"/>
        <v>0</v>
      </c>
      <c r="AO946" t="str">
        <f t="shared" si="177"/>
        <v/>
      </c>
      <c r="AP946" t="str">
        <f t="shared" si="178"/>
        <v/>
      </c>
      <c r="AQ946" t="str">
        <f t="shared" si="179"/>
        <v/>
      </c>
    </row>
    <row r="947" spans="1:43" x14ac:dyDescent="0.3">
      <c r="A947" t="s">
        <v>501</v>
      </c>
      <c r="B947" t="s">
        <v>436</v>
      </c>
      <c r="C947" t="s">
        <v>427</v>
      </c>
      <c r="D947" t="s">
        <v>179</v>
      </c>
      <c r="E947">
        <v>0.42032966959348977</v>
      </c>
      <c r="F947">
        <v>0.26837108593959957</v>
      </c>
      <c r="G947">
        <v>0.3112992444669106</v>
      </c>
      <c r="H947">
        <v>2.25</v>
      </c>
      <c r="I947">
        <v>3.7</v>
      </c>
      <c r="J947">
        <v>2.8</v>
      </c>
      <c r="K947" t="s">
        <v>43</v>
      </c>
      <c r="L947" t="s">
        <v>43</v>
      </c>
      <c r="M947" t="s">
        <v>30</v>
      </c>
      <c r="N947">
        <v>1</v>
      </c>
      <c r="O947">
        <v>0</v>
      </c>
      <c r="P947">
        <v>0</v>
      </c>
      <c r="Q947">
        <f t="shared" si="168"/>
        <v>0</v>
      </c>
      <c r="R947">
        <f t="shared" si="169"/>
        <v>0</v>
      </c>
      <c r="S947">
        <f t="shared" si="170"/>
        <v>0</v>
      </c>
      <c r="T947">
        <f t="shared" si="171"/>
        <v>0</v>
      </c>
      <c r="U947">
        <f t="shared" si="172"/>
        <v>0</v>
      </c>
      <c r="V947">
        <f t="shared" si="173"/>
        <v>0</v>
      </c>
      <c r="AL947">
        <f t="shared" si="174"/>
        <v>0</v>
      </c>
      <c r="AM947">
        <f t="shared" si="175"/>
        <v>0</v>
      </c>
      <c r="AN947">
        <f t="shared" si="176"/>
        <v>0</v>
      </c>
      <c r="AO947" t="str">
        <f t="shared" si="177"/>
        <v/>
      </c>
      <c r="AP947" t="str">
        <f t="shared" si="178"/>
        <v/>
      </c>
      <c r="AQ947" t="str">
        <f t="shared" si="179"/>
        <v/>
      </c>
    </row>
    <row r="948" spans="1:43" x14ac:dyDescent="0.3">
      <c r="A948" t="s">
        <v>501</v>
      </c>
      <c r="B948" t="s">
        <v>432</v>
      </c>
      <c r="C948" t="s">
        <v>172</v>
      </c>
      <c r="D948" t="s">
        <v>174</v>
      </c>
      <c r="E948">
        <v>0.8070825003579688</v>
      </c>
      <c r="F948">
        <v>6.3037517949507127E-2</v>
      </c>
      <c r="G948">
        <v>0.1298799816925241</v>
      </c>
      <c r="H948">
        <v>1.1499999999999999</v>
      </c>
      <c r="I948">
        <v>17</v>
      </c>
      <c r="J948">
        <v>8.25</v>
      </c>
      <c r="K948" t="s">
        <v>30</v>
      </c>
      <c r="L948" t="s">
        <v>30</v>
      </c>
      <c r="M948" t="s">
        <v>43</v>
      </c>
      <c r="N948">
        <v>0</v>
      </c>
      <c r="O948">
        <v>0</v>
      </c>
      <c r="P948">
        <v>1</v>
      </c>
      <c r="Q948">
        <f t="shared" si="168"/>
        <v>0</v>
      </c>
      <c r="R948">
        <f t="shared" si="169"/>
        <v>0</v>
      </c>
      <c r="S948">
        <f t="shared" si="170"/>
        <v>0</v>
      </c>
      <c r="T948">
        <f t="shared" si="171"/>
        <v>0</v>
      </c>
      <c r="U948">
        <f t="shared" si="172"/>
        <v>0</v>
      </c>
      <c r="V948">
        <f t="shared" si="173"/>
        <v>0</v>
      </c>
      <c r="AL948">
        <f t="shared" si="174"/>
        <v>0</v>
      </c>
      <c r="AM948">
        <f t="shared" si="175"/>
        <v>0</v>
      </c>
      <c r="AN948">
        <f t="shared" si="176"/>
        <v>0</v>
      </c>
      <c r="AO948" t="str">
        <f t="shared" si="177"/>
        <v/>
      </c>
      <c r="AP948" t="str">
        <f t="shared" si="178"/>
        <v/>
      </c>
      <c r="AQ948" t="str">
        <f t="shared" si="179"/>
        <v/>
      </c>
    </row>
    <row r="949" spans="1:43" x14ac:dyDescent="0.3">
      <c r="A949" t="s">
        <v>501</v>
      </c>
      <c r="B949" t="s">
        <v>448</v>
      </c>
      <c r="C949" t="s">
        <v>469</v>
      </c>
      <c r="D949" t="s">
        <v>450</v>
      </c>
      <c r="E949">
        <v>0.47410772312670418</v>
      </c>
      <c r="F949">
        <v>0.23006736691879029</v>
      </c>
      <c r="G949">
        <v>0.2958249099545055</v>
      </c>
      <c r="H949">
        <v>1.86</v>
      </c>
      <c r="I949">
        <v>3.9</v>
      </c>
      <c r="J949">
        <v>3.35</v>
      </c>
      <c r="K949" t="s">
        <v>43</v>
      </c>
      <c r="L949" t="s">
        <v>43</v>
      </c>
      <c r="M949" t="s">
        <v>43</v>
      </c>
      <c r="N949">
        <v>0</v>
      </c>
      <c r="O949">
        <v>0</v>
      </c>
      <c r="P949">
        <v>1</v>
      </c>
      <c r="Q949">
        <f t="shared" si="168"/>
        <v>0</v>
      </c>
      <c r="R949">
        <f t="shared" si="169"/>
        <v>0</v>
      </c>
      <c r="S949">
        <f t="shared" si="170"/>
        <v>0</v>
      </c>
      <c r="T949">
        <f t="shared" si="171"/>
        <v>0</v>
      </c>
      <c r="U949">
        <f t="shared" si="172"/>
        <v>0</v>
      </c>
      <c r="V949">
        <f t="shared" si="173"/>
        <v>0</v>
      </c>
      <c r="AL949">
        <f t="shared" si="174"/>
        <v>0</v>
      </c>
      <c r="AM949">
        <f t="shared" si="175"/>
        <v>0</v>
      </c>
      <c r="AN949">
        <f t="shared" si="176"/>
        <v>0</v>
      </c>
      <c r="AO949" t="str">
        <f t="shared" si="177"/>
        <v/>
      </c>
      <c r="AP949" t="str">
        <f t="shared" si="178"/>
        <v/>
      </c>
      <c r="AQ949" t="str">
        <f t="shared" si="179"/>
        <v/>
      </c>
    </row>
    <row r="950" spans="1:43" x14ac:dyDescent="0.3">
      <c r="A950" t="s">
        <v>501</v>
      </c>
      <c r="B950" t="s">
        <v>55</v>
      </c>
      <c r="C950" t="s">
        <v>51</v>
      </c>
      <c r="D950" t="s">
        <v>53</v>
      </c>
      <c r="E950">
        <v>0.40560314142149018</v>
      </c>
      <c r="F950">
        <v>0.28131365629962901</v>
      </c>
      <c r="G950">
        <v>0.31308320227888081</v>
      </c>
      <c r="H950">
        <v>2.2999999999999998</v>
      </c>
      <c r="I950">
        <v>2.87</v>
      </c>
      <c r="J950">
        <v>3.45</v>
      </c>
      <c r="K950" t="s">
        <v>43</v>
      </c>
      <c r="L950" t="s">
        <v>30</v>
      </c>
      <c r="M950" t="s">
        <v>43</v>
      </c>
      <c r="N950">
        <v>0</v>
      </c>
      <c r="O950">
        <v>0</v>
      </c>
      <c r="P950">
        <v>1</v>
      </c>
      <c r="Q950">
        <f t="shared" si="168"/>
        <v>0</v>
      </c>
      <c r="R950">
        <f t="shared" si="169"/>
        <v>0</v>
      </c>
      <c r="S950">
        <f t="shared" si="170"/>
        <v>0</v>
      </c>
      <c r="T950">
        <f t="shared" si="171"/>
        <v>0</v>
      </c>
      <c r="U950">
        <f t="shared" si="172"/>
        <v>0</v>
      </c>
      <c r="V950">
        <f t="shared" si="173"/>
        <v>0</v>
      </c>
      <c r="AL950">
        <f t="shared" si="174"/>
        <v>0</v>
      </c>
      <c r="AM950">
        <f t="shared" si="175"/>
        <v>0</v>
      </c>
      <c r="AN950">
        <f t="shared" si="176"/>
        <v>0</v>
      </c>
      <c r="AO950" t="str">
        <f t="shared" si="177"/>
        <v/>
      </c>
      <c r="AP950" t="str">
        <f t="shared" si="178"/>
        <v/>
      </c>
      <c r="AQ950" t="str">
        <f t="shared" si="179"/>
        <v/>
      </c>
    </row>
    <row r="951" spans="1:43" x14ac:dyDescent="0.3">
      <c r="A951" t="s">
        <v>501</v>
      </c>
      <c r="B951" t="s">
        <v>356</v>
      </c>
      <c r="C951" t="s">
        <v>419</v>
      </c>
      <c r="D951" t="s">
        <v>89</v>
      </c>
      <c r="E951">
        <v>8.1632230802339861E-2</v>
      </c>
      <c r="F951">
        <v>0.80154133080778456</v>
      </c>
      <c r="G951">
        <v>0.11682643838987571</v>
      </c>
      <c r="H951">
        <v>7.75</v>
      </c>
      <c r="I951">
        <v>1.29</v>
      </c>
      <c r="J951">
        <v>5.5</v>
      </c>
      <c r="K951" t="s">
        <v>43</v>
      </c>
      <c r="L951" t="s">
        <v>43</v>
      </c>
      <c r="M951" t="s">
        <v>43</v>
      </c>
      <c r="N951">
        <v>0</v>
      </c>
      <c r="O951">
        <v>1</v>
      </c>
      <c r="P951">
        <v>0</v>
      </c>
      <c r="Q951">
        <f t="shared" si="168"/>
        <v>0</v>
      </c>
      <c r="R951">
        <f t="shared" si="169"/>
        <v>0.17356143696078608</v>
      </c>
      <c r="S951">
        <f t="shared" si="170"/>
        <v>0</v>
      </c>
      <c r="T951">
        <f t="shared" si="171"/>
        <v>0</v>
      </c>
      <c r="U951">
        <f t="shared" si="172"/>
        <v>0.22389425367941404</v>
      </c>
      <c r="V951">
        <f t="shared" si="173"/>
        <v>0</v>
      </c>
      <c r="AL951">
        <f t="shared" si="174"/>
        <v>0</v>
      </c>
      <c r="AM951">
        <f t="shared" si="175"/>
        <v>0.17356143696078608</v>
      </c>
      <c r="AN951">
        <f t="shared" si="176"/>
        <v>0</v>
      </c>
      <c r="AO951" t="str">
        <f t="shared" si="177"/>
        <v/>
      </c>
      <c r="AP951">
        <f t="shared" si="178"/>
        <v>5.0332816718627965E-2</v>
      </c>
      <c r="AQ951" t="str">
        <f t="shared" si="179"/>
        <v/>
      </c>
    </row>
    <row r="952" spans="1:43" x14ac:dyDescent="0.3">
      <c r="A952" t="s">
        <v>501</v>
      </c>
      <c r="B952" t="s">
        <v>88</v>
      </c>
      <c r="C952" t="s">
        <v>87</v>
      </c>
      <c r="D952" t="s">
        <v>89</v>
      </c>
      <c r="E952">
        <v>0.27635363860477069</v>
      </c>
      <c r="F952">
        <v>0.43814779074040378</v>
      </c>
      <c r="G952">
        <v>0.28549857065482548</v>
      </c>
      <c r="H952">
        <v>2.2000000000000002</v>
      </c>
      <c r="I952">
        <v>3.15</v>
      </c>
      <c r="J952">
        <v>3.15</v>
      </c>
      <c r="K952" t="s">
        <v>43</v>
      </c>
      <c r="L952" t="s">
        <v>43</v>
      </c>
      <c r="M952" t="s">
        <v>43</v>
      </c>
      <c r="N952">
        <v>0</v>
      </c>
      <c r="O952">
        <v>1</v>
      </c>
      <c r="P952">
        <v>0</v>
      </c>
      <c r="Q952">
        <f t="shared" si="168"/>
        <v>0</v>
      </c>
      <c r="R952">
        <f t="shared" si="169"/>
        <v>0.10591066351524603</v>
      </c>
      <c r="S952">
        <f t="shared" si="170"/>
        <v>0</v>
      </c>
      <c r="T952">
        <f t="shared" si="171"/>
        <v>0</v>
      </c>
      <c r="U952">
        <f t="shared" si="172"/>
        <v>0.33361859007302497</v>
      </c>
      <c r="V952">
        <f t="shared" si="173"/>
        <v>0</v>
      </c>
      <c r="AL952">
        <f t="shared" si="174"/>
        <v>0</v>
      </c>
      <c r="AM952">
        <f t="shared" si="175"/>
        <v>0.10591066351524603</v>
      </c>
      <c r="AN952">
        <f t="shared" si="176"/>
        <v>0</v>
      </c>
      <c r="AO952" t="str">
        <f t="shared" si="177"/>
        <v/>
      </c>
      <c r="AP952">
        <f t="shared" si="178"/>
        <v>0.22770792655777894</v>
      </c>
      <c r="AQ952" t="str">
        <f t="shared" si="179"/>
        <v/>
      </c>
    </row>
    <row r="953" spans="1:43" x14ac:dyDescent="0.3">
      <c r="A953" t="s">
        <v>501</v>
      </c>
      <c r="B953" t="s">
        <v>392</v>
      </c>
      <c r="C953" t="s">
        <v>353</v>
      </c>
      <c r="D953" t="s">
        <v>53</v>
      </c>
      <c r="E953">
        <v>0.27905583822332108</v>
      </c>
      <c r="F953">
        <v>0.4313596606100577</v>
      </c>
      <c r="G953">
        <v>0.28958450116662132</v>
      </c>
      <c r="H953">
        <v>3.1</v>
      </c>
      <c r="I953">
        <v>2.12</v>
      </c>
      <c r="J953">
        <v>3.4</v>
      </c>
      <c r="K953" t="s">
        <v>43</v>
      </c>
      <c r="L953" t="s">
        <v>30</v>
      </c>
      <c r="M953" t="s">
        <v>43</v>
      </c>
      <c r="N953">
        <v>1</v>
      </c>
      <c r="O953">
        <v>0</v>
      </c>
      <c r="P953">
        <v>0</v>
      </c>
      <c r="Q953">
        <f t="shared" si="168"/>
        <v>0</v>
      </c>
      <c r="R953">
        <f t="shared" si="169"/>
        <v>0</v>
      </c>
      <c r="S953">
        <f t="shared" si="170"/>
        <v>0</v>
      </c>
      <c r="T953">
        <f t="shared" si="171"/>
        <v>0</v>
      </c>
      <c r="U953">
        <f t="shared" si="172"/>
        <v>0</v>
      </c>
      <c r="V953">
        <f t="shared" si="173"/>
        <v>0</v>
      </c>
      <c r="AL953">
        <f t="shared" si="174"/>
        <v>0</v>
      </c>
      <c r="AM953">
        <f t="shared" si="175"/>
        <v>0</v>
      </c>
      <c r="AN953">
        <f t="shared" si="176"/>
        <v>0</v>
      </c>
      <c r="AO953" t="str">
        <f t="shared" si="177"/>
        <v/>
      </c>
      <c r="AP953" t="str">
        <f t="shared" si="178"/>
        <v/>
      </c>
      <c r="AQ953" t="str">
        <f t="shared" si="179"/>
        <v/>
      </c>
    </row>
    <row r="954" spans="1:43" x14ac:dyDescent="0.3">
      <c r="A954" t="s">
        <v>501</v>
      </c>
      <c r="B954" t="s">
        <v>442</v>
      </c>
      <c r="C954" t="s">
        <v>312</v>
      </c>
      <c r="D954" t="s">
        <v>63</v>
      </c>
      <c r="E954">
        <v>0.37381212259452939</v>
      </c>
      <c r="F954">
        <v>0.30971840604205653</v>
      </c>
      <c r="G954">
        <v>0.31646947136341408</v>
      </c>
      <c r="H954">
        <v>2.35</v>
      </c>
      <c r="I954">
        <v>3</v>
      </c>
      <c r="J954">
        <v>2.92</v>
      </c>
      <c r="K954" t="s">
        <v>30</v>
      </c>
      <c r="L954" t="s">
        <v>30</v>
      </c>
      <c r="M954" t="s">
        <v>30</v>
      </c>
      <c r="N954">
        <v>1</v>
      </c>
      <c r="O954">
        <v>0</v>
      </c>
      <c r="P954">
        <v>0</v>
      </c>
      <c r="Q954">
        <f t="shared" si="168"/>
        <v>0</v>
      </c>
      <c r="R954">
        <f t="shared" si="169"/>
        <v>0</v>
      </c>
      <c r="S954">
        <f t="shared" si="170"/>
        <v>0</v>
      </c>
      <c r="T954">
        <f t="shared" si="171"/>
        <v>0</v>
      </c>
      <c r="U954">
        <f t="shared" si="172"/>
        <v>0</v>
      </c>
      <c r="V954">
        <f t="shared" si="173"/>
        <v>0</v>
      </c>
      <c r="AL954">
        <f t="shared" si="174"/>
        <v>0</v>
      </c>
      <c r="AM954">
        <f t="shared" si="175"/>
        <v>0</v>
      </c>
      <c r="AN954">
        <f t="shared" si="176"/>
        <v>0</v>
      </c>
      <c r="AO954" t="str">
        <f t="shared" si="177"/>
        <v/>
      </c>
      <c r="AP954" t="str">
        <f t="shared" si="178"/>
        <v/>
      </c>
      <c r="AQ954" t="str">
        <f t="shared" si="179"/>
        <v/>
      </c>
    </row>
    <row r="955" spans="1:43" x14ac:dyDescent="0.3">
      <c r="A955" t="s">
        <v>501</v>
      </c>
      <c r="B955" t="s">
        <v>137</v>
      </c>
      <c r="C955" t="s">
        <v>112</v>
      </c>
      <c r="D955" t="s">
        <v>58</v>
      </c>
      <c r="E955">
        <v>0.19108600577951859</v>
      </c>
      <c r="F955">
        <v>0.58838348743467195</v>
      </c>
      <c r="G955">
        <v>0.22053050678580949</v>
      </c>
      <c r="H955">
        <v>3.9</v>
      </c>
      <c r="I955">
        <v>1.9</v>
      </c>
      <c r="J955">
        <v>3.6</v>
      </c>
      <c r="K955" t="s">
        <v>43</v>
      </c>
      <c r="L955" t="s">
        <v>43</v>
      </c>
      <c r="M955" t="s">
        <v>43</v>
      </c>
      <c r="N955">
        <v>0</v>
      </c>
      <c r="O955">
        <v>1</v>
      </c>
      <c r="P955">
        <v>0</v>
      </c>
      <c r="Q955">
        <f t="shared" si="168"/>
        <v>0</v>
      </c>
      <c r="R955">
        <f t="shared" si="169"/>
        <v>6.7783690266221053E-2</v>
      </c>
      <c r="S955">
        <f t="shared" si="170"/>
        <v>0</v>
      </c>
      <c r="T955">
        <f t="shared" si="171"/>
        <v>0</v>
      </c>
      <c r="U955">
        <f t="shared" si="172"/>
        <v>0.12878901150582001</v>
      </c>
      <c r="V955">
        <f t="shared" si="173"/>
        <v>0</v>
      </c>
      <c r="AL955">
        <f t="shared" si="174"/>
        <v>0</v>
      </c>
      <c r="AM955">
        <f t="shared" si="175"/>
        <v>6.7783690266221053E-2</v>
      </c>
      <c r="AN955">
        <f t="shared" si="176"/>
        <v>0</v>
      </c>
      <c r="AO955" t="str">
        <f t="shared" si="177"/>
        <v/>
      </c>
      <c r="AP955">
        <f t="shared" si="178"/>
        <v>6.1005321239598953E-2</v>
      </c>
      <c r="AQ955" t="str">
        <f t="shared" si="179"/>
        <v/>
      </c>
    </row>
    <row r="956" spans="1:43" x14ac:dyDescent="0.3">
      <c r="A956" t="s">
        <v>501</v>
      </c>
      <c r="B956" t="s">
        <v>407</v>
      </c>
      <c r="C956" t="s">
        <v>68</v>
      </c>
      <c r="D956" t="s">
        <v>66</v>
      </c>
      <c r="E956">
        <v>0.2766528802059145</v>
      </c>
      <c r="F956">
        <v>0.43647407044619457</v>
      </c>
      <c r="G956">
        <v>0.28687304934789098</v>
      </c>
      <c r="H956">
        <v>3.15</v>
      </c>
      <c r="I956">
        <v>2.2200000000000002</v>
      </c>
      <c r="J956">
        <v>3.3</v>
      </c>
      <c r="K956" t="s">
        <v>43</v>
      </c>
      <c r="L956" t="s">
        <v>30</v>
      </c>
      <c r="M956" t="s">
        <v>43</v>
      </c>
      <c r="N956">
        <v>1</v>
      </c>
      <c r="O956">
        <v>0</v>
      </c>
      <c r="P956">
        <v>0</v>
      </c>
      <c r="Q956">
        <f t="shared" si="168"/>
        <v>0</v>
      </c>
      <c r="R956">
        <f t="shared" si="169"/>
        <v>0</v>
      </c>
      <c r="S956">
        <f t="shared" si="170"/>
        <v>0</v>
      </c>
      <c r="T956">
        <f t="shared" si="171"/>
        <v>0</v>
      </c>
      <c r="U956">
        <f t="shared" si="172"/>
        <v>0</v>
      </c>
      <c r="V956">
        <f t="shared" si="173"/>
        <v>0</v>
      </c>
      <c r="AL956">
        <f t="shared" si="174"/>
        <v>0</v>
      </c>
      <c r="AM956">
        <f t="shared" si="175"/>
        <v>0</v>
      </c>
      <c r="AN956">
        <f t="shared" si="176"/>
        <v>0</v>
      </c>
      <c r="AO956" t="str">
        <f t="shared" si="177"/>
        <v/>
      </c>
      <c r="AP956" t="str">
        <f t="shared" si="178"/>
        <v/>
      </c>
      <c r="AQ956" t="str">
        <f t="shared" si="179"/>
        <v/>
      </c>
    </row>
    <row r="957" spans="1:43" x14ac:dyDescent="0.3">
      <c r="A957" t="s">
        <v>501</v>
      </c>
      <c r="B957" t="s">
        <v>67</v>
      </c>
      <c r="C957" t="s">
        <v>117</v>
      </c>
      <c r="D957" t="s">
        <v>66</v>
      </c>
      <c r="E957">
        <v>0.39513627117608002</v>
      </c>
      <c r="F957">
        <v>0.28681397142824649</v>
      </c>
      <c r="G957">
        <v>0.31804975739567348</v>
      </c>
      <c r="H957">
        <v>2.2000000000000002</v>
      </c>
      <c r="I957">
        <v>3.4</v>
      </c>
      <c r="J957">
        <v>3.05</v>
      </c>
      <c r="K957" t="s">
        <v>43</v>
      </c>
      <c r="L957" t="s">
        <v>43</v>
      </c>
      <c r="M957" t="s">
        <v>43</v>
      </c>
      <c r="N957">
        <v>0</v>
      </c>
      <c r="O957">
        <v>1</v>
      </c>
      <c r="P957">
        <v>0</v>
      </c>
      <c r="Q957">
        <f t="shared" si="168"/>
        <v>0</v>
      </c>
      <c r="R957">
        <f t="shared" si="169"/>
        <v>0</v>
      </c>
      <c r="S957">
        <f t="shared" si="170"/>
        <v>0</v>
      </c>
      <c r="T957">
        <f t="shared" si="171"/>
        <v>0</v>
      </c>
      <c r="U957">
        <f t="shared" si="172"/>
        <v>0</v>
      </c>
      <c r="V957">
        <f t="shared" si="173"/>
        <v>0</v>
      </c>
      <c r="AL957">
        <f t="shared" si="174"/>
        <v>0</v>
      </c>
      <c r="AM957">
        <f t="shared" si="175"/>
        <v>0</v>
      </c>
      <c r="AN957">
        <f t="shared" si="176"/>
        <v>0</v>
      </c>
      <c r="AO957" t="str">
        <f t="shared" si="177"/>
        <v/>
      </c>
      <c r="AP957" t="str">
        <f t="shared" si="178"/>
        <v/>
      </c>
      <c r="AQ957" t="str">
        <f t="shared" si="179"/>
        <v/>
      </c>
    </row>
    <row r="958" spans="1:43" x14ac:dyDescent="0.3">
      <c r="A958" t="s">
        <v>501</v>
      </c>
      <c r="B958" t="s">
        <v>73</v>
      </c>
      <c r="C958" t="s">
        <v>421</v>
      </c>
      <c r="D958" t="s">
        <v>66</v>
      </c>
      <c r="E958">
        <v>0.60523308647022656</v>
      </c>
      <c r="F958">
        <v>0.15303648307994619</v>
      </c>
      <c r="G958">
        <v>0.24173043044982731</v>
      </c>
      <c r="H958">
        <v>1.47</v>
      </c>
      <c r="I958">
        <v>6.8</v>
      </c>
      <c r="J958">
        <v>4.0999999999999996</v>
      </c>
      <c r="K958" t="s">
        <v>30</v>
      </c>
      <c r="L958" t="s">
        <v>30</v>
      </c>
      <c r="M958" t="s">
        <v>43</v>
      </c>
      <c r="N958">
        <v>1</v>
      </c>
      <c r="O958">
        <v>0</v>
      </c>
      <c r="P958">
        <v>0</v>
      </c>
      <c r="Q958">
        <f t="shared" si="168"/>
        <v>0</v>
      </c>
      <c r="R958">
        <f t="shared" si="169"/>
        <v>0</v>
      </c>
      <c r="S958">
        <f t="shared" si="170"/>
        <v>0</v>
      </c>
      <c r="T958">
        <f t="shared" si="171"/>
        <v>0</v>
      </c>
      <c r="U958">
        <f t="shared" si="172"/>
        <v>0</v>
      </c>
      <c r="V958">
        <f t="shared" si="173"/>
        <v>0</v>
      </c>
      <c r="AL958">
        <f t="shared" si="174"/>
        <v>0</v>
      </c>
      <c r="AM958">
        <f t="shared" si="175"/>
        <v>0</v>
      </c>
      <c r="AN958">
        <f t="shared" si="176"/>
        <v>0</v>
      </c>
      <c r="AO958" t="str">
        <f t="shared" si="177"/>
        <v/>
      </c>
      <c r="AP958" t="str">
        <f t="shared" si="178"/>
        <v/>
      </c>
      <c r="AQ958" t="str">
        <f t="shared" si="179"/>
        <v/>
      </c>
    </row>
    <row r="959" spans="1:43" x14ac:dyDescent="0.3">
      <c r="A959" t="s">
        <v>501</v>
      </c>
      <c r="B959" t="s">
        <v>64</v>
      </c>
      <c r="C959" t="s">
        <v>406</v>
      </c>
      <c r="D959" t="s">
        <v>66</v>
      </c>
      <c r="E959">
        <v>0.39006250949827831</v>
      </c>
      <c r="F959">
        <v>0.29131718778966209</v>
      </c>
      <c r="G959">
        <v>0.31862030271205949</v>
      </c>
      <c r="H959">
        <v>2.25</v>
      </c>
      <c r="I959">
        <v>3.35</v>
      </c>
      <c r="J959">
        <v>3</v>
      </c>
      <c r="K959" t="s">
        <v>43</v>
      </c>
      <c r="L959" t="s">
        <v>43</v>
      </c>
      <c r="M959" t="s">
        <v>43</v>
      </c>
      <c r="N959">
        <v>0</v>
      </c>
      <c r="O959">
        <v>0</v>
      </c>
      <c r="P959">
        <v>1</v>
      </c>
      <c r="Q959">
        <f t="shared" si="168"/>
        <v>0</v>
      </c>
      <c r="R959">
        <f t="shared" si="169"/>
        <v>0</v>
      </c>
      <c r="S959">
        <f t="shared" si="170"/>
        <v>0</v>
      </c>
      <c r="T959">
        <f t="shared" si="171"/>
        <v>0</v>
      </c>
      <c r="U959">
        <f t="shared" si="172"/>
        <v>0</v>
      </c>
      <c r="V959">
        <f t="shared" si="173"/>
        <v>0</v>
      </c>
      <c r="AL959">
        <f t="shared" si="174"/>
        <v>0</v>
      </c>
      <c r="AM959">
        <f t="shared" si="175"/>
        <v>0</v>
      </c>
      <c r="AN959">
        <f t="shared" si="176"/>
        <v>0</v>
      </c>
      <c r="AO959" t="str">
        <f t="shared" si="177"/>
        <v/>
      </c>
      <c r="AP959" t="str">
        <f t="shared" si="178"/>
        <v/>
      </c>
      <c r="AQ959" t="str">
        <f t="shared" si="179"/>
        <v/>
      </c>
    </row>
    <row r="960" spans="1:43" x14ac:dyDescent="0.3">
      <c r="A960" t="s">
        <v>501</v>
      </c>
      <c r="B960" t="s">
        <v>233</v>
      </c>
      <c r="C960" t="s">
        <v>213</v>
      </c>
      <c r="D960" t="s">
        <v>71</v>
      </c>
      <c r="E960">
        <v>0.2359693298461725</v>
      </c>
      <c r="F960">
        <v>0.5033183743728481</v>
      </c>
      <c r="G960">
        <v>0.26071229578097938</v>
      </c>
      <c r="H960">
        <v>3.65</v>
      </c>
      <c r="I960">
        <v>1.98</v>
      </c>
      <c r="J960">
        <v>3.6</v>
      </c>
      <c r="K960" t="s">
        <v>43</v>
      </c>
      <c r="L960" t="s">
        <v>30</v>
      </c>
      <c r="M960" t="s">
        <v>43</v>
      </c>
      <c r="N960">
        <v>0</v>
      </c>
      <c r="O960">
        <v>1</v>
      </c>
      <c r="P960">
        <v>0</v>
      </c>
      <c r="Q960">
        <f t="shared" si="168"/>
        <v>0</v>
      </c>
      <c r="R960">
        <f t="shared" si="169"/>
        <v>0</v>
      </c>
      <c r="S960">
        <f t="shared" si="170"/>
        <v>0</v>
      </c>
      <c r="T960">
        <f t="shared" si="171"/>
        <v>0</v>
      </c>
      <c r="U960">
        <f t="shared" si="172"/>
        <v>0</v>
      </c>
      <c r="V960">
        <f t="shared" si="173"/>
        <v>0</v>
      </c>
      <c r="AL960">
        <f t="shared" si="174"/>
        <v>0</v>
      </c>
      <c r="AM960">
        <f t="shared" si="175"/>
        <v>0</v>
      </c>
      <c r="AN960">
        <f t="shared" si="176"/>
        <v>0</v>
      </c>
      <c r="AO960" t="str">
        <f t="shared" si="177"/>
        <v/>
      </c>
      <c r="AP960" t="str">
        <f t="shared" si="178"/>
        <v/>
      </c>
      <c r="AQ960" t="str">
        <f t="shared" si="179"/>
        <v/>
      </c>
    </row>
    <row r="961" spans="1:43" x14ac:dyDescent="0.3">
      <c r="A961" t="s">
        <v>501</v>
      </c>
      <c r="B961" t="s">
        <v>205</v>
      </c>
      <c r="C961" t="s">
        <v>246</v>
      </c>
      <c r="D961" t="s">
        <v>76</v>
      </c>
      <c r="E961">
        <v>0.17287246777100371</v>
      </c>
      <c r="F961">
        <v>0.61851149787153181</v>
      </c>
      <c r="G961">
        <v>0.20861603435746451</v>
      </c>
      <c r="H961">
        <v>5.4</v>
      </c>
      <c r="I961">
        <v>1.6</v>
      </c>
      <c r="J961">
        <v>4.05</v>
      </c>
      <c r="K961" t="s">
        <v>30</v>
      </c>
      <c r="L961" t="s">
        <v>43</v>
      </c>
      <c r="M961" t="s">
        <v>43</v>
      </c>
      <c r="N961">
        <v>0</v>
      </c>
      <c r="O961">
        <v>1</v>
      </c>
      <c r="P961">
        <v>0</v>
      </c>
      <c r="Q961">
        <f t="shared" si="168"/>
        <v>0</v>
      </c>
      <c r="R961">
        <f t="shared" si="169"/>
        <v>0</v>
      </c>
      <c r="S961">
        <f t="shared" si="170"/>
        <v>0</v>
      </c>
      <c r="T961">
        <f t="shared" si="171"/>
        <v>0</v>
      </c>
      <c r="U961">
        <f t="shared" si="172"/>
        <v>0</v>
      </c>
      <c r="V961">
        <f t="shared" si="173"/>
        <v>0</v>
      </c>
      <c r="AL961">
        <f t="shared" si="174"/>
        <v>0</v>
      </c>
      <c r="AM961">
        <f t="shared" si="175"/>
        <v>0</v>
      </c>
      <c r="AN961">
        <f t="shared" si="176"/>
        <v>0</v>
      </c>
      <c r="AO961" t="str">
        <f t="shared" si="177"/>
        <v/>
      </c>
      <c r="AP961" t="str">
        <f t="shared" si="178"/>
        <v/>
      </c>
      <c r="AQ961" t="str">
        <f t="shared" si="179"/>
        <v/>
      </c>
    </row>
    <row r="962" spans="1:43" x14ac:dyDescent="0.3">
      <c r="A962" t="s">
        <v>501</v>
      </c>
      <c r="B962" t="s">
        <v>384</v>
      </c>
      <c r="C962" t="s">
        <v>389</v>
      </c>
      <c r="D962" t="s">
        <v>179</v>
      </c>
      <c r="E962">
        <v>0.35785884902145793</v>
      </c>
      <c r="F962">
        <v>0.32900478601622379</v>
      </c>
      <c r="G962">
        <v>0.31313636496231828</v>
      </c>
      <c r="H962">
        <v>2.02</v>
      </c>
      <c r="I962">
        <v>3.9</v>
      </c>
      <c r="J962">
        <v>3</v>
      </c>
      <c r="K962" t="s">
        <v>30</v>
      </c>
      <c r="L962" t="s">
        <v>43</v>
      </c>
      <c r="M962" t="s">
        <v>43</v>
      </c>
      <c r="N962">
        <v>1</v>
      </c>
      <c r="O962">
        <v>0</v>
      </c>
      <c r="P962">
        <v>0</v>
      </c>
      <c r="Q962">
        <f t="shared" ref="Q962:Q1025" si="180">IF((($AC$1*E962)^($AB$1))-(1-(($AC$1*E962)^($AB$1)))/(H962-1)&lt;0, 0,(($AC$1*E962)^($AB$1))-(1-(($AC$1*E962)^($AB$1)))/(H962-1))</f>
        <v>0</v>
      </c>
      <c r="R962">
        <f t="shared" ref="R962:R1025" si="181">IF((($AC$1*F962)^($AB$1))-(1-(($AC$1*F962)^($AB$1)))/(I962-1)&lt;0, 0,(($AC$1*F962)^($AB$1))-(1-(($AC$1*F962)^($AB$1)))/(I962-1))</f>
        <v>2.4735845535703793E-2</v>
      </c>
      <c r="S962">
        <f t="shared" ref="S962:S1025" si="182">IF((($AC$1*G962)^($AB$1))-(1-(($AC$1*G962)^($AB$1)))/(J962-1)&lt;0, 0,(($AC$1*G962)^($AB$1))-(1-(($AC$1*G962)^($AB$1)))/(J962-1))</f>
        <v>0</v>
      </c>
      <c r="T962">
        <f t="shared" ref="T962:T1025" si="183">H962*Q962*N962</f>
        <v>0</v>
      </c>
      <c r="U962">
        <f t="shared" ref="U962:U1025" si="184">I962*R962*O962</f>
        <v>0</v>
      </c>
      <c r="V962">
        <f t="shared" ref="V962:V1025" si="185">J962*S962*P962</f>
        <v>0</v>
      </c>
      <c r="AL962">
        <f t="shared" ref="AL962:AL1025" si="186">Q962*COUNT(N962)</f>
        <v>0</v>
      </c>
      <c r="AM962">
        <f t="shared" ref="AM962:AM1025" si="187">R962*COUNT(O962)</f>
        <v>2.4735845535703793E-2</v>
      </c>
      <c r="AN962">
        <f t="shared" ref="AN962:AN1025" si="188">S962*COUNT(P962)</f>
        <v>0</v>
      </c>
      <c r="AO962" t="str">
        <f t="shared" ref="AO962:AO1025" si="189">IF(AL962=0,"",T962-AL962)</f>
        <v/>
      </c>
      <c r="AP962">
        <f t="shared" ref="AP962:AP1025" si="190">IF(AM962=0,"",U962-AM962)</f>
        <v>-2.4735845535703793E-2</v>
      </c>
      <c r="AQ962" t="str">
        <f t="shared" ref="AQ962:AQ1025" si="191">IF(AN962=0,"",V962-AN962)</f>
        <v/>
      </c>
    </row>
    <row r="963" spans="1:43" x14ac:dyDescent="0.3">
      <c r="A963" t="s">
        <v>501</v>
      </c>
      <c r="B963" t="s">
        <v>271</v>
      </c>
      <c r="C963" t="s">
        <v>78</v>
      </c>
      <c r="D963" t="s">
        <v>79</v>
      </c>
      <c r="E963">
        <v>0.25458909308927358</v>
      </c>
      <c r="F963">
        <v>0.48927806560684378</v>
      </c>
      <c r="G963">
        <v>0.25613284130388259</v>
      </c>
      <c r="H963">
        <v>3.45</v>
      </c>
      <c r="I963">
        <v>1.9</v>
      </c>
      <c r="J963">
        <v>3.75</v>
      </c>
      <c r="K963" t="s">
        <v>43</v>
      </c>
      <c r="L963" t="s">
        <v>43</v>
      </c>
      <c r="M963" t="s">
        <v>43</v>
      </c>
      <c r="N963">
        <v>1</v>
      </c>
      <c r="O963">
        <v>0</v>
      </c>
      <c r="P963">
        <v>0</v>
      </c>
      <c r="Q963">
        <f t="shared" si="180"/>
        <v>0</v>
      </c>
      <c r="R963">
        <f t="shared" si="181"/>
        <v>0</v>
      </c>
      <c r="S963">
        <f t="shared" si="182"/>
        <v>0</v>
      </c>
      <c r="T963">
        <f t="shared" si="183"/>
        <v>0</v>
      </c>
      <c r="U963">
        <f t="shared" si="184"/>
        <v>0</v>
      </c>
      <c r="V963">
        <f t="shared" si="185"/>
        <v>0</v>
      </c>
      <c r="AL963">
        <f t="shared" si="186"/>
        <v>0</v>
      </c>
      <c r="AM963">
        <f t="shared" si="187"/>
        <v>0</v>
      </c>
      <c r="AN963">
        <f t="shared" si="188"/>
        <v>0</v>
      </c>
      <c r="AO963" t="str">
        <f t="shared" si="189"/>
        <v/>
      </c>
      <c r="AP963" t="str">
        <f t="shared" si="190"/>
        <v/>
      </c>
      <c r="AQ963" t="str">
        <f t="shared" si="191"/>
        <v/>
      </c>
    </row>
    <row r="964" spans="1:43" x14ac:dyDescent="0.3">
      <c r="A964" t="s">
        <v>501</v>
      </c>
      <c r="B964" t="s">
        <v>452</v>
      </c>
      <c r="C964" t="s">
        <v>467</v>
      </c>
      <c r="D964" t="s">
        <v>450</v>
      </c>
      <c r="E964">
        <v>0.48792405848900722</v>
      </c>
      <c r="F964">
        <v>0.22511596558886701</v>
      </c>
      <c r="G964">
        <v>0.28695997592212569</v>
      </c>
      <c r="H964">
        <v>1.83</v>
      </c>
      <c r="I964">
        <v>4</v>
      </c>
      <c r="J964">
        <v>3.35</v>
      </c>
      <c r="K964" t="s">
        <v>43</v>
      </c>
      <c r="L964" t="s">
        <v>43</v>
      </c>
      <c r="M964" t="s">
        <v>43</v>
      </c>
      <c r="N964">
        <v>1</v>
      </c>
      <c r="O964">
        <v>0</v>
      </c>
      <c r="P964">
        <v>0</v>
      </c>
      <c r="Q964">
        <f t="shared" si="180"/>
        <v>0</v>
      </c>
      <c r="R964">
        <f t="shared" si="181"/>
        <v>0</v>
      </c>
      <c r="S964">
        <f t="shared" si="182"/>
        <v>0</v>
      </c>
      <c r="T964">
        <f t="shared" si="183"/>
        <v>0</v>
      </c>
      <c r="U964">
        <f t="shared" si="184"/>
        <v>0</v>
      </c>
      <c r="V964">
        <f t="shared" si="185"/>
        <v>0</v>
      </c>
      <c r="AL964">
        <f t="shared" si="186"/>
        <v>0</v>
      </c>
      <c r="AM964">
        <f t="shared" si="187"/>
        <v>0</v>
      </c>
      <c r="AN964">
        <f t="shared" si="188"/>
        <v>0</v>
      </c>
      <c r="AO964" t="str">
        <f t="shared" si="189"/>
        <v/>
      </c>
      <c r="AP964" t="str">
        <f t="shared" si="190"/>
        <v/>
      </c>
      <c r="AQ964" t="str">
        <f t="shared" si="191"/>
        <v/>
      </c>
    </row>
    <row r="965" spans="1:43" x14ac:dyDescent="0.3">
      <c r="A965" t="s">
        <v>501</v>
      </c>
      <c r="B965" t="s">
        <v>439</v>
      </c>
      <c r="C965" t="s">
        <v>103</v>
      </c>
      <c r="D965" t="s">
        <v>29</v>
      </c>
      <c r="E965">
        <v>0.35831279234639962</v>
      </c>
      <c r="F965">
        <v>0.32815787402994928</v>
      </c>
      <c r="G965">
        <v>0.31352933362365121</v>
      </c>
      <c r="H965">
        <v>2.2999999999999998</v>
      </c>
      <c r="I965">
        <v>3.3</v>
      </c>
      <c r="J965">
        <v>3.15</v>
      </c>
      <c r="K965" t="s">
        <v>43</v>
      </c>
      <c r="L965" t="s">
        <v>43</v>
      </c>
      <c r="M965" t="s">
        <v>30</v>
      </c>
      <c r="N965">
        <v>0</v>
      </c>
      <c r="O965">
        <v>1</v>
      </c>
      <c r="P965">
        <v>0</v>
      </c>
      <c r="Q965">
        <f t="shared" si="180"/>
        <v>0</v>
      </c>
      <c r="R965">
        <f t="shared" si="181"/>
        <v>0</v>
      </c>
      <c r="S965">
        <f t="shared" si="182"/>
        <v>0</v>
      </c>
      <c r="T965">
        <f t="shared" si="183"/>
        <v>0</v>
      </c>
      <c r="U965">
        <f t="shared" si="184"/>
        <v>0</v>
      </c>
      <c r="V965">
        <f t="shared" si="185"/>
        <v>0</v>
      </c>
      <c r="AL965">
        <f t="shared" si="186"/>
        <v>0</v>
      </c>
      <c r="AM965">
        <f t="shared" si="187"/>
        <v>0</v>
      </c>
      <c r="AN965">
        <f t="shared" si="188"/>
        <v>0</v>
      </c>
      <c r="AO965" t="str">
        <f t="shared" si="189"/>
        <v/>
      </c>
      <c r="AP965" t="str">
        <f t="shared" si="190"/>
        <v/>
      </c>
      <c r="AQ965" t="str">
        <f t="shared" si="191"/>
        <v/>
      </c>
    </row>
    <row r="966" spans="1:43" x14ac:dyDescent="0.3">
      <c r="A966" t="s">
        <v>501</v>
      </c>
      <c r="B966" t="s">
        <v>454</v>
      </c>
      <c r="C966" t="s">
        <v>277</v>
      </c>
      <c r="D966" t="s">
        <v>29</v>
      </c>
      <c r="E966">
        <v>0.29129783439948281</v>
      </c>
      <c r="F966">
        <v>0.406692995555128</v>
      </c>
      <c r="G966">
        <v>0.30200917004538907</v>
      </c>
      <c r="H966">
        <v>2.8</v>
      </c>
      <c r="I966">
        <v>2.7</v>
      </c>
      <c r="J966">
        <v>3</v>
      </c>
      <c r="K966" t="s">
        <v>43</v>
      </c>
      <c r="L966" t="s">
        <v>43</v>
      </c>
      <c r="M966" t="s">
        <v>43</v>
      </c>
      <c r="N966">
        <v>1</v>
      </c>
      <c r="O966">
        <v>0</v>
      </c>
      <c r="P966">
        <v>0</v>
      </c>
      <c r="Q966">
        <f t="shared" si="180"/>
        <v>0</v>
      </c>
      <c r="R966">
        <f t="shared" si="181"/>
        <v>0</v>
      </c>
      <c r="S966">
        <f t="shared" si="182"/>
        <v>0</v>
      </c>
      <c r="T966">
        <f t="shared" si="183"/>
        <v>0</v>
      </c>
      <c r="U966">
        <f t="shared" si="184"/>
        <v>0</v>
      </c>
      <c r="V966">
        <f t="shared" si="185"/>
        <v>0</v>
      </c>
      <c r="AL966">
        <f t="shared" si="186"/>
        <v>0</v>
      </c>
      <c r="AM966">
        <f t="shared" si="187"/>
        <v>0</v>
      </c>
      <c r="AN966">
        <f t="shared" si="188"/>
        <v>0</v>
      </c>
      <c r="AO966" t="str">
        <f t="shared" si="189"/>
        <v/>
      </c>
      <c r="AP966" t="str">
        <f t="shared" si="190"/>
        <v/>
      </c>
      <c r="AQ966" t="str">
        <f t="shared" si="191"/>
        <v/>
      </c>
    </row>
    <row r="967" spans="1:43" x14ac:dyDescent="0.3">
      <c r="A967" t="s">
        <v>501</v>
      </c>
      <c r="B967" t="s">
        <v>464</v>
      </c>
      <c r="C967" t="s">
        <v>344</v>
      </c>
      <c r="D967" t="s">
        <v>261</v>
      </c>
      <c r="E967">
        <v>0.80740088552193867</v>
      </c>
      <c r="F967">
        <v>6.2792092632833349E-2</v>
      </c>
      <c r="G967">
        <v>0.12980702184522799</v>
      </c>
      <c r="H967">
        <v>1.17</v>
      </c>
      <c r="I967">
        <v>13</v>
      </c>
      <c r="J967">
        <v>6.5</v>
      </c>
      <c r="K967" t="s">
        <v>43</v>
      </c>
      <c r="L967" t="s">
        <v>43</v>
      </c>
      <c r="M967" t="s">
        <v>43</v>
      </c>
      <c r="N967">
        <v>1</v>
      </c>
      <c r="O967">
        <v>0</v>
      </c>
      <c r="P967">
        <v>0</v>
      </c>
      <c r="Q967">
        <f t="shared" si="180"/>
        <v>0</v>
      </c>
      <c r="R967">
        <f t="shared" si="181"/>
        <v>0</v>
      </c>
      <c r="S967">
        <f t="shared" si="182"/>
        <v>0</v>
      </c>
      <c r="T967">
        <f t="shared" si="183"/>
        <v>0</v>
      </c>
      <c r="U967">
        <f t="shared" si="184"/>
        <v>0</v>
      </c>
      <c r="V967">
        <f t="shared" si="185"/>
        <v>0</v>
      </c>
      <c r="AL967">
        <f t="shared" si="186"/>
        <v>0</v>
      </c>
      <c r="AM967">
        <f t="shared" si="187"/>
        <v>0</v>
      </c>
      <c r="AN967">
        <f t="shared" si="188"/>
        <v>0</v>
      </c>
      <c r="AO967" t="str">
        <f t="shared" si="189"/>
        <v/>
      </c>
      <c r="AP967" t="str">
        <f t="shared" si="190"/>
        <v/>
      </c>
      <c r="AQ967" t="str">
        <f t="shared" si="191"/>
        <v/>
      </c>
    </row>
    <row r="968" spans="1:43" x14ac:dyDescent="0.3">
      <c r="A968" t="s">
        <v>501</v>
      </c>
      <c r="B968" t="s">
        <v>387</v>
      </c>
      <c r="C968" t="s">
        <v>215</v>
      </c>
      <c r="D968" t="s">
        <v>174</v>
      </c>
      <c r="E968">
        <v>0.59427484879692005</v>
      </c>
      <c r="F968">
        <v>0.15950453271280129</v>
      </c>
      <c r="G968">
        <v>0.24622061849027871</v>
      </c>
      <c r="H968">
        <v>1.55</v>
      </c>
      <c r="I968">
        <v>7</v>
      </c>
      <c r="J968">
        <v>3.85</v>
      </c>
      <c r="K968" t="s">
        <v>30</v>
      </c>
      <c r="L968" t="s">
        <v>43</v>
      </c>
      <c r="M968" t="s">
        <v>43</v>
      </c>
      <c r="N968">
        <v>1</v>
      </c>
      <c r="O968">
        <v>0</v>
      </c>
      <c r="P968">
        <v>0</v>
      </c>
      <c r="Q968">
        <f t="shared" si="180"/>
        <v>0</v>
      </c>
      <c r="R968">
        <f t="shared" si="181"/>
        <v>0</v>
      </c>
      <c r="S968">
        <f t="shared" si="182"/>
        <v>0</v>
      </c>
      <c r="T968">
        <f t="shared" si="183"/>
        <v>0</v>
      </c>
      <c r="U968">
        <f t="shared" si="184"/>
        <v>0</v>
      </c>
      <c r="V968">
        <f t="shared" si="185"/>
        <v>0</v>
      </c>
      <c r="AL968">
        <f t="shared" si="186"/>
        <v>0</v>
      </c>
      <c r="AM968">
        <f t="shared" si="187"/>
        <v>0</v>
      </c>
      <c r="AN968">
        <f t="shared" si="188"/>
        <v>0</v>
      </c>
      <c r="AO968" t="str">
        <f t="shared" si="189"/>
        <v/>
      </c>
      <c r="AP968" t="str">
        <f t="shared" si="190"/>
        <v/>
      </c>
      <c r="AQ968" t="str">
        <f t="shared" si="191"/>
        <v/>
      </c>
    </row>
    <row r="969" spans="1:43" x14ac:dyDescent="0.3">
      <c r="A969" t="s">
        <v>501</v>
      </c>
      <c r="B969" t="s">
        <v>403</v>
      </c>
      <c r="C969" t="s">
        <v>391</v>
      </c>
      <c r="D969" t="s">
        <v>53</v>
      </c>
      <c r="E969">
        <v>0.57286451674492378</v>
      </c>
      <c r="F969">
        <v>0.1770019967620178</v>
      </c>
      <c r="G969">
        <v>0.25013348649305839</v>
      </c>
      <c r="H969">
        <v>1.65</v>
      </c>
      <c r="I969">
        <v>4.6500000000000004</v>
      </c>
      <c r="J969">
        <v>3.95</v>
      </c>
      <c r="K969" t="s">
        <v>30</v>
      </c>
      <c r="L969" t="s">
        <v>43</v>
      </c>
      <c r="M969" t="s">
        <v>43</v>
      </c>
      <c r="N969">
        <v>1</v>
      </c>
      <c r="O969">
        <v>0</v>
      </c>
      <c r="P969">
        <v>0</v>
      </c>
      <c r="Q969">
        <f t="shared" si="180"/>
        <v>0</v>
      </c>
      <c r="R969">
        <f t="shared" si="181"/>
        <v>0</v>
      </c>
      <c r="S969">
        <f t="shared" si="182"/>
        <v>0</v>
      </c>
      <c r="T969">
        <f t="shared" si="183"/>
        <v>0</v>
      </c>
      <c r="U969">
        <f t="shared" si="184"/>
        <v>0</v>
      </c>
      <c r="V969">
        <f t="shared" si="185"/>
        <v>0</v>
      </c>
      <c r="AL969">
        <f t="shared" si="186"/>
        <v>0</v>
      </c>
      <c r="AM969">
        <f t="shared" si="187"/>
        <v>0</v>
      </c>
      <c r="AN969">
        <f t="shared" si="188"/>
        <v>0</v>
      </c>
      <c r="AO969" t="str">
        <f t="shared" si="189"/>
        <v/>
      </c>
      <c r="AP969" t="str">
        <f t="shared" si="190"/>
        <v/>
      </c>
      <c r="AQ969" t="str">
        <f t="shared" si="191"/>
        <v/>
      </c>
    </row>
    <row r="970" spans="1:43" x14ac:dyDescent="0.3">
      <c r="A970" t="s">
        <v>501</v>
      </c>
      <c r="B970" t="s">
        <v>358</v>
      </c>
      <c r="C970" t="s">
        <v>420</v>
      </c>
      <c r="D970" t="s">
        <v>89</v>
      </c>
      <c r="E970">
        <v>0.40593145745515891</v>
      </c>
      <c r="F970">
        <v>0.3350822291727284</v>
      </c>
      <c r="G970">
        <v>0.25898631337211281</v>
      </c>
      <c r="H970">
        <v>1.54</v>
      </c>
      <c r="I970">
        <v>4.8</v>
      </c>
      <c r="J970">
        <v>4.3499999999999996</v>
      </c>
      <c r="K970" t="s">
        <v>43</v>
      </c>
      <c r="L970" t="s">
        <v>43</v>
      </c>
      <c r="M970" t="s">
        <v>43</v>
      </c>
      <c r="N970">
        <v>1</v>
      </c>
      <c r="O970">
        <v>0</v>
      </c>
      <c r="P970">
        <v>0</v>
      </c>
      <c r="Q970">
        <f t="shared" si="180"/>
        <v>0</v>
      </c>
      <c r="R970">
        <f t="shared" si="181"/>
        <v>9.1799487155277887E-2</v>
      </c>
      <c r="S970">
        <f t="shared" si="182"/>
        <v>0</v>
      </c>
      <c r="T970">
        <f t="shared" si="183"/>
        <v>0</v>
      </c>
      <c r="U970">
        <f t="shared" si="184"/>
        <v>0</v>
      </c>
      <c r="V970">
        <f t="shared" si="185"/>
        <v>0</v>
      </c>
      <c r="AL970">
        <f t="shared" si="186"/>
        <v>0</v>
      </c>
      <c r="AM970">
        <f t="shared" si="187"/>
        <v>9.1799487155277887E-2</v>
      </c>
      <c r="AN970">
        <f t="shared" si="188"/>
        <v>0</v>
      </c>
      <c r="AO970" t="str">
        <f t="shared" si="189"/>
        <v/>
      </c>
      <c r="AP970">
        <f t="shared" si="190"/>
        <v>-9.1799487155277887E-2</v>
      </c>
      <c r="AQ970" t="str">
        <f t="shared" si="191"/>
        <v/>
      </c>
    </row>
    <row r="971" spans="1:43" x14ac:dyDescent="0.3">
      <c r="A971" t="s">
        <v>501</v>
      </c>
      <c r="B971" t="s">
        <v>129</v>
      </c>
      <c r="C971" t="s">
        <v>152</v>
      </c>
      <c r="D971" t="s">
        <v>50</v>
      </c>
      <c r="E971">
        <v>0.60299414868002676</v>
      </c>
      <c r="F971">
        <v>0.15738501766115209</v>
      </c>
      <c r="G971">
        <v>0.2396208336588212</v>
      </c>
      <c r="H971">
        <v>1.62</v>
      </c>
      <c r="I971">
        <v>4.9000000000000004</v>
      </c>
      <c r="J971">
        <v>3.6</v>
      </c>
      <c r="K971" t="s">
        <v>30</v>
      </c>
      <c r="L971" t="s">
        <v>30</v>
      </c>
      <c r="M971" t="s">
        <v>30</v>
      </c>
      <c r="N971">
        <v>0</v>
      </c>
      <c r="O971">
        <v>1</v>
      </c>
      <c r="P971">
        <v>0</v>
      </c>
      <c r="Q971">
        <f t="shared" si="180"/>
        <v>0</v>
      </c>
      <c r="R971">
        <f t="shared" si="181"/>
        <v>0</v>
      </c>
      <c r="S971">
        <f t="shared" si="182"/>
        <v>0</v>
      </c>
      <c r="T971">
        <f t="shared" si="183"/>
        <v>0</v>
      </c>
      <c r="U971">
        <f t="shared" si="184"/>
        <v>0</v>
      </c>
      <c r="V971">
        <f t="shared" si="185"/>
        <v>0</v>
      </c>
      <c r="AL971">
        <f t="shared" si="186"/>
        <v>0</v>
      </c>
      <c r="AM971">
        <f t="shared" si="187"/>
        <v>0</v>
      </c>
      <c r="AN971">
        <f t="shared" si="188"/>
        <v>0</v>
      </c>
      <c r="AO971" t="str">
        <f t="shared" si="189"/>
        <v/>
      </c>
      <c r="AP971" t="str">
        <f t="shared" si="190"/>
        <v/>
      </c>
      <c r="AQ971" t="str">
        <f t="shared" si="191"/>
        <v/>
      </c>
    </row>
    <row r="972" spans="1:43" x14ac:dyDescent="0.3">
      <c r="A972" t="s">
        <v>501</v>
      </c>
      <c r="B972" t="s">
        <v>408</v>
      </c>
      <c r="C972" t="s">
        <v>90</v>
      </c>
      <c r="D972" t="s">
        <v>66</v>
      </c>
      <c r="E972">
        <v>0.19121035447906129</v>
      </c>
      <c r="F972">
        <v>0.58529425709461536</v>
      </c>
      <c r="G972">
        <v>0.2234953884263233</v>
      </c>
      <c r="H972">
        <v>4.55</v>
      </c>
      <c r="I972">
        <v>1.8</v>
      </c>
      <c r="J972">
        <v>3.35</v>
      </c>
      <c r="K972" t="s">
        <v>43</v>
      </c>
      <c r="L972" t="s">
        <v>43</v>
      </c>
      <c r="M972" t="s">
        <v>43</v>
      </c>
      <c r="N972">
        <v>0</v>
      </c>
      <c r="O972">
        <v>1</v>
      </c>
      <c r="P972">
        <v>0</v>
      </c>
      <c r="Q972">
        <f t="shared" si="180"/>
        <v>0</v>
      </c>
      <c r="R972">
        <f t="shared" si="181"/>
        <v>0</v>
      </c>
      <c r="S972">
        <f t="shared" si="182"/>
        <v>0</v>
      </c>
      <c r="T972">
        <f t="shared" si="183"/>
        <v>0</v>
      </c>
      <c r="U972">
        <f t="shared" si="184"/>
        <v>0</v>
      </c>
      <c r="V972">
        <f t="shared" si="185"/>
        <v>0</v>
      </c>
      <c r="AL972">
        <f t="shared" si="186"/>
        <v>0</v>
      </c>
      <c r="AM972">
        <f t="shared" si="187"/>
        <v>0</v>
      </c>
      <c r="AN972">
        <f t="shared" si="188"/>
        <v>0</v>
      </c>
      <c r="AO972" t="str">
        <f t="shared" si="189"/>
        <v/>
      </c>
      <c r="AP972" t="str">
        <f t="shared" si="190"/>
        <v/>
      </c>
      <c r="AQ972" t="str">
        <f t="shared" si="191"/>
        <v/>
      </c>
    </row>
    <row r="973" spans="1:43" x14ac:dyDescent="0.3">
      <c r="A973" t="s">
        <v>501</v>
      </c>
      <c r="B973" t="s">
        <v>138</v>
      </c>
      <c r="C973" t="s">
        <v>110</v>
      </c>
      <c r="D973" t="s">
        <v>71</v>
      </c>
      <c r="E973">
        <v>0.15398771768207839</v>
      </c>
      <c r="F973">
        <v>0.65442181362700758</v>
      </c>
      <c r="G973">
        <v>0.19159046869091409</v>
      </c>
      <c r="H973">
        <v>6.5</v>
      </c>
      <c r="I973">
        <v>1.5</v>
      </c>
      <c r="J973">
        <v>4.5</v>
      </c>
      <c r="K973" t="s">
        <v>43</v>
      </c>
      <c r="L973" t="s">
        <v>30</v>
      </c>
      <c r="M973" t="s">
        <v>43</v>
      </c>
      <c r="N973">
        <v>0</v>
      </c>
      <c r="O973">
        <v>1</v>
      </c>
      <c r="P973">
        <v>0</v>
      </c>
      <c r="Q973">
        <f t="shared" si="180"/>
        <v>0</v>
      </c>
      <c r="R973">
        <f t="shared" si="181"/>
        <v>0</v>
      </c>
      <c r="S973">
        <f t="shared" si="182"/>
        <v>0</v>
      </c>
      <c r="T973">
        <f t="shared" si="183"/>
        <v>0</v>
      </c>
      <c r="U973">
        <f t="shared" si="184"/>
        <v>0</v>
      </c>
      <c r="V973">
        <f t="shared" si="185"/>
        <v>0</v>
      </c>
      <c r="AL973">
        <f t="shared" si="186"/>
        <v>0</v>
      </c>
      <c r="AM973">
        <f t="shared" si="187"/>
        <v>0</v>
      </c>
      <c r="AN973">
        <f t="shared" si="188"/>
        <v>0</v>
      </c>
      <c r="AO973" t="str">
        <f t="shared" si="189"/>
        <v/>
      </c>
      <c r="AP973" t="str">
        <f t="shared" si="190"/>
        <v/>
      </c>
      <c r="AQ973" t="str">
        <f t="shared" si="191"/>
        <v/>
      </c>
    </row>
    <row r="974" spans="1:43" x14ac:dyDescent="0.3">
      <c r="A974" t="s">
        <v>501</v>
      </c>
      <c r="B974" t="s">
        <v>206</v>
      </c>
      <c r="C974" t="s">
        <v>159</v>
      </c>
      <c r="D974" t="s">
        <v>76</v>
      </c>
      <c r="E974">
        <v>0.3705893136134728</v>
      </c>
      <c r="F974">
        <v>0.31633014081807292</v>
      </c>
      <c r="G974">
        <v>0.31308054556845422</v>
      </c>
      <c r="H974">
        <v>2.2999999999999998</v>
      </c>
      <c r="I974">
        <v>3</v>
      </c>
      <c r="J974">
        <v>3.35</v>
      </c>
      <c r="K974" t="s">
        <v>43</v>
      </c>
      <c r="L974" t="s">
        <v>43</v>
      </c>
      <c r="M974" t="s">
        <v>43</v>
      </c>
      <c r="N974">
        <v>1</v>
      </c>
      <c r="O974">
        <v>0</v>
      </c>
      <c r="P974">
        <v>0</v>
      </c>
      <c r="Q974">
        <f t="shared" si="180"/>
        <v>0</v>
      </c>
      <c r="R974">
        <f t="shared" si="181"/>
        <v>0</v>
      </c>
      <c r="S974">
        <f t="shared" si="182"/>
        <v>0</v>
      </c>
      <c r="T974">
        <f t="shared" si="183"/>
        <v>0</v>
      </c>
      <c r="U974">
        <f t="shared" si="184"/>
        <v>0</v>
      </c>
      <c r="V974">
        <f t="shared" si="185"/>
        <v>0</v>
      </c>
      <c r="AL974">
        <f t="shared" si="186"/>
        <v>0</v>
      </c>
      <c r="AM974">
        <f t="shared" si="187"/>
        <v>0</v>
      </c>
      <c r="AN974">
        <f t="shared" si="188"/>
        <v>0</v>
      </c>
      <c r="AO974" t="str">
        <f t="shared" si="189"/>
        <v/>
      </c>
      <c r="AP974" t="str">
        <f t="shared" si="190"/>
        <v/>
      </c>
      <c r="AQ974" t="str">
        <f t="shared" si="191"/>
        <v/>
      </c>
    </row>
    <row r="975" spans="1:43" x14ac:dyDescent="0.3">
      <c r="A975" t="s">
        <v>501</v>
      </c>
      <c r="B975" t="s">
        <v>98</v>
      </c>
      <c r="C975" t="s">
        <v>422</v>
      </c>
      <c r="D975" t="s">
        <v>58</v>
      </c>
      <c r="E975">
        <v>0.46303581572503422</v>
      </c>
      <c r="F975">
        <v>0.2500368749551668</v>
      </c>
      <c r="G975">
        <v>0.28692730931979898</v>
      </c>
      <c r="H975">
        <v>1.75</v>
      </c>
      <c r="I975">
        <v>4.25</v>
      </c>
      <c r="J975">
        <v>3.9</v>
      </c>
      <c r="K975" t="s">
        <v>30</v>
      </c>
      <c r="L975" t="s">
        <v>43</v>
      </c>
      <c r="M975" t="s">
        <v>43</v>
      </c>
      <c r="N975">
        <v>1</v>
      </c>
      <c r="O975">
        <v>0</v>
      </c>
      <c r="P975">
        <v>0</v>
      </c>
      <c r="Q975">
        <f t="shared" si="180"/>
        <v>0</v>
      </c>
      <c r="R975">
        <f t="shared" si="181"/>
        <v>0</v>
      </c>
      <c r="S975">
        <f t="shared" si="182"/>
        <v>0</v>
      </c>
      <c r="T975">
        <f t="shared" si="183"/>
        <v>0</v>
      </c>
      <c r="U975">
        <f t="shared" si="184"/>
        <v>0</v>
      </c>
      <c r="V975">
        <f t="shared" si="185"/>
        <v>0</v>
      </c>
      <c r="AL975">
        <f t="shared" si="186"/>
        <v>0</v>
      </c>
      <c r="AM975">
        <f t="shared" si="187"/>
        <v>0</v>
      </c>
      <c r="AN975">
        <f t="shared" si="188"/>
        <v>0</v>
      </c>
      <c r="AO975" t="str">
        <f t="shared" si="189"/>
        <v/>
      </c>
      <c r="AP975" t="str">
        <f t="shared" si="190"/>
        <v/>
      </c>
      <c r="AQ975" t="str">
        <f t="shared" si="191"/>
        <v/>
      </c>
    </row>
    <row r="976" spans="1:43" x14ac:dyDescent="0.3">
      <c r="A976" t="s">
        <v>501</v>
      </c>
      <c r="B976" t="s">
        <v>470</v>
      </c>
      <c r="C976" t="s">
        <v>451</v>
      </c>
      <c r="D976" t="s">
        <v>450</v>
      </c>
      <c r="E976">
        <v>0.56426349704216938</v>
      </c>
      <c r="F976">
        <v>0.18031621118547481</v>
      </c>
      <c r="G976">
        <v>0.25542029177235581</v>
      </c>
      <c r="H976">
        <v>1.66</v>
      </c>
      <c r="I976">
        <v>4.75</v>
      </c>
      <c r="J976">
        <v>3.55</v>
      </c>
      <c r="K976" t="s">
        <v>43</v>
      </c>
      <c r="L976" t="s">
        <v>43</v>
      </c>
      <c r="M976" t="s">
        <v>43</v>
      </c>
      <c r="N976">
        <v>1</v>
      </c>
      <c r="O976">
        <v>0</v>
      </c>
      <c r="P976">
        <v>0</v>
      </c>
      <c r="Q976">
        <f t="shared" si="180"/>
        <v>0</v>
      </c>
      <c r="R976">
        <f t="shared" si="181"/>
        <v>0</v>
      </c>
      <c r="S976">
        <f t="shared" si="182"/>
        <v>0</v>
      </c>
      <c r="T976">
        <f t="shared" si="183"/>
        <v>0</v>
      </c>
      <c r="U976">
        <f t="shared" si="184"/>
        <v>0</v>
      </c>
      <c r="V976">
        <f t="shared" si="185"/>
        <v>0</v>
      </c>
      <c r="AL976">
        <f t="shared" si="186"/>
        <v>0</v>
      </c>
      <c r="AM976">
        <f t="shared" si="187"/>
        <v>0</v>
      </c>
      <c r="AN976">
        <f t="shared" si="188"/>
        <v>0</v>
      </c>
      <c r="AO976" t="str">
        <f t="shared" si="189"/>
        <v/>
      </c>
      <c r="AP976" t="str">
        <f t="shared" si="190"/>
        <v/>
      </c>
      <c r="AQ976" t="str">
        <f t="shared" si="191"/>
        <v/>
      </c>
    </row>
    <row r="977" spans="1:43" x14ac:dyDescent="0.3">
      <c r="A977" t="s">
        <v>501</v>
      </c>
      <c r="B977" t="s">
        <v>385</v>
      </c>
      <c r="C977" t="s">
        <v>390</v>
      </c>
      <c r="D977" t="s">
        <v>179</v>
      </c>
      <c r="E977">
        <v>0.57555742333495707</v>
      </c>
      <c r="F977">
        <v>0.16806709891131549</v>
      </c>
      <c r="G977">
        <v>0.25637547775372749</v>
      </c>
      <c r="H977">
        <v>1.72</v>
      </c>
      <c r="I977">
        <v>5</v>
      </c>
      <c r="J977">
        <v>3.3</v>
      </c>
      <c r="K977" t="s">
        <v>30</v>
      </c>
      <c r="L977" t="s">
        <v>43</v>
      </c>
      <c r="M977" t="s">
        <v>43</v>
      </c>
      <c r="N977">
        <v>1</v>
      </c>
      <c r="O977">
        <v>0</v>
      </c>
      <c r="P977">
        <v>0</v>
      </c>
      <c r="Q977">
        <f t="shared" si="180"/>
        <v>0</v>
      </c>
      <c r="R977">
        <f t="shared" si="181"/>
        <v>0</v>
      </c>
      <c r="S977">
        <f t="shared" si="182"/>
        <v>0</v>
      </c>
      <c r="T977">
        <f t="shared" si="183"/>
        <v>0</v>
      </c>
      <c r="U977">
        <f t="shared" si="184"/>
        <v>0</v>
      </c>
      <c r="V977">
        <f t="shared" si="185"/>
        <v>0</v>
      </c>
      <c r="AL977">
        <f t="shared" si="186"/>
        <v>0</v>
      </c>
      <c r="AM977">
        <f t="shared" si="187"/>
        <v>0</v>
      </c>
      <c r="AN977">
        <f t="shared" si="188"/>
        <v>0</v>
      </c>
      <c r="AO977" t="str">
        <f t="shared" si="189"/>
        <v/>
      </c>
      <c r="AP977" t="str">
        <f t="shared" si="190"/>
        <v/>
      </c>
      <c r="AQ977" t="str">
        <f t="shared" si="191"/>
        <v/>
      </c>
    </row>
    <row r="978" spans="1:43" x14ac:dyDescent="0.3">
      <c r="A978" t="s">
        <v>501</v>
      </c>
      <c r="B978" t="s">
        <v>274</v>
      </c>
      <c r="C978" t="s">
        <v>100</v>
      </c>
      <c r="D978" t="s">
        <v>79</v>
      </c>
      <c r="E978">
        <v>0.63192401711747104</v>
      </c>
      <c r="F978">
        <v>0.1430144968067491</v>
      </c>
      <c r="G978">
        <v>0.2250614860757798</v>
      </c>
      <c r="H978">
        <v>1.6</v>
      </c>
      <c r="I978">
        <v>5.25</v>
      </c>
      <c r="J978">
        <v>4.05</v>
      </c>
      <c r="K978" t="s">
        <v>30</v>
      </c>
      <c r="L978" t="s">
        <v>43</v>
      </c>
      <c r="M978" t="s">
        <v>43</v>
      </c>
      <c r="N978">
        <v>0</v>
      </c>
      <c r="O978">
        <v>1</v>
      </c>
      <c r="P978">
        <v>0</v>
      </c>
      <c r="Q978">
        <f t="shared" si="180"/>
        <v>0</v>
      </c>
      <c r="R978">
        <f t="shared" si="181"/>
        <v>0</v>
      </c>
      <c r="S978">
        <f t="shared" si="182"/>
        <v>0</v>
      </c>
      <c r="T978">
        <f t="shared" si="183"/>
        <v>0</v>
      </c>
      <c r="U978">
        <f t="shared" si="184"/>
        <v>0</v>
      </c>
      <c r="V978">
        <f t="shared" si="185"/>
        <v>0</v>
      </c>
      <c r="AL978">
        <f t="shared" si="186"/>
        <v>0</v>
      </c>
      <c r="AM978">
        <f t="shared" si="187"/>
        <v>0</v>
      </c>
      <c r="AN978">
        <f t="shared" si="188"/>
        <v>0</v>
      </c>
      <c r="AO978" t="str">
        <f t="shared" si="189"/>
        <v/>
      </c>
      <c r="AP978" t="str">
        <f t="shared" si="190"/>
        <v/>
      </c>
      <c r="AQ978" t="str">
        <f t="shared" si="191"/>
        <v/>
      </c>
    </row>
    <row r="979" spans="1:43" x14ac:dyDescent="0.3">
      <c r="A979" t="s">
        <v>501</v>
      </c>
      <c r="B979" t="s">
        <v>237</v>
      </c>
      <c r="C979" t="s">
        <v>263</v>
      </c>
      <c r="D979" t="s">
        <v>174</v>
      </c>
      <c r="E979">
        <v>0.38445931160402308</v>
      </c>
      <c r="F979">
        <v>0.30195479790599861</v>
      </c>
      <c r="G979">
        <v>0.31358589048997842</v>
      </c>
      <c r="H979">
        <v>2.1800000000000002</v>
      </c>
      <c r="I979">
        <v>3.65</v>
      </c>
      <c r="J979">
        <v>3.1</v>
      </c>
      <c r="K979" t="s">
        <v>30</v>
      </c>
      <c r="L979" t="s">
        <v>43</v>
      </c>
      <c r="M979" t="s">
        <v>43</v>
      </c>
      <c r="N979">
        <v>1</v>
      </c>
      <c r="O979">
        <v>0</v>
      </c>
      <c r="P979">
        <v>0</v>
      </c>
      <c r="Q979">
        <f t="shared" si="180"/>
        <v>0</v>
      </c>
      <c r="R979">
        <f t="shared" si="181"/>
        <v>0</v>
      </c>
      <c r="S979">
        <f t="shared" si="182"/>
        <v>0</v>
      </c>
      <c r="T979">
        <f t="shared" si="183"/>
        <v>0</v>
      </c>
      <c r="U979">
        <f t="shared" si="184"/>
        <v>0</v>
      </c>
      <c r="V979">
        <f t="shared" si="185"/>
        <v>0</v>
      </c>
      <c r="AL979">
        <f t="shared" si="186"/>
        <v>0</v>
      </c>
      <c r="AM979">
        <f t="shared" si="187"/>
        <v>0</v>
      </c>
      <c r="AN979">
        <f t="shared" si="188"/>
        <v>0</v>
      </c>
      <c r="AO979" t="str">
        <f t="shared" si="189"/>
        <v/>
      </c>
      <c r="AP979" t="str">
        <f t="shared" si="190"/>
        <v/>
      </c>
      <c r="AQ979" t="str">
        <f t="shared" si="191"/>
        <v/>
      </c>
    </row>
    <row r="980" spans="1:43" x14ac:dyDescent="0.3">
      <c r="A980" t="s">
        <v>501</v>
      </c>
      <c r="B980" t="s">
        <v>441</v>
      </c>
      <c r="C980" t="s">
        <v>27</v>
      </c>
      <c r="D980" t="s">
        <v>29</v>
      </c>
      <c r="E980">
        <v>0.70736941630938011</v>
      </c>
      <c r="F980">
        <v>0.1054048030863028</v>
      </c>
      <c r="G980">
        <v>0.18722578060431691</v>
      </c>
      <c r="H980">
        <v>1.36</v>
      </c>
      <c r="I980">
        <v>9</v>
      </c>
      <c r="J980">
        <v>5.25</v>
      </c>
      <c r="K980" t="s">
        <v>30</v>
      </c>
      <c r="L980" t="s">
        <v>30</v>
      </c>
      <c r="M980" t="s">
        <v>43</v>
      </c>
      <c r="N980">
        <v>1</v>
      </c>
      <c r="O980">
        <v>0</v>
      </c>
      <c r="P980">
        <v>0</v>
      </c>
      <c r="Q980">
        <f t="shared" si="180"/>
        <v>0</v>
      </c>
      <c r="R980">
        <f t="shared" si="181"/>
        <v>0</v>
      </c>
      <c r="S980">
        <f t="shared" si="182"/>
        <v>0</v>
      </c>
      <c r="T980">
        <f t="shared" si="183"/>
        <v>0</v>
      </c>
      <c r="U980">
        <f t="shared" si="184"/>
        <v>0</v>
      </c>
      <c r="V980">
        <f t="shared" si="185"/>
        <v>0</v>
      </c>
      <c r="AL980">
        <f t="shared" si="186"/>
        <v>0</v>
      </c>
      <c r="AM980">
        <f t="shared" si="187"/>
        <v>0</v>
      </c>
      <c r="AN980">
        <f t="shared" si="188"/>
        <v>0</v>
      </c>
      <c r="AO980" t="str">
        <f t="shared" si="189"/>
        <v/>
      </c>
      <c r="AP980" t="str">
        <f t="shared" si="190"/>
        <v/>
      </c>
      <c r="AQ980" t="str">
        <f t="shared" si="191"/>
        <v/>
      </c>
    </row>
    <row r="981" spans="1:43" x14ac:dyDescent="0.3">
      <c r="A981" t="s">
        <v>501</v>
      </c>
      <c r="B981" t="s">
        <v>104</v>
      </c>
      <c r="C981" t="s">
        <v>502</v>
      </c>
      <c r="D981" t="s">
        <v>46</v>
      </c>
      <c r="E981">
        <v>0.28037158881956231</v>
      </c>
      <c r="F981">
        <v>0.435432132936653</v>
      </c>
      <c r="G981">
        <v>0.28419627824378479</v>
      </c>
      <c r="H981">
        <v>3.45</v>
      </c>
      <c r="I981">
        <v>1.95</v>
      </c>
      <c r="J981">
        <v>3.4</v>
      </c>
      <c r="K981" t="s">
        <v>43</v>
      </c>
      <c r="L981" t="s">
        <v>43</v>
      </c>
      <c r="M981" t="s">
        <v>43</v>
      </c>
      <c r="N981">
        <v>0</v>
      </c>
      <c r="O981">
        <v>1</v>
      </c>
      <c r="P981">
        <v>0</v>
      </c>
      <c r="Q981">
        <f t="shared" si="180"/>
        <v>0</v>
      </c>
      <c r="R981">
        <f t="shared" si="181"/>
        <v>0</v>
      </c>
      <c r="S981">
        <f t="shared" si="182"/>
        <v>0</v>
      </c>
      <c r="T981">
        <f t="shared" si="183"/>
        <v>0</v>
      </c>
      <c r="U981">
        <f t="shared" si="184"/>
        <v>0</v>
      </c>
      <c r="V981">
        <f t="shared" si="185"/>
        <v>0</v>
      </c>
      <c r="AL981">
        <f t="shared" si="186"/>
        <v>0</v>
      </c>
      <c r="AM981">
        <f t="shared" si="187"/>
        <v>0</v>
      </c>
      <c r="AN981">
        <f t="shared" si="188"/>
        <v>0</v>
      </c>
      <c r="AO981" t="str">
        <f t="shared" si="189"/>
        <v/>
      </c>
      <c r="AP981" t="str">
        <f t="shared" si="190"/>
        <v/>
      </c>
      <c r="AQ981" t="str">
        <f t="shared" si="191"/>
        <v/>
      </c>
    </row>
    <row r="982" spans="1:43" x14ac:dyDescent="0.3">
      <c r="A982" t="s">
        <v>501</v>
      </c>
      <c r="B982" t="s">
        <v>41</v>
      </c>
      <c r="C982" t="s">
        <v>122</v>
      </c>
      <c r="D982" t="s">
        <v>42</v>
      </c>
      <c r="E982">
        <v>0.24144840489210739</v>
      </c>
      <c r="F982">
        <v>0.50177965454479501</v>
      </c>
      <c r="G982">
        <v>0.2567719405630976</v>
      </c>
      <c r="H982">
        <v>5</v>
      </c>
      <c r="I982">
        <v>1.72</v>
      </c>
      <c r="J982">
        <v>3.75</v>
      </c>
      <c r="K982" t="s">
        <v>43</v>
      </c>
      <c r="L982" t="s">
        <v>30</v>
      </c>
      <c r="M982" t="s">
        <v>43</v>
      </c>
      <c r="N982">
        <v>0</v>
      </c>
      <c r="O982">
        <v>1</v>
      </c>
      <c r="P982">
        <v>0</v>
      </c>
      <c r="Q982">
        <f t="shared" si="180"/>
        <v>0</v>
      </c>
      <c r="R982">
        <f t="shared" si="181"/>
        <v>0</v>
      </c>
      <c r="S982">
        <f t="shared" si="182"/>
        <v>0</v>
      </c>
      <c r="T982">
        <f t="shared" si="183"/>
        <v>0</v>
      </c>
      <c r="U982">
        <f t="shared" si="184"/>
        <v>0</v>
      </c>
      <c r="V982">
        <f t="shared" si="185"/>
        <v>0</v>
      </c>
      <c r="AL982">
        <f t="shared" si="186"/>
        <v>0</v>
      </c>
      <c r="AM982">
        <f t="shared" si="187"/>
        <v>0</v>
      </c>
      <c r="AN982">
        <f t="shared" si="188"/>
        <v>0</v>
      </c>
      <c r="AO982" t="str">
        <f t="shared" si="189"/>
        <v/>
      </c>
      <c r="AP982" t="str">
        <f t="shared" si="190"/>
        <v/>
      </c>
      <c r="AQ982" t="str">
        <f t="shared" si="191"/>
        <v/>
      </c>
    </row>
    <row r="983" spans="1:43" x14ac:dyDescent="0.3">
      <c r="A983" t="s">
        <v>501</v>
      </c>
      <c r="B983" t="s">
        <v>85</v>
      </c>
      <c r="C983" t="s">
        <v>281</v>
      </c>
      <c r="D983" t="s">
        <v>53</v>
      </c>
      <c r="E983">
        <v>0.82940869444129872</v>
      </c>
      <c r="F983">
        <v>5.4129893184254027E-2</v>
      </c>
      <c r="G983">
        <v>0.11646141237444731</v>
      </c>
      <c r="H983">
        <v>1.19</v>
      </c>
      <c r="I983">
        <v>11</v>
      </c>
      <c r="J983">
        <v>6.75</v>
      </c>
      <c r="K983" t="s">
        <v>30</v>
      </c>
      <c r="L983" t="s">
        <v>30</v>
      </c>
      <c r="M983" t="s">
        <v>43</v>
      </c>
      <c r="N983">
        <v>1</v>
      </c>
      <c r="O983">
        <v>0</v>
      </c>
      <c r="P983">
        <v>0</v>
      </c>
      <c r="Q983">
        <f t="shared" si="180"/>
        <v>5.345759850542342E-2</v>
      </c>
      <c r="R983">
        <f t="shared" si="181"/>
        <v>0</v>
      </c>
      <c r="S983">
        <f t="shared" si="182"/>
        <v>0</v>
      </c>
      <c r="T983">
        <f t="shared" si="183"/>
        <v>6.3614542221453865E-2</v>
      </c>
      <c r="U983">
        <f t="shared" si="184"/>
        <v>0</v>
      </c>
      <c r="V983">
        <f t="shared" si="185"/>
        <v>0</v>
      </c>
      <c r="AL983">
        <f t="shared" si="186"/>
        <v>5.345759850542342E-2</v>
      </c>
      <c r="AM983">
        <f t="shared" si="187"/>
        <v>0</v>
      </c>
      <c r="AN983">
        <f t="shared" si="188"/>
        <v>0</v>
      </c>
      <c r="AO983">
        <f t="shared" si="189"/>
        <v>1.0156943716030445E-2</v>
      </c>
      <c r="AP983" t="str">
        <f t="shared" si="190"/>
        <v/>
      </c>
      <c r="AQ983" t="str">
        <f t="shared" si="191"/>
        <v/>
      </c>
    </row>
    <row r="984" spans="1:43" x14ac:dyDescent="0.3">
      <c r="A984" t="s">
        <v>501</v>
      </c>
      <c r="B984" t="s">
        <v>95</v>
      </c>
      <c r="C984" t="s">
        <v>139</v>
      </c>
      <c r="D984" t="s">
        <v>71</v>
      </c>
      <c r="E984">
        <v>0.77072754754603379</v>
      </c>
      <c r="F984">
        <v>7.7760266770056763E-2</v>
      </c>
      <c r="G984">
        <v>0.15151218568390951</v>
      </c>
      <c r="H984">
        <v>1.29</v>
      </c>
      <c r="I984">
        <v>9.25</v>
      </c>
      <c r="J984">
        <v>6</v>
      </c>
      <c r="K984" t="s">
        <v>30</v>
      </c>
      <c r="L984" t="s">
        <v>43</v>
      </c>
      <c r="M984" t="s">
        <v>43</v>
      </c>
      <c r="N984">
        <v>1</v>
      </c>
      <c r="O984">
        <v>0</v>
      </c>
      <c r="P984">
        <v>0</v>
      </c>
      <c r="Q984">
        <f t="shared" si="180"/>
        <v>4.4513408597869342E-3</v>
      </c>
      <c r="R984">
        <f t="shared" si="181"/>
        <v>0</v>
      </c>
      <c r="S984">
        <f t="shared" si="182"/>
        <v>0</v>
      </c>
      <c r="T984">
        <f t="shared" si="183"/>
        <v>5.7422297091251455E-3</v>
      </c>
      <c r="U984">
        <f t="shared" si="184"/>
        <v>0</v>
      </c>
      <c r="V984">
        <f t="shared" si="185"/>
        <v>0</v>
      </c>
      <c r="AL984">
        <f t="shared" si="186"/>
        <v>4.4513408597869342E-3</v>
      </c>
      <c r="AM984">
        <f t="shared" si="187"/>
        <v>0</v>
      </c>
      <c r="AN984">
        <f t="shared" si="188"/>
        <v>0</v>
      </c>
      <c r="AO984">
        <f t="shared" si="189"/>
        <v>1.2908888493382113E-3</v>
      </c>
      <c r="AP984" t="str">
        <f t="shared" si="190"/>
        <v/>
      </c>
      <c r="AQ984" t="str">
        <f t="shared" si="191"/>
        <v/>
      </c>
    </row>
    <row r="985" spans="1:43" x14ac:dyDescent="0.3">
      <c r="A985" t="s">
        <v>501</v>
      </c>
      <c r="B985" t="s">
        <v>145</v>
      </c>
      <c r="C985" t="s">
        <v>425</v>
      </c>
      <c r="D985" t="s">
        <v>42</v>
      </c>
      <c r="E985">
        <v>0.61642926330805148</v>
      </c>
      <c r="F985">
        <v>0.14884406369443601</v>
      </c>
      <c r="G985">
        <v>0.23472667299751249</v>
      </c>
      <c r="H985">
        <v>1.85</v>
      </c>
      <c r="I985">
        <v>4.25</v>
      </c>
      <c r="J985">
        <v>3.45</v>
      </c>
      <c r="K985" t="s">
        <v>30</v>
      </c>
      <c r="L985" t="s">
        <v>30</v>
      </c>
      <c r="M985" t="s">
        <v>43</v>
      </c>
      <c r="N985">
        <v>0</v>
      </c>
      <c r="O985">
        <v>0</v>
      </c>
      <c r="P985">
        <v>1</v>
      </c>
      <c r="Q985">
        <f t="shared" si="180"/>
        <v>0.10995283476861378</v>
      </c>
      <c r="R985">
        <f t="shared" si="181"/>
        <v>0</v>
      </c>
      <c r="S985">
        <f t="shared" si="182"/>
        <v>0</v>
      </c>
      <c r="T985">
        <f t="shared" si="183"/>
        <v>0</v>
      </c>
      <c r="U985">
        <f t="shared" si="184"/>
        <v>0</v>
      </c>
      <c r="V985">
        <f t="shared" si="185"/>
        <v>0</v>
      </c>
      <c r="AL985">
        <f t="shared" si="186"/>
        <v>0.10995283476861378</v>
      </c>
      <c r="AM985">
        <f t="shared" si="187"/>
        <v>0</v>
      </c>
      <c r="AN985">
        <f t="shared" si="188"/>
        <v>0</v>
      </c>
      <c r="AO985">
        <f t="shared" si="189"/>
        <v>-0.10995283476861378</v>
      </c>
      <c r="AP985" t="str">
        <f t="shared" si="190"/>
        <v/>
      </c>
      <c r="AQ985" t="str">
        <f t="shared" si="191"/>
        <v/>
      </c>
    </row>
    <row r="986" spans="1:43" x14ac:dyDescent="0.3">
      <c r="A986" t="s">
        <v>501</v>
      </c>
      <c r="B986" t="s">
        <v>147</v>
      </c>
      <c r="C986" t="s">
        <v>126</v>
      </c>
      <c r="D986" t="s">
        <v>42</v>
      </c>
      <c r="E986">
        <v>0.60452476721167392</v>
      </c>
      <c r="F986">
        <v>0.1558680344341756</v>
      </c>
      <c r="G986">
        <v>0.23960719835415031</v>
      </c>
      <c r="H986">
        <v>1.6</v>
      </c>
      <c r="I986">
        <v>5.75</v>
      </c>
      <c r="J986">
        <v>3.75</v>
      </c>
      <c r="K986" t="s">
        <v>30</v>
      </c>
      <c r="L986" t="s">
        <v>43</v>
      </c>
      <c r="M986" t="s">
        <v>43</v>
      </c>
      <c r="N986">
        <v>1</v>
      </c>
      <c r="O986">
        <v>0</v>
      </c>
      <c r="P986">
        <v>0</v>
      </c>
      <c r="Q986">
        <f t="shared" si="180"/>
        <v>0</v>
      </c>
      <c r="R986">
        <f t="shared" si="181"/>
        <v>0</v>
      </c>
      <c r="S986">
        <f t="shared" si="182"/>
        <v>0</v>
      </c>
      <c r="T986">
        <f t="shared" si="183"/>
        <v>0</v>
      </c>
      <c r="U986">
        <f t="shared" si="184"/>
        <v>0</v>
      </c>
      <c r="V986">
        <f t="shared" si="185"/>
        <v>0</v>
      </c>
      <c r="AL986">
        <f t="shared" si="186"/>
        <v>0</v>
      </c>
      <c r="AM986">
        <f t="shared" si="187"/>
        <v>0</v>
      </c>
      <c r="AN986">
        <f t="shared" si="188"/>
        <v>0</v>
      </c>
      <c r="AO986" t="str">
        <f t="shared" si="189"/>
        <v/>
      </c>
      <c r="AP986" t="str">
        <f t="shared" si="190"/>
        <v/>
      </c>
      <c r="AQ986" t="str">
        <f t="shared" si="191"/>
        <v/>
      </c>
    </row>
    <row r="987" spans="1:43" x14ac:dyDescent="0.3">
      <c r="A987" t="s">
        <v>501</v>
      </c>
      <c r="B987" t="s">
        <v>461</v>
      </c>
      <c r="C987" t="s">
        <v>260</v>
      </c>
      <c r="D987" t="s">
        <v>261</v>
      </c>
      <c r="E987">
        <v>9.731862770269574E-2</v>
      </c>
      <c r="F987">
        <v>0.77518792017924432</v>
      </c>
      <c r="G987">
        <v>0.12749345211806001</v>
      </c>
      <c r="H987">
        <v>8.75</v>
      </c>
      <c r="I987">
        <v>1.25</v>
      </c>
      <c r="J987">
        <v>5.75</v>
      </c>
      <c r="K987" t="s">
        <v>43</v>
      </c>
      <c r="L987" t="s">
        <v>43</v>
      </c>
      <c r="M987" t="s">
        <v>43</v>
      </c>
      <c r="N987">
        <v>1</v>
      </c>
      <c r="O987">
        <v>0</v>
      </c>
      <c r="P987">
        <v>0</v>
      </c>
      <c r="Q987">
        <f t="shared" si="180"/>
        <v>0</v>
      </c>
      <c r="R987">
        <f t="shared" si="181"/>
        <v>0</v>
      </c>
      <c r="S987">
        <f t="shared" si="182"/>
        <v>0</v>
      </c>
      <c r="T987">
        <f t="shared" si="183"/>
        <v>0</v>
      </c>
      <c r="U987">
        <f t="shared" si="184"/>
        <v>0</v>
      </c>
      <c r="V987">
        <f t="shared" si="185"/>
        <v>0</v>
      </c>
      <c r="AL987">
        <f t="shared" si="186"/>
        <v>0</v>
      </c>
      <c r="AM987">
        <f t="shared" si="187"/>
        <v>0</v>
      </c>
      <c r="AN987">
        <f t="shared" si="188"/>
        <v>0</v>
      </c>
      <c r="AO987" t="str">
        <f t="shared" si="189"/>
        <v/>
      </c>
      <c r="AP987" t="str">
        <f t="shared" si="190"/>
        <v/>
      </c>
      <c r="AQ987" t="str">
        <f t="shared" si="191"/>
        <v/>
      </c>
    </row>
    <row r="988" spans="1:43" x14ac:dyDescent="0.3">
      <c r="A988" t="s">
        <v>501</v>
      </c>
      <c r="B988" t="s">
        <v>437</v>
      </c>
      <c r="C988" t="s">
        <v>444</v>
      </c>
      <c r="D988" t="s">
        <v>179</v>
      </c>
      <c r="E988">
        <v>0.4380128930965746</v>
      </c>
      <c r="F988">
        <v>0.25651058959773337</v>
      </c>
      <c r="G988">
        <v>0.30547651730569197</v>
      </c>
      <c r="H988">
        <v>2.2000000000000002</v>
      </c>
      <c r="I988">
        <v>3.75</v>
      </c>
      <c r="J988">
        <v>2.8</v>
      </c>
      <c r="K988" t="s">
        <v>43</v>
      </c>
      <c r="L988" t="s">
        <v>43</v>
      </c>
      <c r="M988" t="s">
        <v>30</v>
      </c>
      <c r="N988">
        <v>0</v>
      </c>
      <c r="O988">
        <v>0</v>
      </c>
      <c r="P988">
        <v>1</v>
      </c>
      <c r="Q988">
        <f t="shared" si="180"/>
        <v>0</v>
      </c>
      <c r="R988">
        <f t="shared" si="181"/>
        <v>0</v>
      </c>
      <c r="S988">
        <f t="shared" si="182"/>
        <v>0</v>
      </c>
      <c r="T988">
        <f t="shared" si="183"/>
        <v>0</v>
      </c>
      <c r="U988">
        <f t="shared" si="184"/>
        <v>0</v>
      </c>
      <c r="V988">
        <f t="shared" si="185"/>
        <v>0</v>
      </c>
      <c r="AL988">
        <f t="shared" si="186"/>
        <v>0</v>
      </c>
      <c r="AM988">
        <f t="shared" si="187"/>
        <v>0</v>
      </c>
      <c r="AN988">
        <f t="shared" si="188"/>
        <v>0</v>
      </c>
      <c r="AO988" t="str">
        <f t="shared" si="189"/>
        <v/>
      </c>
      <c r="AP988" t="str">
        <f t="shared" si="190"/>
        <v/>
      </c>
      <c r="AQ988" t="str">
        <f t="shared" si="191"/>
        <v/>
      </c>
    </row>
    <row r="989" spans="1:43" x14ac:dyDescent="0.3">
      <c r="A989" t="s">
        <v>501</v>
      </c>
      <c r="B989" t="s">
        <v>254</v>
      </c>
      <c r="C989" t="s">
        <v>114</v>
      </c>
      <c r="D989" t="s">
        <v>79</v>
      </c>
      <c r="E989">
        <v>0.4598493723954088</v>
      </c>
      <c r="F989">
        <v>0.26736259567291931</v>
      </c>
      <c r="G989">
        <v>0.272788031931672</v>
      </c>
      <c r="H989">
        <v>2.0499999999999998</v>
      </c>
      <c r="I989">
        <v>3.25</v>
      </c>
      <c r="J989">
        <v>3.45</v>
      </c>
      <c r="K989" t="s">
        <v>43</v>
      </c>
      <c r="L989" t="s">
        <v>43</v>
      </c>
      <c r="M989" t="s">
        <v>43</v>
      </c>
      <c r="N989">
        <v>0</v>
      </c>
      <c r="O989">
        <v>0</v>
      </c>
      <c r="P989">
        <v>1</v>
      </c>
      <c r="Q989">
        <f t="shared" si="180"/>
        <v>0</v>
      </c>
      <c r="R989">
        <f t="shared" si="181"/>
        <v>0</v>
      </c>
      <c r="S989">
        <f t="shared" si="182"/>
        <v>0</v>
      </c>
      <c r="T989">
        <f t="shared" si="183"/>
        <v>0</v>
      </c>
      <c r="U989">
        <f t="shared" si="184"/>
        <v>0</v>
      </c>
      <c r="V989">
        <f t="shared" si="185"/>
        <v>0</v>
      </c>
      <c r="AL989">
        <f t="shared" si="186"/>
        <v>0</v>
      </c>
      <c r="AM989">
        <f t="shared" si="187"/>
        <v>0</v>
      </c>
      <c r="AN989">
        <f t="shared" si="188"/>
        <v>0</v>
      </c>
      <c r="AO989" t="str">
        <f t="shared" si="189"/>
        <v/>
      </c>
      <c r="AP989" t="str">
        <f t="shared" si="190"/>
        <v/>
      </c>
      <c r="AQ989" t="str">
        <f t="shared" si="191"/>
        <v/>
      </c>
    </row>
    <row r="990" spans="1:43" x14ac:dyDescent="0.3">
      <c r="A990" t="s">
        <v>501</v>
      </c>
      <c r="B990" t="s">
        <v>57</v>
      </c>
      <c r="C990" t="s">
        <v>429</v>
      </c>
      <c r="D990" t="s">
        <v>58</v>
      </c>
      <c r="E990">
        <v>0.1235102180874883</v>
      </c>
      <c r="F990">
        <v>0.71446365152503211</v>
      </c>
      <c r="G990">
        <v>0.16202613038747951</v>
      </c>
      <c r="H990">
        <v>6</v>
      </c>
      <c r="I990">
        <v>1.5</v>
      </c>
      <c r="J990">
        <v>4.4000000000000004</v>
      </c>
      <c r="K990" t="s">
        <v>43</v>
      </c>
      <c r="L990" t="s">
        <v>30</v>
      </c>
      <c r="M990" t="s">
        <v>43</v>
      </c>
      <c r="N990">
        <v>0</v>
      </c>
      <c r="O990">
        <v>0</v>
      </c>
      <c r="P990">
        <v>1</v>
      </c>
      <c r="Q990">
        <f t="shared" si="180"/>
        <v>0</v>
      </c>
      <c r="R990">
        <f t="shared" si="181"/>
        <v>0.12293159286252109</v>
      </c>
      <c r="S990">
        <f t="shared" si="182"/>
        <v>0</v>
      </c>
      <c r="T990">
        <f t="shared" si="183"/>
        <v>0</v>
      </c>
      <c r="U990">
        <f t="shared" si="184"/>
        <v>0</v>
      </c>
      <c r="V990">
        <f t="shared" si="185"/>
        <v>0</v>
      </c>
      <c r="AL990">
        <f t="shared" si="186"/>
        <v>0</v>
      </c>
      <c r="AM990">
        <f t="shared" si="187"/>
        <v>0.12293159286252109</v>
      </c>
      <c r="AN990">
        <f t="shared" si="188"/>
        <v>0</v>
      </c>
      <c r="AO990" t="str">
        <f t="shared" si="189"/>
        <v/>
      </c>
      <c r="AP990">
        <f t="shared" si="190"/>
        <v>-0.12293159286252109</v>
      </c>
      <c r="AQ990" t="str">
        <f t="shared" si="191"/>
        <v/>
      </c>
    </row>
    <row r="991" spans="1:43" x14ac:dyDescent="0.3">
      <c r="A991" t="s">
        <v>501</v>
      </c>
      <c r="B991" t="s">
        <v>433</v>
      </c>
      <c r="C991" t="s">
        <v>262</v>
      </c>
      <c r="D991" t="s">
        <v>174</v>
      </c>
      <c r="E991">
        <v>0.36713840163926109</v>
      </c>
      <c r="F991">
        <v>0.32162759215604758</v>
      </c>
      <c r="G991">
        <v>0.31123400620469138</v>
      </c>
      <c r="H991">
        <v>2.42</v>
      </c>
      <c r="I991">
        <v>3.05</v>
      </c>
      <c r="J991">
        <v>3.1</v>
      </c>
      <c r="K991" t="s">
        <v>30</v>
      </c>
      <c r="L991" t="s">
        <v>43</v>
      </c>
      <c r="M991" t="s">
        <v>43</v>
      </c>
      <c r="N991">
        <v>0</v>
      </c>
      <c r="O991">
        <v>0</v>
      </c>
      <c r="P991">
        <v>1</v>
      </c>
      <c r="Q991">
        <f t="shared" si="180"/>
        <v>0</v>
      </c>
      <c r="R991">
        <f t="shared" si="181"/>
        <v>0</v>
      </c>
      <c r="S991">
        <f t="shared" si="182"/>
        <v>0</v>
      </c>
      <c r="T991">
        <f t="shared" si="183"/>
        <v>0</v>
      </c>
      <c r="U991">
        <f t="shared" si="184"/>
        <v>0</v>
      </c>
      <c r="V991">
        <f t="shared" si="185"/>
        <v>0</v>
      </c>
      <c r="AL991">
        <f t="shared" si="186"/>
        <v>0</v>
      </c>
      <c r="AM991">
        <f t="shared" si="187"/>
        <v>0</v>
      </c>
      <c r="AN991">
        <f t="shared" si="188"/>
        <v>0</v>
      </c>
      <c r="AO991" t="str">
        <f t="shared" si="189"/>
        <v/>
      </c>
      <c r="AP991" t="str">
        <f t="shared" si="190"/>
        <v/>
      </c>
      <c r="AQ991" t="str">
        <f t="shared" si="191"/>
        <v/>
      </c>
    </row>
    <row r="992" spans="1:43" x14ac:dyDescent="0.3">
      <c r="A992" t="s">
        <v>501</v>
      </c>
      <c r="B992" t="s">
        <v>313</v>
      </c>
      <c r="C992" t="s">
        <v>306</v>
      </c>
      <c r="D992" t="s">
        <v>63</v>
      </c>
      <c r="E992">
        <v>0.60437770374630784</v>
      </c>
      <c r="F992">
        <v>0.15482677598943789</v>
      </c>
      <c r="G992">
        <v>0.24079552026425419</v>
      </c>
      <c r="H992">
        <v>1.72</v>
      </c>
      <c r="I992">
        <v>4.5</v>
      </c>
      <c r="J992">
        <v>3.35</v>
      </c>
      <c r="K992" t="s">
        <v>30</v>
      </c>
      <c r="L992" t="s">
        <v>30</v>
      </c>
      <c r="M992" t="s">
        <v>30</v>
      </c>
      <c r="N992">
        <v>1</v>
      </c>
      <c r="O992">
        <v>0</v>
      </c>
      <c r="P992">
        <v>0</v>
      </c>
      <c r="Q992">
        <f t="shared" si="180"/>
        <v>0</v>
      </c>
      <c r="R992">
        <f t="shared" si="181"/>
        <v>0</v>
      </c>
      <c r="S992">
        <f t="shared" si="182"/>
        <v>0</v>
      </c>
      <c r="T992">
        <f t="shared" si="183"/>
        <v>0</v>
      </c>
      <c r="U992">
        <f t="shared" si="184"/>
        <v>0</v>
      </c>
      <c r="V992">
        <f t="shared" si="185"/>
        <v>0</v>
      </c>
      <c r="AL992">
        <f t="shared" si="186"/>
        <v>0</v>
      </c>
      <c r="AM992">
        <f t="shared" si="187"/>
        <v>0</v>
      </c>
      <c r="AN992">
        <f t="shared" si="188"/>
        <v>0</v>
      </c>
      <c r="AO992" t="str">
        <f t="shared" si="189"/>
        <v/>
      </c>
      <c r="AP992" t="str">
        <f t="shared" si="190"/>
        <v/>
      </c>
      <c r="AQ992" t="str">
        <f t="shared" si="191"/>
        <v/>
      </c>
    </row>
    <row r="993" spans="1:43" x14ac:dyDescent="0.3">
      <c r="A993" t="s">
        <v>501</v>
      </c>
      <c r="B993" t="s">
        <v>409</v>
      </c>
      <c r="C993" t="s">
        <v>431</v>
      </c>
      <c r="D993" t="s">
        <v>66</v>
      </c>
      <c r="E993">
        <v>0.56034365051430968</v>
      </c>
      <c r="F993">
        <v>0.18187939086694579</v>
      </c>
      <c r="G993">
        <v>0.25777695861874439</v>
      </c>
      <c r="H993">
        <v>1.62</v>
      </c>
      <c r="I993">
        <v>5.25</v>
      </c>
      <c r="J993">
        <v>4</v>
      </c>
      <c r="K993" t="s">
        <v>30</v>
      </c>
      <c r="L993" t="s">
        <v>43</v>
      </c>
      <c r="M993" t="s">
        <v>30</v>
      </c>
      <c r="N993">
        <v>0</v>
      </c>
      <c r="O993">
        <v>1</v>
      </c>
      <c r="P993">
        <v>0</v>
      </c>
      <c r="Q993">
        <f t="shared" si="180"/>
        <v>0</v>
      </c>
      <c r="R993">
        <f t="shared" si="181"/>
        <v>0</v>
      </c>
      <c r="S993">
        <f t="shared" si="182"/>
        <v>0</v>
      </c>
      <c r="T993">
        <f t="shared" si="183"/>
        <v>0</v>
      </c>
      <c r="U993">
        <f t="shared" si="184"/>
        <v>0</v>
      </c>
      <c r="V993">
        <f t="shared" si="185"/>
        <v>0</v>
      </c>
      <c r="AL993">
        <f t="shared" si="186"/>
        <v>0</v>
      </c>
      <c r="AM993">
        <f t="shared" si="187"/>
        <v>0</v>
      </c>
      <c r="AN993">
        <f t="shared" si="188"/>
        <v>0</v>
      </c>
      <c r="AO993" t="str">
        <f t="shared" si="189"/>
        <v/>
      </c>
      <c r="AP993" t="str">
        <f t="shared" si="190"/>
        <v/>
      </c>
      <c r="AQ993" t="str">
        <f t="shared" si="191"/>
        <v/>
      </c>
    </row>
    <row r="994" spans="1:43" x14ac:dyDescent="0.3">
      <c r="A994" t="s">
        <v>501</v>
      </c>
      <c r="B994" t="s">
        <v>362</v>
      </c>
      <c r="C994" t="s">
        <v>178</v>
      </c>
      <c r="D994" t="s">
        <v>179</v>
      </c>
      <c r="E994">
        <v>0.29584132250798117</v>
      </c>
      <c r="F994">
        <v>0.39966247358779639</v>
      </c>
      <c r="G994">
        <v>0.30449620390422238</v>
      </c>
      <c r="H994">
        <v>3.4</v>
      </c>
      <c r="I994">
        <v>2.2999999999999998</v>
      </c>
      <c r="J994">
        <v>2.85</v>
      </c>
      <c r="K994" t="s">
        <v>43</v>
      </c>
      <c r="L994" t="s">
        <v>43</v>
      </c>
      <c r="M994" t="s">
        <v>30</v>
      </c>
      <c r="N994">
        <v>1</v>
      </c>
      <c r="O994">
        <v>0</v>
      </c>
      <c r="P994">
        <v>0</v>
      </c>
      <c r="Q994">
        <f t="shared" si="180"/>
        <v>0</v>
      </c>
      <c r="R994">
        <f t="shared" si="181"/>
        <v>0</v>
      </c>
      <c r="S994">
        <f t="shared" si="182"/>
        <v>0</v>
      </c>
      <c r="T994">
        <f t="shared" si="183"/>
        <v>0</v>
      </c>
      <c r="U994">
        <f t="shared" si="184"/>
        <v>0</v>
      </c>
      <c r="V994">
        <f t="shared" si="185"/>
        <v>0</v>
      </c>
      <c r="AL994">
        <f t="shared" si="186"/>
        <v>0</v>
      </c>
      <c r="AM994">
        <f t="shared" si="187"/>
        <v>0</v>
      </c>
      <c r="AN994">
        <f t="shared" si="188"/>
        <v>0</v>
      </c>
      <c r="AO994" t="str">
        <f t="shared" si="189"/>
        <v/>
      </c>
      <c r="AP994" t="str">
        <f t="shared" si="190"/>
        <v/>
      </c>
      <c r="AQ994" t="str">
        <f t="shared" si="191"/>
        <v/>
      </c>
    </row>
    <row r="995" spans="1:43" x14ac:dyDescent="0.3">
      <c r="A995" t="s">
        <v>501</v>
      </c>
      <c r="B995" t="s">
        <v>379</v>
      </c>
      <c r="C995" t="s">
        <v>446</v>
      </c>
      <c r="D995" t="s">
        <v>29</v>
      </c>
      <c r="E995">
        <v>0.11319935054548121</v>
      </c>
      <c r="F995">
        <v>0.7359529286440003</v>
      </c>
      <c r="G995">
        <v>0.15084772081051859</v>
      </c>
      <c r="H995">
        <v>8</v>
      </c>
      <c r="I995">
        <v>1.38</v>
      </c>
      <c r="J995">
        <v>5.25</v>
      </c>
      <c r="K995" t="s">
        <v>30</v>
      </c>
      <c r="L995" t="s">
        <v>30</v>
      </c>
      <c r="M995" t="s">
        <v>43</v>
      </c>
      <c r="N995">
        <v>0</v>
      </c>
      <c r="O995">
        <v>0</v>
      </c>
      <c r="P995">
        <v>1</v>
      </c>
      <c r="Q995">
        <f t="shared" si="180"/>
        <v>0</v>
      </c>
      <c r="R995">
        <f t="shared" si="181"/>
        <v>3.2877224095716917E-2</v>
      </c>
      <c r="S995">
        <f t="shared" si="182"/>
        <v>0</v>
      </c>
      <c r="T995">
        <f t="shared" si="183"/>
        <v>0</v>
      </c>
      <c r="U995">
        <f t="shared" si="184"/>
        <v>0</v>
      </c>
      <c r="V995">
        <f t="shared" si="185"/>
        <v>0</v>
      </c>
      <c r="AL995">
        <f t="shared" si="186"/>
        <v>0</v>
      </c>
      <c r="AM995">
        <f t="shared" si="187"/>
        <v>3.2877224095716917E-2</v>
      </c>
      <c r="AN995">
        <f t="shared" si="188"/>
        <v>0</v>
      </c>
      <c r="AO995" t="str">
        <f t="shared" si="189"/>
        <v/>
      </c>
      <c r="AP995">
        <f t="shared" si="190"/>
        <v>-3.2877224095716917E-2</v>
      </c>
      <c r="AQ995" t="str">
        <f t="shared" si="191"/>
        <v/>
      </c>
    </row>
    <row r="996" spans="1:43" x14ac:dyDescent="0.3">
      <c r="A996" t="s">
        <v>501</v>
      </c>
      <c r="B996" t="s">
        <v>106</v>
      </c>
      <c r="C996" t="s">
        <v>40</v>
      </c>
      <c r="D996" t="s">
        <v>42</v>
      </c>
      <c r="E996">
        <v>0.44557051448966339</v>
      </c>
      <c r="F996">
        <v>0.26007986201223421</v>
      </c>
      <c r="G996">
        <v>0.29434962349810229</v>
      </c>
      <c r="H996">
        <v>2.12</v>
      </c>
      <c r="I996">
        <v>3.45</v>
      </c>
      <c r="J996">
        <v>3.2</v>
      </c>
      <c r="K996" t="s">
        <v>30</v>
      </c>
      <c r="L996" t="s">
        <v>43</v>
      </c>
      <c r="M996" t="s">
        <v>30</v>
      </c>
      <c r="N996">
        <v>0</v>
      </c>
      <c r="O996">
        <v>0</v>
      </c>
      <c r="P996">
        <v>1</v>
      </c>
      <c r="Q996">
        <f t="shared" si="180"/>
        <v>0</v>
      </c>
      <c r="R996">
        <f t="shared" si="181"/>
        <v>0</v>
      </c>
      <c r="S996">
        <f t="shared" si="182"/>
        <v>0</v>
      </c>
      <c r="T996">
        <f t="shared" si="183"/>
        <v>0</v>
      </c>
      <c r="U996">
        <f t="shared" si="184"/>
        <v>0</v>
      </c>
      <c r="V996">
        <f t="shared" si="185"/>
        <v>0</v>
      </c>
      <c r="AL996">
        <f t="shared" si="186"/>
        <v>0</v>
      </c>
      <c r="AM996">
        <f t="shared" si="187"/>
        <v>0</v>
      </c>
      <c r="AN996">
        <f t="shared" si="188"/>
        <v>0</v>
      </c>
      <c r="AO996" t="str">
        <f t="shared" si="189"/>
        <v/>
      </c>
      <c r="AP996" t="str">
        <f t="shared" si="190"/>
        <v/>
      </c>
      <c r="AQ996" t="str">
        <f t="shared" si="191"/>
        <v/>
      </c>
    </row>
    <row r="997" spans="1:43" x14ac:dyDescent="0.3">
      <c r="A997" t="s">
        <v>501</v>
      </c>
      <c r="B997" t="s">
        <v>265</v>
      </c>
      <c r="C997" t="s">
        <v>108</v>
      </c>
      <c r="D997" t="s">
        <v>42</v>
      </c>
      <c r="E997">
        <v>0.57141818934238142</v>
      </c>
      <c r="F997">
        <v>0.17472531065677979</v>
      </c>
      <c r="G997">
        <v>0.2538565000008387</v>
      </c>
      <c r="H997">
        <v>1.83</v>
      </c>
      <c r="I997">
        <v>4.4000000000000004</v>
      </c>
      <c r="J997">
        <v>3.3</v>
      </c>
      <c r="K997" t="s">
        <v>30</v>
      </c>
      <c r="L997" t="s">
        <v>30</v>
      </c>
      <c r="M997" t="s">
        <v>30</v>
      </c>
      <c r="N997">
        <v>1</v>
      </c>
      <c r="O997">
        <v>0</v>
      </c>
      <c r="P997">
        <v>0</v>
      </c>
      <c r="Q997">
        <f t="shared" si="180"/>
        <v>0</v>
      </c>
      <c r="R997">
        <f t="shared" si="181"/>
        <v>0</v>
      </c>
      <c r="S997">
        <f t="shared" si="182"/>
        <v>0</v>
      </c>
      <c r="T997">
        <f t="shared" si="183"/>
        <v>0</v>
      </c>
      <c r="U997">
        <f t="shared" si="184"/>
        <v>0</v>
      </c>
      <c r="V997">
        <f t="shared" si="185"/>
        <v>0</v>
      </c>
      <c r="AL997">
        <f t="shared" si="186"/>
        <v>0</v>
      </c>
      <c r="AM997">
        <f t="shared" si="187"/>
        <v>0</v>
      </c>
      <c r="AN997">
        <f t="shared" si="188"/>
        <v>0</v>
      </c>
      <c r="AO997" t="str">
        <f t="shared" si="189"/>
        <v/>
      </c>
      <c r="AP997" t="str">
        <f t="shared" si="190"/>
        <v/>
      </c>
      <c r="AQ997" t="str">
        <f t="shared" si="191"/>
        <v/>
      </c>
    </row>
    <row r="998" spans="1:43" x14ac:dyDescent="0.3">
      <c r="A998" t="s">
        <v>501</v>
      </c>
      <c r="B998" t="s">
        <v>503</v>
      </c>
      <c r="C998" t="s">
        <v>504</v>
      </c>
      <c r="D998" t="s">
        <v>46</v>
      </c>
      <c r="E998">
        <v>0.4494147313957485</v>
      </c>
      <c r="F998">
        <v>0.25563342537541422</v>
      </c>
      <c r="G998">
        <v>0.29495184322883722</v>
      </c>
      <c r="H998">
        <v>2.15</v>
      </c>
      <c r="I998">
        <v>3.2</v>
      </c>
      <c r="J998">
        <v>3.2</v>
      </c>
      <c r="K998" t="s">
        <v>43</v>
      </c>
      <c r="L998" t="s">
        <v>43</v>
      </c>
      <c r="M998" t="s">
        <v>43</v>
      </c>
      <c r="N998">
        <v>0</v>
      </c>
      <c r="O998">
        <v>0</v>
      </c>
      <c r="P998">
        <v>1</v>
      </c>
      <c r="Q998">
        <f t="shared" si="180"/>
        <v>0</v>
      </c>
      <c r="R998">
        <f t="shared" si="181"/>
        <v>0</v>
      </c>
      <c r="S998">
        <f t="shared" si="182"/>
        <v>0</v>
      </c>
      <c r="T998">
        <f t="shared" si="183"/>
        <v>0</v>
      </c>
      <c r="U998">
        <f t="shared" si="184"/>
        <v>0</v>
      </c>
      <c r="V998">
        <f t="shared" si="185"/>
        <v>0</v>
      </c>
      <c r="AL998">
        <f t="shared" si="186"/>
        <v>0</v>
      </c>
      <c r="AM998">
        <f t="shared" si="187"/>
        <v>0</v>
      </c>
      <c r="AN998">
        <f t="shared" si="188"/>
        <v>0</v>
      </c>
      <c r="AO998" t="str">
        <f t="shared" si="189"/>
        <v/>
      </c>
      <c r="AP998" t="str">
        <f t="shared" si="190"/>
        <v/>
      </c>
      <c r="AQ998" t="str">
        <f t="shared" si="191"/>
        <v/>
      </c>
    </row>
    <row r="999" spans="1:43" x14ac:dyDescent="0.3">
      <c r="A999" t="s">
        <v>501</v>
      </c>
      <c r="B999" t="s">
        <v>146</v>
      </c>
      <c r="C999" t="s">
        <v>125</v>
      </c>
      <c r="D999" t="s">
        <v>42</v>
      </c>
      <c r="E999">
        <v>0.23659939274912431</v>
      </c>
      <c r="F999">
        <v>0.51872928370235161</v>
      </c>
      <c r="G999">
        <v>0.24467132354852411</v>
      </c>
      <c r="H999">
        <v>4.1500000000000004</v>
      </c>
      <c r="I999">
        <v>1.82</v>
      </c>
      <c r="J999">
        <v>3.5</v>
      </c>
      <c r="K999" t="s">
        <v>43</v>
      </c>
      <c r="L999" t="s">
        <v>30</v>
      </c>
      <c r="M999" t="s">
        <v>43</v>
      </c>
      <c r="N999">
        <v>0</v>
      </c>
      <c r="O999">
        <v>0</v>
      </c>
      <c r="P999">
        <v>1</v>
      </c>
      <c r="Q999">
        <f t="shared" si="180"/>
        <v>0</v>
      </c>
      <c r="R999">
        <f t="shared" si="181"/>
        <v>0</v>
      </c>
      <c r="S999">
        <f t="shared" si="182"/>
        <v>0</v>
      </c>
      <c r="T999">
        <f t="shared" si="183"/>
        <v>0</v>
      </c>
      <c r="U999">
        <f t="shared" si="184"/>
        <v>0</v>
      </c>
      <c r="V999">
        <f t="shared" si="185"/>
        <v>0</v>
      </c>
      <c r="AL999">
        <f t="shared" si="186"/>
        <v>0</v>
      </c>
      <c r="AM999">
        <f t="shared" si="187"/>
        <v>0</v>
      </c>
      <c r="AN999">
        <f t="shared" si="188"/>
        <v>0</v>
      </c>
      <c r="AO999" t="str">
        <f t="shared" si="189"/>
        <v/>
      </c>
      <c r="AP999" t="str">
        <f t="shared" si="190"/>
        <v/>
      </c>
      <c r="AQ999" t="str">
        <f t="shared" si="191"/>
        <v/>
      </c>
    </row>
    <row r="1000" spans="1:43" x14ac:dyDescent="0.3">
      <c r="A1000" t="s">
        <v>505</v>
      </c>
      <c r="B1000" t="s">
        <v>130</v>
      </c>
      <c r="C1000" t="s">
        <v>49</v>
      </c>
      <c r="D1000" t="s">
        <v>50</v>
      </c>
      <c r="E1000">
        <v>0.34107316516517588</v>
      </c>
      <c r="F1000">
        <v>0.3524630331375822</v>
      </c>
      <c r="G1000">
        <v>0.30646380169724169</v>
      </c>
      <c r="H1000">
        <v>2.5</v>
      </c>
      <c r="I1000">
        <v>2.72</v>
      </c>
      <c r="J1000">
        <v>3</v>
      </c>
      <c r="K1000" t="s">
        <v>30</v>
      </c>
      <c r="L1000" t="s">
        <v>30</v>
      </c>
      <c r="M1000" t="s">
        <v>30</v>
      </c>
      <c r="N1000">
        <v>0</v>
      </c>
      <c r="O1000">
        <v>0</v>
      </c>
      <c r="P1000">
        <v>1</v>
      </c>
      <c r="Q1000">
        <f t="shared" si="180"/>
        <v>0</v>
      </c>
      <c r="R1000">
        <f t="shared" si="181"/>
        <v>0</v>
      </c>
      <c r="S1000">
        <f t="shared" si="182"/>
        <v>0</v>
      </c>
      <c r="T1000">
        <f t="shared" si="183"/>
        <v>0</v>
      </c>
      <c r="U1000">
        <f t="shared" si="184"/>
        <v>0</v>
      </c>
      <c r="V1000">
        <f t="shared" si="185"/>
        <v>0</v>
      </c>
      <c r="AL1000">
        <f t="shared" si="186"/>
        <v>0</v>
      </c>
      <c r="AM1000">
        <f t="shared" si="187"/>
        <v>0</v>
      </c>
      <c r="AN1000">
        <f t="shared" si="188"/>
        <v>0</v>
      </c>
      <c r="AO1000" t="str">
        <f t="shared" si="189"/>
        <v/>
      </c>
      <c r="AP1000" t="str">
        <f t="shared" si="190"/>
        <v/>
      </c>
      <c r="AQ1000" t="str">
        <f t="shared" si="191"/>
        <v/>
      </c>
    </row>
    <row r="1001" spans="1:43" x14ac:dyDescent="0.3">
      <c r="A1001" t="s">
        <v>505</v>
      </c>
      <c r="B1001" t="s">
        <v>428</v>
      </c>
      <c r="C1001" t="s">
        <v>346</v>
      </c>
      <c r="D1001" t="s">
        <v>179</v>
      </c>
      <c r="E1001">
        <v>0.34383709246302158</v>
      </c>
      <c r="F1001">
        <v>0.33339386970864821</v>
      </c>
      <c r="G1001">
        <v>0.32276903782833022</v>
      </c>
      <c r="H1001">
        <v>2.65</v>
      </c>
      <c r="I1001">
        <v>2.8</v>
      </c>
      <c r="J1001">
        <v>2.72</v>
      </c>
      <c r="K1001" t="s">
        <v>30</v>
      </c>
      <c r="L1001" t="s">
        <v>30</v>
      </c>
      <c r="M1001" t="s">
        <v>30</v>
      </c>
      <c r="N1001">
        <v>0</v>
      </c>
      <c r="O1001">
        <v>0</v>
      </c>
      <c r="P1001">
        <v>1</v>
      </c>
      <c r="Q1001">
        <f t="shared" si="180"/>
        <v>0</v>
      </c>
      <c r="R1001">
        <f t="shared" si="181"/>
        <v>0</v>
      </c>
      <c r="S1001">
        <f t="shared" si="182"/>
        <v>0</v>
      </c>
      <c r="T1001">
        <f t="shared" si="183"/>
        <v>0</v>
      </c>
      <c r="U1001">
        <f t="shared" si="184"/>
        <v>0</v>
      </c>
      <c r="V1001">
        <f t="shared" si="185"/>
        <v>0</v>
      </c>
      <c r="AL1001">
        <f t="shared" si="186"/>
        <v>0</v>
      </c>
      <c r="AM1001">
        <f t="shared" si="187"/>
        <v>0</v>
      </c>
      <c r="AN1001">
        <f t="shared" si="188"/>
        <v>0</v>
      </c>
      <c r="AO1001" t="str">
        <f t="shared" si="189"/>
        <v/>
      </c>
      <c r="AP1001" t="str">
        <f t="shared" si="190"/>
        <v/>
      </c>
      <c r="AQ1001" t="str">
        <f t="shared" si="191"/>
        <v/>
      </c>
    </row>
    <row r="1002" spans="1:43" x14ac:dyDescent="0.3">
      <c r="A1002" t="s">
        <v>505</v>
      </c>
      <c r="B1002" t="s">
        <v>458</v>
      </c>
      <c r="C1002" t="s">
        <v>463</v>
      </c>
      <c r="D1002" t="s">
        <v>450</v>
      </c>
      <c r="E1002">
        <v>0.14703866203089069</v>
      </c>
      <c r="F1002">
        <v>0.67138177575426572</v>
      </c>
      <c r="G1002">
        <v>0.1815795622148435</v>
      </c>
      <c r="H1002">
        <v>4.75</v>
      </c>
      <c r="I1002">
        <v>1.42</v>
      </c>
      <c r="J1002">
        <v>3.75</v>
      </c>
      <c r="K1002" t="s">
        <v>30</v>
      </c>
      <c r="L1002" t="s">
        <v>30</v>
      </c>
      <c r="M1002" t="s">
        <v>30</v>
      </c>
      <c r="N1002">
        <v>0</v>
      </c>
      <c r="O1002">
        <v>0</v>
      </c>
      <c r="P1002">
        <v>1</v>
      </c>
      <c r="Q1002">
        <f t="shared" si="180"/>
        <v>0</v>
      </c>
      <c r="R1002">
        <f t="shared" si="181"/>
        <v>0</v>
      </c>
      <c r="S1002">
        <f t="shared" si="182"/>
        <v>0</v>
      </c>
      <c r="T1002">
        <f t="shared" si="183"/>
        <v>0</v>
      </c>
      <c r="U1002">
        <f t="shared" si="184"/>
        <v>0</v>
      </c>
      <c r="V1002">
        <f t="shared" si="185"/>
        <v>0</v>
      </c>
      <c r="AL1002">
        <f t="shared" si="186"/>
        <v>0</v>
      </c>
      <c r="AM1002">
        <f t="shared" si="187"/>
        <v>0</v>
      </c>
      <c r="AN1002">
        <f t="shared" si="188"/>
        <v>0</v>
      </c>
      <c r="AO1002" t="str">
        <f t="shared" si="189"/>
        <v/>
      </c>
      <c r="AP1002" t="str">
        <f t="shared" si="190"/>
        <v/>
      </c>
      <c r="AQ1002" t="str">
        <f t="shared" si="191"/>
        <v/>
      </c>
    </row>
    <row r="1003" spans="1:43" x14ac:dyDescent="0.3">
      <c r="A1003" t="s">
        <v>505</v>
      </c>
      <c r="B1003" t="s">
        <v>119</v>
      </c>
      <c r="C1003" t="s">
        <v>438</v>
      </c>
      <c r="D1003" t="s">
        <v>29</v>
      </c>
      <c r="E1003">
        <v>0.11150594368762939</v>
      </c>
      <c r="F1003">
        <v>0.73934779488281133</v>
      </c>
      <c r="G1003">
        <v>0.14914626142955931</v>
      </c>
      <c r="H1003">
        <v>9</v>
      </c>
      <c r="I1003">
        <v>1.32</v>
      </c>
      <c r="J1003">
        <v>5.5</v>
      </c>
      <c r="K1003" t="s">
        <v>43</v>
      </c>
      <c r="L1003" t="s">
        <v>30</v>
      </c>
      <c r="M1003" t="s">
        <v>43</v>
      </c>
      <c r="N1003">
        <v>0</v>
      </c>
      <c r="O1003">
        <v>1</v>
      </c>
      <c r="P1003">
        <v>0</v>
      </c>
      <c r="Q1003">
        <f t="shared" si="180"/>
        <v>0</v>
      </c>
      <c r="R1003">
        <f t="shared" si="181"/>
        <v>0</v>
      </c>
      <c r="S1003">
        <f t="shared" si="182"/>
        <v>0</v>
      </c>
      <c r="T1003">
        <f t="shared" si="183"/>
        <v>0</v>
      </c>
      <c r="U1003">
        <f t="shared" si="184"/>
        <v>0</v>
      </c>
      <c r="V1003">
        <f t="shared" si="185"/>
        <v>0</v>
      </c>
      <c r="AL1003">
        <f t="shared" si="186"/>
        <v>0</v>
      </c>
      <c r="AM1003">
        <f t="shared" si="187"/>
        <v>0</v>
      </c>
      <c r="AN1003">
        <f t="shared" si="188"/>
        <v>0</v>
      </c>
      <c r="AO1003" t="str">
        <f t="shared" si="189"/>
        <v/>
      </c>
      <c r="AP1003" t="str">
        <f t="shared" si="190"/>
        <v/>
      </c>
      <c r="AQ1003" t="str">
        <f t="shared" si="191"/>
        <v/>
      </c>
    </row>
    <row r="1004" spans="1:43" x14ac:dyDescent="0.3">
      <c r="A1004" t="s">
        <v>505</v>
      </c>
      <c r="B1004" t="s">
        <v>287</v>
      </c>
      <c r="C1004" t="s">
        <v>301</v>
      </c>
      <c r="D1004" t="s">
        <v>135</v>
      </c>
      <c r="E1004">
        <v>0.31745481143558241</v>
      </c>
      <c r="F1004">
        <v>0.37818624602418821</v>
      </c>
      <c r="G1004">
        <v>0.30435894254022938</v>
      </c>
      <c r="H1004">
        <v>2.37</v>
      </c>
      <c r="I1004">
        <v>2.7</v>
      </c>
      <c r="J1004">
        <v>3.25</v>
      </c>
      <c r="K1004" t="s">
        <v>30</v>
      </c>
      <c r="L1004" t="s">
        <v>30</v>
      </c>
      <c r="M1004" t="s">
        <v>30</v>
      </c>
      <c r="N1004">
        <v>1</v>
      </c>
      <c r="O1004">
        <v>0</v>
      </c>
      <c r="P1004">
        <v>0</v>
      </c>
      <c r="Q1004">
        <f t="shared" si="180"/>
        <v>0</v>
      </c>
      <c r="R1004">
        <f t="shared" si="181"/>
        <v>0</v>
      </c>
      <c r="S1004">
        <f t="shared" si="182"/>
        <v>0</v>
      </c>
      <c r="T1004">
        <f t="shared" si="183"/>
        <v>0</v>
      </c>
      <c r="U1004">
        <f t="shared" si="184"/>
        <v>0</v>
      </c>
      <c r="V1004">
        <f t="shared" si="185"/>
        <v>0</v>
      </c>
      <c r="AL1004">
        <f t="shared" si="186"/>
        <v>0</v>
      </c>
      <c r="AM1004">
        <f t="shared" si="187"/>
        <v>0</v>
      </c>
      <c r="AN1004">
        <f t="shared" si="188"/>
        <v>0</v>
      </c>
      <c r="AO1004" t="str">
        <f t="shared" si="189"/>
        <v/>
      </c>
      <c r="AP1004" t="str">
        <f t="shared" si="190"/>
        <v/>
      </c>
      <c r="AQ1004" t="str">
        <f t="shared" si="191"/>
        <v/>
      </c>
    </row>
    <row r="1005" spans="1:43" x14ac:dyDescent="0.3">
      <c r="A1005" t="s">
        <v>505</v>
      </c>
      <c r="B1005" t="s">
        <v>113</v>
      </c>
      <c r="C1005" t="s">
        <v>56</v>
      </c>
      <c r="D1005" t="s">
        <v>58</v>
      </c>
      <c r="E1005">
        <v>0.81702458640481723</v>
      </c>
      <c r="F1005">
        <v>5.9055177774569943E-2</v>
      </c>
      <c r="G1005">
        <v>0.1239202358206129</v>
      </c>
      <c r="H1005">
        <v>1.1499999999999999</v>
      </c>
      <c r="I1005">
        <v>16.5</v>
      </c>
      <c r="J1005">
        <v>6.7</v>
      </c>
      <c r="K1005" t="s">
        <v>30</v>
      </c>
      <c r="L1005" t="s">
        <v>30</v>
      </c>
      <c r="M1005" t="s">
        <v>30</v>
      </c>
      <c r="N1005">
        <v>1</v>
      </c>
      <c r="O1005">
        <v>0</v>
      </c>
      <c r="P1005">
        <v>0</v>
      </c>
      <c r="Q1005">
        <f t="shared" si="180"/>
        <v>0</v>
      </c>
      <c r="R1005">
        <f t="shared" si="181"/>
        <v>0</v>
      </c>
      <c r="S1005">
        <f t="shared" si="182"/>
        <v>0</v>
      </c>
      <c r="T1005">
        <f t="shared" si="183"/>
        <v>0</v>
      </c>
      <c r="U1005">
        <f t="shared" si="184"/>
        <v>0</v>
      </c>
      <c r="V1005">
        <f t="shared" si="185"/>
        <v>0</v>
      </c>
      <c r="AL1005">
        <f t="shared" si="186"/>
        <v>0</v>
      </c>
      <c r="AM1005">
        <f t="shared" si="187"/>
        <v>0</v>
      </c>
      <c r="AN1005">
        <f t="shared" si="188"/>
        <v>0</v>
      </c>
      <c r="AO1005" t="str">
        <f t="shared" si="189"/>
        <v/>
      </c>
      <c r="AP1005" t="str">
        <f t="shared" si="190"/>
        <v/>
      </c>
      <c r="AQ1005" t="str">
        <f t="shared" si="191"/>
        <v/>
      </c>
    </row>
    <row r="1006" spans="1:43" x14ac:dyDescent="0.3">
      <c r="A1006" t="s">
        <v>505</v>
      </c>
      <c r="B1006" t="s">
        <v>365</v>
      </c>
      <c r="C1006" t="s">
        <v>381</v>
      </c>
      <c r="D1006" t="s">
        <v>317</v>
      </c>
      <c r="E1006">
        <v>0.38266696571538722</v>
      </c>
      <c r="F1006">
        <v>0.3001193107101775</v>
      </c>
      <c r="G1006">
        <v>0.31721372357443539</v>
      </c>
      <c r="H1006">
        <v>2.15</v>
      </c>
      <c r="I1006">
        <v>2.85</v>
      </c>
      <c r="J1006">
        <v>2.75</v>
      </c>
      <c r="K1006" t="s">
        <v>30</v>
      </c>
      <c r="L1006" t="s">
        <v>30</v>
      </c>
      <c r="M1006" t="s">
        <v>30</v>
      </c>
      <c r="N1006">
        <v>0</v>
      </c>
      <c r="O1006">
        <v>0</v>
      </c>
      <c r="P1006">
        <v>1</v>
      </c>
      <c r="Q1006">
        <f t="shared" si="180"/>
        <v>0</v>
      </c>
      <c r="R1006">
        <f t="shared" si="181"/>
        <v>0</v>
      </c>
      <c r="S1006">
        <f t="shared" si="182"/>
        <v>0</v>
      </c>
      <c r="T1006">
        <f t="shared" si="183"/>
        <v>0</v>
      </c>
      <c r="U1006">
        <f t="shared" si="184"/>
        <v>0</v>
      </c>
      <c r="V1006">
        <f t="shared" si="185"/>
        <v>0</v>
      </c>
      <c r="AL1006">
        <f t="shared" si="186"/>
        <v>0</v>
      </c>
      <c r="AM1006">
        <f t="shared" si="187"/>
        <v>0</v>
      </c>
      <c r="AN1006">
        <f t="shared" si="188"/>
        <v>0</v>
      </c>
      <c r="AO1006" t="str">
        <f t="shared" si="189"/>
        <v/>
      </c>
      <c r="AP1006" t="str">
        <f t="shared" si="190"/>
        <v/>
      </c>
      <c r="AQ1006" t="str">
        <f t="shared" si="191"/>
        <v/>
      </c>
    </row>
    <row r="1007" spans="1:43" x14ac:dyDescent="0.3">
      <c r="A1007" t="s">
        <v>505</v>
      </c>
      <c r="B1007" t="s">
        <v>101</v>
      </c>
      <c r="C1007" t="s">
        <v>115</v>
      </c>
      <c r="D1007" t="s">
        <v>79</v>
      </c>
      <c r="E1007">
        <v>0.76103727090555262</v>
      </c>
      <c r="F1007">
        <v>8.2144456809194508E-2</v>
      </c>
      <c r="G1007">
        <v>0.156818272285253</v>
      </c>
      <c r="H1007">
        <v>1.28</v>
      </c>
      <c r="I1007">
        <v>8.25</v>
      </c>
      <c r="J1007">
        <v>5.0999999999999996</v>
      </c>
      <c r="K1007" t="s">
        <v>30</v>
      </c>
      <c r="L1007" t="s">
        <v>30</v>
      </c>
      <c r="M1007" t="s">
        <v>30</v>
      </c>
      <c r="N1007">
        <v>1</v>
      </c>
      <c r="O1007">
        <v>0</v>
      </c>
      <c r="P1007">
        <v>0</v>
      </c>
      <c r="Q1007">
        <f t="shared" si="180"/>
        <v>0</v>
      </c>
      <c r="R1007">
        <f t="shared" si="181"/>
        <v>0</v>
      </c>
      <c r="S1007">
        <f t="shared" si="182"/>
        <v>0</v>
      </c>
      <c r="T1007">
        <f t="shared" si="183"/>
        <v>0</v>
      </c>
      <c r="U1007">
        <f t="shared" si="184"/>
        <v>0</v>
      </c>
      <c r="V1007">
        <f t="shared" si="185"/>
        <v>0</v>
      </c>
      <c r="AL1007">
        <f t="shared" si="186"/>
        <v>0</v>
      </c>
      <c r="AM1007">
        <f t="shared" si="187"/>
        <v>0</v>
      </c>
      <c r="AN1007">
        <f t="shared" si="188"/>
        <v>0</v>
      </c>
      <c r="AO1007" t="str">
        <f t="shared" si="189"/>
        <v/>
      </c>
      <c r="AP1007" t="str">
        <f t="shared" si="190"/>
        <v/>
      </c>
      <c r="AQ1007" t="str">
        <f t="shared" si="191"/>
        <v/>
      </c>
    </row>
    <row r="1008" spans="1:43" x14ac:dyDescent="0.3">
      <c r="A1008" t="s">
        <v>505</v>
      </c>
      <c r="B1008" t="s">
        <v>295</v>
      </c>
      <c r="C1008" t="s">
        <v>361</v>
      </c>
      <c r="D1008" t="s">
        <v>179</v>
      </c>
      <c r="E1008">
        <v>0.37282998919480759</v>
      </c>
      <c r="F1008">
        <v>0.30998704426860912</v>
      </c>
      <c r="G1008">
        <v>0.31718296653658318</v>
      </c>
      <c r="H1008">
        <v>2.12</v>
      </c>
      <c r="I1008">
        <v>3.65</v>
      </c>
      <c r="J1008">
        <v>2.8</v>
      </c>
      <c r="K1008" t="s">
        <v>30</v>
      </c>
      <c r="L1008" t="s">
        <v>30</v>
      </c>
      <c r="M1008" t="s">
        <v>30</v>
      </c>
      <c r="N1008">
        <v>0</v>
      </c>
      <c r="O1008">
        <v>1</v>
      </c>
      <c r="P1008">
        <v>0</v>
      </c>
      <c r="Q1008">
        <f t="shared" si="180"/>
        <v>0</v>
      </c>
      <c r="R1008">
        <f t="shared" si="181"/>
        <v>0</v>
      </c>
      <c r="S1008">
        <f t="shared" si="182"/>
        <v>0</v>
      </c>
      <c r="T1008">
        <f t="shared" si="183"/>
        <v>0</v>
      </c>
      <c r="U1008">
        <f t="shared" si="184"/>
        <v>0</v>
      </c>
      <c r="V1008">
        <f t="shared" si="185"/>
        <v>0</v>
      </c>
      <c r="AL1008">
        <f t="shared" si="186"/>
        <v>0</v>
      </c>
      <c r="AM1008">
        <f t="shared" si="187"/>
        <v>0</v>
      </c>
      <c r="AN1008">
        <f t="shared" si="188"/>
        <v>0</v>
      </c>
      <c r="AO1008" t="str">
        <f t="shared" si="189"/>
        <v/>
      </c>
      <c r="AP1008" t="str">
        <f t="shared" si="190"/>
        <v/>
      </c>
      <c r="AQ1008" t="str">
        <f t="shared" si="191"/>
        <v/>
      </c>
    </row>
    <row r="1009" spans="1:43" x14ac:dyDescent="0.3">
      <c r="A1009" t="s">
        <v>505</v>
      </c>
      <c r="B1009" t="s">
        <v>426</v>
      </c>
      <c r="C1009" t="s">
        <v>111</v>
      </c>
      <c r="D1009" t="s">
        <v>71</v>
      </c>
      <c r="E1009">
        <v>0.54302740280419348</v>
      </c>
      <c r="F1009">
        <v>0.18542681024657429</v>
      </c>
      <c r="G1009">
        <v>0.27154578694923232</v>
      </c>
      <c r="H1009">
        <v>1.72</v>
      </c>
      <c r="I1009">
        <v>4.9000000000000004</v>
      </c>
      <c r="J1009">
        <v>3.35</v>
      </c>
      <c r="K1009" t="s">
        <v>30</v>
      </c>
      <c r="L1009" t="s">
        <v>30</v>
      </c>
      <c r="M1009" t="s">
        <v>30</v>
      </c>
      <c r="N1009">
        <v>0</v>
      </c>
      <c r="O1009">
        <v>1</v>
      </c>
      <c r="P1009">
        <v>0</v>
      </c>
      <c r="Q1009">
        <f t="shared" si="180"/>
        <v>0</v>
      </c>
      <c r="R1009">
        <f t="shared" si="181"/>
        <v>0</v>
      </c>
      <c r="S1009">
        <f t="shared" si="182"/>
        <v>0</v>
      </c>
      <c r="T1009">
        <f t="shared" si="183"/>
        <v>0</v>
      </c>
      <c r="U1009">
        <f t="shared" si="184"/>
        <v>0</v>
      </c>
      <c r="V1009">
        <f t="shared" si="185"/>
        <v>0</v>
      </c>
      <c r="AL1009">
        <f t="shared" si="186"/>
        <v>0</v>
      </c>
      <c r="AM1009">
        <f t="shared" si="187"/>
        <v>0</v>
      </c>
      <c r="AN1009">
        <f t="shared" si="188"/>
        <v>0</v>
      </c>
      <c r="AO1009" t="str">
        <f t="shared" si="189"/>
        <v/>
      </c>
      <c r="AP1009" t="str">
        <f t="shared" si="190"/>
        <v/>
      </c>
      <c r="AQ1009" t="str">
        <f t="shared" si="191"/>
        <v/>
      </c>
    </row>
    <row r="1010" spans="1:43" x14ac:dyDescent="0.3">
      <c r="A1010" t="s">
        <v>505</v>
      </c>
      <c r="B1010" t="s">
        <v>273</v>
      </c>
      <c r="C1010" t="s">
        <v>216</v>
      </c>
      <c r="D1010" t="s">
        <v>174</v>
      </c>
      <c r="E1010">
        <v>0.2276282727218206</v>
      </c>
      <c r="F1010">
        <v>0.52006596509638481</v>
      </c>
      <c r="G1010">
        <v>0.25230576218179451</v>
      </c>
      <c r="H1010">
        <v>4.1500000000000004</v>
      </c>
      <c r="I1010">
        <v>2</v>
      </c>
      <c r="J1010">
        <v>2.95</v>
      </c>
      <c r="K1010" t="s">
        <v>30</v>
      </c>
      <c r="L1010" t="s">
        <v>30</v>
      </c>
      <c r="M1010" t="s">
        <v>30</v>
      </c>
      <c r="N1010">
        <v>0</v>
      </c>
      <c r="O1010">
        <v>1</v>
      </c>
      <c r="P1010">
        <v>0</v>
      </c>
      <c r="Q1010">
        <f t="shared" si="180"/>
        <v>0</v>
      </c>
      <c r="R1010">
        <f t="shared" si="181"/>
        <v>0</v>
      </c>
      <c r="S1010">
        <f t="shared" si="182"/>
        <v>0</v>
      </c>
      <c r="T1010">
        <f t="shared" si="183"/>
        <v>0</v>
      </c>
      <c r="U1010">
        <f t="shared" si="184"/>
        <v>0</v>
      </c>
      <c r="V1010">
        <f t="shared" si="185"/>
        <v>0</v>
      </c>
      <c r="AL1010">
        <f t="shared" si="186"/>
        <v>0</v>
      </c>
      <c r="AM1010">
        <f t="shared" si="187"/>
        <v>0</v>
      </c>
      <c r="AN1010">
        <f t="shared" si="188"/>
        <v>0</v>
      </c>
      <c r="AO1010" t="str">
        <f t="shared" si="189"/>
        <v/>
      </c>
      <c r="AP1010" t="str">
        <f t="shared" si="190"/>
        <v/>
      </c>
      <c r="AQ1010" t="str">
        <f t="shared" si="191"/>
        <v/>
      </c>
    </row>
    <row r="1011" spans="1:43" x14ac:dyDescent="0.3">
      <c r="A1011" t="s">
        <v>505</v>
      </c>
      <c r="B1011" t="s">
        <v>144</v>
      </c>
      <c r="C1011" t="s">
        <v>123</v>
      </c>
      <c r="D1011" t="s">
        <v>42</v>
      </c>
      <c r="E1011">
        <v>0.57130277167862398</v>
      </c>
      <c r="F1011">
        <v>0.17285455099135619</v>
      </c>
      <c r="G1011">
        <v>0.2558426773300197</v>
      </c>
      <c r="H1011">
        <v>1.7</v>
      </c>
      <c r="I1011">
        <v>4.5999999999999996</v>
      </c>
      <c r="J1011">
        <v>3.7</v>
      </c>
      <c r="K1011" t="s">
        <v>30</v>
      </c>
      <c r="L1011" t="s">
        <v>30</v>
      </c>
      <c r="M1011" t="s">
        <v>30</v>
      </c>
      <c r="N1011">
        <v>0</v>
      </c>
      <c r="O1011">
        <v>0</v>
      </c>
      <c r="P1011">
        <v>1</v>
      </c>
      <c r="Q1011">
        <f t="shared" si="180"/>
        <v>0</v>
      </c>
      <c r="R1011">
        <f t="shared" si="181"/>
        <v>0</v>
      </c>
      <c r="S1011">
        <f t="shared" si="182"/>
        <v>0</v>
      </c>
      <c r="T1011">
        <f t="shared" si="183"/>
        <v>0</v>
      </c>
      <c r="U1011">
        <f t="shared" si="184"/>
        <v>0</v>
      </c>
      <c r="V1011">
        <f t="shared" si="185"/>
        <v>0</v>
      </c>
      <c r="AL1011">
        <f t="shared" si="186"/>
        <v>0</v>
      </c>
      <c r="AM1011">
        <f t="shared" si="187"/>
        <v>0</v>
      </c>
      <c r="AN1011">
        <f t="shared" si="188"/>
        <v>0</v>
      </c>
      <c r="AO1011" t="str">
        <f t="shared" si="189"/>
        <v/>
      </c>
      <c r="AP1011" t="str">
        <f t="shared" si="190"/>
        <v/>
      </c>
      <c r="AQ1011" t="str">
        <f t="shared" si="191"/>
        <v/>
      </c>
    </row>
    <row r="1012" spans="1:43" x14ac:dyDescent="0.3">
      <c r="A1012" t="s">
        <v>505</v>
      </c>
      <c r="B1012" t="s">
        <v>107</v>
      </c>
      <c r="C1012" t="s">
        <v>109</v>
      </c>
      <c r="D1012" t="s">
        <v>42</v>
      </c>
      <c r="E1012">
        <v>0.2098125749940502</v>
      </c>
      <c r="F1012">
        <v>0.56192175953748691</v>
      </c>
      <c r="G1012">
        <v>0.2282656654684628</v>
      </c>
      <c r="H1012">
        <v>6.9</v>
      </c>
      <c r="I1012">
        <v>1.45</v>
      </c>
      <c r="J1012">
        <v>4.0999999999999996</v>
      </c>
      <c r="K1012" t="s">
        <v>30</v>
      </c>
      <c r="L1012" t="s">
        <v>30</v>
      </c>
      <c r="M1012" t="s">
        <v>30</v>
      </c>
      <c r="N1012">
        <v>1</v>
      </c>
      <c r="O1012">
        <v>0</v>
      </c>
      <c r="P1012">
        <v>0</v>
      </c>
      <c r="Q1012">
        <f t="shared" si="180"/>
        <v>1.616563416400385E-2</v>
      </c>
      <c r="R1012">
        <f t="shared" si="181"/>
        <v>0</v>
      </c>
      <c r="S1012">
        <f t="shared" si="182"/>
        <v>0</v>
      </c>
      <c r="T1012">
        <f t="shared" si="183"/>
        <v>0.11154287573162658</v>
      </c>
      <c r="U1012">
        <f t="shared" si="184"/>
        <v>0</v>
      </c>
      <c r="V1012">
        <f t="shared" si="185"/>
        <v>0</v>
      </c>
      <c r="AL1012">
        <f t="shared" si="186"/>
        <v>1.616563416400385E-2</v>
      </c>
      <c r="AM1012">
        <f t="shared" si="187"/>
        <v>0</v>
      </c>
      <c r="AN1012">
        <f t="shared" si="188"/>
        <v>0</v>
      </c>
      <c r="AO1012">
        <f t="shared" si="189"/>
        <v>9.5377241567622728E-2</v>
      </c>
      <c r="AP1012" t="str">
        <f t="shared" si="190"/>
        <v/>
      </c>
      <c r="AQ1012" t="str">
        <f t="shared" si="191"/>
        <v/>
      </c>
    </row>
    <row r="1013" spans="1:43" x14ac:dyDescent="0.3">
      <c r="A1013" t="s">
        <v>506</v>
      </c>
      <c r="B1013" t="s">
        <v>300</v>
      </c>
      <c r="C1013" t="s">
        <v>398</v>
      </c>
      <c r="D1013" t="s">
        <v>135</v>
      </c>
      <c r="E1013">
        <v>0.38261457507444818</v>
      </c>
      <c r="F1013">
        <v>0.29514085078016061</v>
      </c>
      <c r="G1013">
        <v>0.3222445741453912</v>
      </c>
      <c r="H1013">
        <v>2.2000000000000002</v>
      </c>
      <c r="I1013">
        <v>3</v>
      </c>
      <c r="J1013">
        <v>3.35</v>
      </c>
      <c r="K1013" t="s">
        <v>43</v>
      </c>
      <c r="L1013" t="s">
        <v>43</v>
      </c>
      <c r="M1013" t="s">
        <v>43</v>
      </c>
      <c r="N1013">
        <v>0</v>
      </c>
      <c r="O1013">
        <v>0</v>
      </c>
      <c r="P1013">
        <v>1</v>
      </c>
      <c r="Q1013">
        <f t="shared" si="180"/>
        <v>0</v>
      </c>
      <c r="R1013">
        <f t="shared" si="181"/>
        <v>0</v>
      </c>
      <c r="S1013">
        <f t="shared" si="182"/>
        <v>0</v>
      </c>
      <c r="T1013">
        <f t="shared" si="183"/>
        <v>0</v>
      </c>
      <c r="U1013">
        <f t="shared" si="184"/>
        <v>0</v>
      </c>
      <c r="V1013">
        <f t="shared" si="185"/>
        <v>0</v>
      </c>
      <c r="AL1013">
        <f t="shared" si="186"/>
        <v>0</v>
      </c>
      <c r="AM1013">
        <f t="shared" si="187"/>
        <v>0</v>
      </c>
      <c r="AN1013">
        <f t="shared" si="188"/>
        <v>0</v>
      </c>
      <c r="AO1013" t="str">
        <f t="shared" si="189"/>
        <v/>
      </c>
      <c r="AP1013" t="str">
        <f t="shared" si="190"/>
        <v/>
      </c>
      <c r="AQ1013" t="str">
        <f t="shared" si="191"/>
        <v/>
      </c>
    </row>
    <row r="1014" spans="1:43" x14ac:dyDescent="0.3">
      <c r="A1014" t="s">
        <v>506</v>
      </c>
      <c r="B1014" t="s">
        <v>357</v>
      </c>
      <c r="C1014" t="s">
        <v>402</v>
      </c>
      <c r="D1014" t="s">
        <v>89</v>
      </c>
      <c r="E1014">
        <v>0.2434429539069512</v>
      </c>
      <c r="F1014">
        <v>0.50481861204267098</v>
      </c>
      <c r="G1014">
        <v>0.25173843405037771</v>
      </c>
      <c r="H1014">
        <v>2.75</v>
      </c>
      <c r="I1014">
        <v>2.35</v>
      </c>
      <c r="J1014">
        <v>3.4</v>
      </c>
      <c r="K1014" t="s">
        <v>43</v>
      </c>
      <c r="L1014" t="s">
        <v>43</v>
      </c>
      <c r="M1014" t="s">
        <v>43</v>
      </c>
      <c r="N1014">
        <v>1</v>
      </c>
      <c r="O1014">
        <v>0</v>
      </c>
      <c r="P1014">
        <v>0</v>
      </c>
      <c r="Q1014">
        <f t="shared" si="180"/>
        <v>0</v>
      </c>
      <c r="R1014">
        <f t="shared" si="181"/>
        <v>6.5663054031880053E-2</v>
      </c>
      <c r="S1014">
        <f t="shared" si="182"/>
        <v>0</v>
      </c>
      <c r="T1014">
        <f t="shared" si="183"/>
        <v>0</v>
      </c>
      <c r="U1014">
        <f t="shared" si="184"/>
        <v>0</v>
      </c>
      <c r="V1014">
        <f t="shared" si="185"/>
        <v>0</v>
      </c>
      <c r="AL1014">
        <f t="shared" si="186"/>
        <v>0</v>
      </c>
      <c r="AM1014">
        <f t="shared" si="187"/>
        <v>6.5663054031880053E-2</v>
      </c>
      <c r="AN1014">
        <f t="shared" si="188"/>
        <v>0</v>
      </c>
      <c r="AO1014" t="str">
        <f t="shared" si="189"/>
        <v/>
      </c>
      <c r="AP1014">
        <f t="shared" si="190"/>
        <v>-6.5663054031880053E-2</v>
      </c>
      <c r="AQ1014" t="str">
        <f t="shared" si="191"/>
        <v/>
      </c>
    </row>
    <row r="1015" spans="1:43" x14ac:dyDescent="0.3">
      <c r="A1015" t="s">
        <v>506</v>
      </c>
      <c r="B1015" t="s">
        <v>410</v>
      </c>
      <c r="C1015" t="s">
        <v>388</v>
      </c>
      <c r="D1015" t="s">
        <v>71</v>
      </c>
      <c r="E1015">
        <v>0.39021039471357982</v>
      </c>
      <c r="F1015">
        <v>0.29289322632242831</v>
      </c>
      <c r="G1015">
        <v>0.31689637896399192</v>
      </c>
      <c r="H1015">
        <v>2.2999999999999998</v>
      </c>
      <c r="I1015">
        <v>3.1</v>
      </c>
      <c r="J1015">
        <v>3.4</v>
      </c>
      <c r="K1015" t="s">
        <v>43</v>
      </c>
      <c r="L1015" t="s">
        <v>30</v>
      </c>
      <c r="M1015" t="s">
        <v>43</v>
      </c>
      <c r="N1015">
        <v>1</v>
      </c>
      <c r="O1015">
        <v>0</v>
      </c>
      <c r="P1015">
        <v>0</v>
      </c>
      <c r="Q1015">
        <f t="shared" si="180"/>
        <v>0</v>
      </c>
      <c r="R1015">
        <f t="shared" si="181"/>
        <v>0</v>
      </c>
      <c r="S1015">
        <f t="shared" si="182"/>
        <v>0</v>
      </c>
      <c r="T1015">
        <f t="shared" si="183"/>
        <v>0</v>
      </c>
      <c r="U1015">
        <f t="shared" si="184"/>
        <v>0</v>
      </c>
      <c r="V1015">
        <f t="shared" si="185"/>
        <v>0</v>
      </c>
      <c r="AL1015">
        <f t="shared" si="186"/>
        <v>0</v>
      </c>
      <c r="AM1015">
        <f t="shared" si="187"/>
        <v>0</v>
      </c>
      <c r="AN1015">
        <f t="shared" si="188"/>
        <v>0</v>
      </c>
      <c r="AO1015" t="str">
        <f t="shared" si="189"/>
        <v/>
      </c>
      <c r="AP1015" t="str">
        <f t="shared" si="190"/>
        <v/>
      </c>
      <c r="AQ1015" t="str">
        <f t="shared" si="191"/>
        <v/>
      </c>
    </row>
    <row r="1016" spans="1:43" x14ac:dyDescent="0.3">
      <c r="A1016" t="s">
        <v>506</v>
      </c>
      <c r="B1016" t="s">
        <v>191</v>
      </c>
      <c r="C1016" t="s">
        <v>326</v>
      </c>
      <c r="D1016" t="s">
        <v>190</v>
      </c>
      <c r="E1016">
        <v>0.32697018085815638</v>
      </c>
      <c r="F1016">
        <v>0.35805915395736848</v>
      </c>
      <c r="G1016">
        <v>0.31497066518447492</v>
      </c>
      <c r="H1016">
        <v>1.0009999999999999</v>
      </c>
      <c r="I1016">
        <v>1.0009999999999999</v>
      </c>
      <c r="J1016">
        <v>1.0009999999999999</v>
      </c>
      <c r="N1016">
        <v>1</v>
      </c>
      <c r="O1016">
        <v>0</v>
      </c>
      <c r="P1016">
        <v>0</v>
      </c>
      <c r="Q1016">
        <f t="shared" si="180"/>
        <v>0</v>
      </c>
      <c r="R1016">
        <f t="shared" si="181"/>
        <v>0</v>
      </c>
      <c r="S1016">
        <f t="shared" si="182"/>
        <v>0</v>
      </c>
      <c r="T1016">
        <f t="shared" si="183"/>
        <v>0</v>
      </c>
      <c r="U1016">
        <f t="shared" si="184"/>
        <v>0</v>
      </c>
      <c r="V1016">
        <f t="shared" si="185"/>
        <v>0</v>
      </c>
      <c r="AL1016">
        <f t="shared" si="186"/>
        <v>0</v>
      </c>
      <c r="AM1016">
        <f t="shared" si="187"/>
        <v>0</v>
      </c>
      <c r="AN1016">
        <f t="shared" si="188"/>
        <v>0</v>
      </c>
      <c r="AO1016" t="str">
        <f t="shared" si="189"/>
        <v/>
      </c>
      <c r="AP1016" t="str">
        <f t="shared" si="190"/>
        <v/>
      </c>
      <c r="AQ1016" t="str">
        <f t="shared" si="191"/>
        <v/>
      </c>
    </row>
    <row r="1017" spans="1:43" x14ac:dyDescent="0.3">
      <c r="A1017" t="s">
        <v>506</v>
      </c>
      <c r="B1017" t="s">
        <v>187</v>
      </c>
      <c r="C1017" t="s">
        <v>307</v>
      </c>
      <c r="D1017" t="s">
        <v>162</v>
      </c>
      <c r="E1017">
        <v>0.33031521919456319</v>
      </c>
      <c r="F1017">
        <v>0.37124071106528073</v>
      </c>
      <c r="G1017">
        <v>0.29844406974015608</v>
      </c>
      <c r="H1017">
        <v>2.65</v>
      </c>
      <c r="I1017">
        <v>2.5</v>
      </c>
      <c r="J1017">
        <v>3.3</v>
      </c>
      <c r="K1017" t="s">
        <v>43</v>
      </c>
      <c r="L1017" t="s">
        <v>43</v>
      </c>
      <c r="M1017" t="s">
        <v>43</v>
      </c>
      <c r="N1017">
        <v>1</v>
      </c>
      <c r="O1017">
        <v>0</v>
      </c>
      <c r="P1017">
        <v>0</v>
      </c>
      <c r="Q1017">
        <f t="shared" si="180"/>
        <v>0</v>
      </c>
      <c r="R1017">
        <f t="shared" si="181"/>
        <v>0</v>
      </c>
      <c r="S1017">
        <f t="shared" si="182"/>
        <v>0</v>
      </c>
      <c r="T1017">
        <f t="shared" si="183"/>
        <v>0</v>
      </c>
      <c r="U1017">
        <f t="shared" si="184"/>
        <v>0</v>
      </c>
      <c r="V1017">
        <f t="shared" si="185"/>
        <v>0</v>
      </c>
      <c r="AL1017">
        <f t="shared" si="186"/>
        <v>0</v>
      </c>
      <c r="AM1017">
        <f t="shared" si="187"/>
        <v>0</v>
      </c>
      <c r="AN1017">
        <f t="shared" si="188"/>
        <v>0</v>
      </c>
      <c r="AO1017" t="str">
        <f t="shared" si="189"/>
        <v/>
      </c>
      <c r="AP1017" t="str">
        <f t="shared" si="190"/>
        <v/>
      </c>
      <c r="AQ1017" t="str">
        <f t="shared" si="191"/>
        <v/>
      </c>
    </row>
    <row r="1018" spans="1:43" x14ac:dyDescent="0.3">
      <c r="A1018" t="s">
        <v>506</v>
      </c>
      <c r="B1018" t="s">
        <v>181</v>
      </c>
      <c r="C1018" t="s">
        <v>473</v>
      </c>
      <c r="D1018" t="s">
        <v>162</v>
      </c>
      <c r="E1018">
        <v>0.57949667830183682</v>
      </c>
      <c r="F1018">
        <v>0.16824928706360809</v>
      </c>
      <c r="G1018">
        <v>0.25225403463455509</v>
      </c>
      <c r="H1018">
        <v>1.83</v>
      </c>
      <c r="I1018">
        <v>4.1500000000000004</v>
      </c>
      <c r="J1018">
        <v>3.35</v>
      </c>
      <c r="K1018" t="s">
        <v>43</v>
      </c>
      <c r="L1018" t="s">
        <v>43</v>
      </c>
      <c r="M1018" t="s">
        <v>43</v>
      </c>
      <c r="N1018">
        <v>0</v>
      </c>
      <c r="O1018">
        <v>1</v>
      </c>
      <c r="P1018">
        <v>0</v>
      </c>
      <c r="Q1018">
        <f t="shared" si="180"/>
        <v>3.7591644318079043E-3</v>
      </c>
      <c r="R1018">
        <f t="shared" si="181"/>
        <v>0</v>
      </c>
      <c r="S1018">
        <f t="shared" si="182"/>
        <v>0</v>
      </c>
      <c r="T1018">
        <f t="shared" si="183"/>
        <v>0</v>
      </c>
      <c r="U1018">
        <f t="shared" si="184"/>
        <v>0</v>
      </c>
      <c r="V1018">
        <f t="shared" si="185"/>
        <v>0</v>
      </c>
      <c r="AL1018">
        <f t="shared" si="186"/>
        <v>3.7591644318079043E-3</v>
      </c>
      <c r="AM1018">
        <f t="shared" si="187"/>
        <v>0</v>
      </c>
      <c r="AN1018">
        <f t="shared" si="188"/>
        <v>0</v>
      </c>
      <c r="AO1018">
        <f t="shared" si="189"/>
        <v>-3.7591644318079043E-3</v>
      </c>
      <c r="AP1018" t="str">
        <f t="shared" si="190"/>
        <v/>
      </c>
      <c r="AQ1018" t="str">
        <f t="shared" si="191"/>
        <v/>
      </c>
    </row>
    <row r="1019" spans="1:43" x14ac:dyDescent="0.3">
      <c r="A1019" t="s">
        <v>506</v>
      </c>
      <c r="B1019" t="s">
        <v>167</v>
      </c>
      <c r="C1019" t="s">
        <v>240</v>
      </c>
      <c r="D1019" t="s">
        <v>169</v>
      </c>
      <c r="E1019">
        <v>0.38819724496620328</v>
      </c>
      <c r="F1019">
        <v>0.29934490609291542</v>
      </c>
      <c r="G1019">
        <v>0.3124578489408813</v>
      </c>
      <c r="H1019">
        <v>2.15</v>
      </c>
      <c r="I1019">
        <v>3.45</v>
      </c>
      <c r="J1019">
        <v>3.2</v>
      </c>
      <c r="K1019" t="s">
        <v>43</v>
      </c>
      <c r="L1019" t="s">
        <v>43</v>
      </c>
      <c r="M1019" t="s">
        <v>30</v>
      </c>
      <c r="N1019">
        <v>1</v>
      </c>
      <c r="O1019">
        <v>0</v>
      </c>
      <c r="P1019">
        <v>0</v>
      </c>
      <c r="Q1019">
        <f t="shared" si="180"/>
        <v>0</v>
      </c>
      <c r="R1019">
        <f t="shared" si="181"/>
        <v>0</v>
      </c>
      <c r="S1019">
        <f t="shared" si="182"/>
        <v>0</v>
      </c>
      <c r="T1019">
        <f t="shared" si="183"/>
        <v>0</v>
      </c>
      <c r="U1019">
        <f t="shared" si="184"/>
        <v>0</v>
      </c>
      <c r="V1019">
        <f t="shared" si="185"/>
        <v>0</v>
      </c>
      <c r="AL1019">
        <f t="shared" si="186"/>
        <v>0</v>
      </c>
      <c r="AM1019">
        <f t="shared" si="187"/>
        <v>0</v>
      </c>
      <c r="AN1019">
        <f t="shared" si="188"/>
        <v>0</v>
      </c>
      <c r="AO1019" t="str">
        <f t="shared" si="189"/>
        <v/>
      </c>
      <c r="AP1019" t="str">
        <f t="shared" si="190"/>
        <v/>
      </c>
      <c r="AQ1019" t="str">
        <f t="shared" si="191"/>
        <v/>
      </c>
    </row>
    <row r="1020" spans="1:43" x14ac:dyDescent="0.3">
      <c r="A1020" t="s">
        <v>506</v>
      </c>
      <c r="B1020" t="s">
        <v>193</v>
      </c>
      <c r="C1020" t="s">
        <v>161</v>
      </c>
      <c r="D1020" t="s">
        <v>162</v>
      </c>
      <c r="E1020">
        <v>0.40311771431928412</v>
      </c>
      <c r="F1020">
        <v>0.28335263172562453</v>
      </c>
      <c r="G1020">
        <v>0.31352965395509141</v>
      </c>
      <c r="H1020">
        <v>2.25</v>
      </c>
      <c r="I1020">
        <v>2.85</v>
      </c>
      <c r="J1020">
        <v>3.45</v>
      </c>
      <c r="K1020" t="s">
        <v>43</v>
      </c>
      <c r="L1020" t="s">
        <v>43</v>
      </c>
      <c r="M1020" t="s">
        <v>43</v>
      </c>
      <c r="N1020">
        <v>1</v>
      </c>
      <c r="O1020">
        <v>0</v>
      </c>
      <c r="P1020">
        <v>0</v>
      </c>
      <c r="Q1020">
        <f t="shared" si="180"/>
        <v>0</v>
      </c>
      <c r="R1020">
        <f t="shared" si="181"/>
        <v>0</v>
      </c>
      <c r="S1020">
        <f t="shared" si="182"/>
        <v>0</v>
      </c>
      <c r="T1020">
        <f t="shared" si="183"/>
        <v>0</v>
      </c>
      <c r="U1020">
        <f t="shared" si="184"/>
        <v>0</v>
      </c>
      <c r="V1020">
        <f t="shared" si="185"/>
        <v>0</v>
      </c>
      <c r="AL1020">
        <f t="shared" si="186"/>
        <v>0</v>
      </c>
      <c r="AM1020">
        <f t="shared" si="187"/>
        <v>0</v>
      </c>
      <c r="AN1020">
        <f t="shared" si="188"/>
        <v>0</v>
      </c>
      <c r="AO1020" t="str">
        <f t="shared" si="189"/>
        <v/>
      </c>
      <c r="AP1020" t="str">
        <f t="shared" si="190"/>
        <v/>
      </c>
      <c r="AQ1020" t="str">
        <f t="shared" si="191"/>
        <v/>
      </c>
    </row>
    <row r="1021" spans="1:43" x14ac:dyDescent="0.3">
      <c r="A1021" t="s">
        <v>506</v>
      </c>
      <c r="B1021" t="s">
        <v>291</v>
      </c>
      <c r="C1021" t="s">
        <v>309</v>
      </c>
      <c r="D1021" t="s">
        <v>190</v>
      </c>
      <c r="E1021">
        <v>0.28444625925883787</v>
      </c>
      <c r="F1021">
        <v>0.41811920559136051</v>
      </c>
      <c r="G1021">
        <v>0.29743453514980162</v>
      </c>
      <c r="H1021">
        <v>1.0009999999999999</v>
      </c>
      <c r="I1021">
        <v>1.0009999999999999</v>
      </c>
      <c r="J1021">
        <v>1.0009999999999999</v>
      </c>
      <c r="N1021">
        <v>0</v>
      </c>
      <c r="O1021">
        <v>1</v>
      </c>
      <c r="P1021">
        <v>0</v>
      </c>
      <c r="Q1021">
        <f t="shared" si="180"/>
        <v>0</v>
      </c>
      <c r="R1021">
        <f t="shared" si="181"/>
        <v>0</v>
      </c>
      <c r="S1021">
        <f t="shared" si="182"/>
        <v>0</v>
      </c>
      <c r="T1021">
        <f t="shared" si="183"/>
        <v>0</v>
      </c>
      <c r="U1021">
        <f t="shared" si="184"/>
        <v>0</v>
      </c>
      <c r="V1021">
        <f t="shared" si="185"/>
        <v>0</v>
      </c>
      <c r="AL1021">
        <f t="shared" si="186"/>
        <v>0</v>
      </c>
      <c r="AM1021">
        <f t="shared" si="187"/>
        <v>0</v>
      </c>
      <c r="AN1021">
        <f t="shared" si="188"/>
        <v>0</v>
      </c>
      <c r="AO1021" t="str">
        <f t="shared" si="189"/>
        <v/>
      </c>
      <c r="AP1021" t="str">
        <f t="shared" si="190"/>
        <v/>
      </c>
      <c r="AQ1021" t="str">
        <f t="shared" si="191"/>
        <v/>
      </c>
    </row>
    <row r="1022" spans="1:43" x14ac:dyDescent="0.3">
      <c r="A1022" t="s">
        <v>506</v>
      </c>
      <c r="B1022" t="s">
        <v>189</v>
      </c>
      <c r="C1022" t="s">
        <v>199</v>
      </c>
      <c r="D1022" t="s">
        <v>190</v>
      </c>
      <c r="E1022">
        <v>0.29511803027033928</v>
      </c>
      <c r="F1022">
        <v>0.39925972385494751</v>
      </c>
      <c r="G1022">
        <v>0.30562224587471309</v>
      </c>
      <c r="H1022">
        <v>1.0009999999999999</v>
      </c>
      <c r="I1022">
        <v>1.0009999999999999</v>
      </c>
      <c r="J1022">
        <v>1.0009999999999999</v>
      </c>
      <c r="N1022">
        <v>0</v>
      </c>
      <c r="O1022">
        <v>1</v>
      </c>
      <c r="P1022">
        <v>0</v>
      </c>
      <c r="Q1022">
        <f t="shared" si="180"/>
        <v>0</v>
      </c>
      <c r="R1022">
        <f t="shared" si="181"/>
        <v>0</v>
      </c>
      <c r="S1022">
        <f t="shared" si="182"/>
        <v>0</v>
      </c>
      <c r="T1022">
        <f t="shared" si="183"/>
        <v>0</v>
      </c>
      <c r="U1022">
        <f t="shared" si="184"/>
        <v>0</v>
      </c>
      <c r="V1022">
        <f t="shared" si="185"/>
        <v>0</v>
      </c>
      <c r="AL1022">
        <f t="shared" si="186"/>
        <v>0</v>
      </c>
      <c r="AM1022">
        <f t="shared" si="187"/>
        <v>0</v>
      </c>
      <c r="AN1022">
        <f t="shared" si="188"/>
        <v>0</v>
      </c>
      <c r="AO1022" t="str">
        <f t="shared" si="189"/>
        <v/>
      </c>
      <c r="AP1022" t="str">
        <f t="shared" si="190"/>
        <v/>
      </c>
      <c r="AQ1022" t="str">
        <f t="shared" si="191"/>
        <v/>
      </c>
    </row>
    <row r="1023" spans="1:43" x14ac:dyDescent="0.3">
      <c r="A1023" t="s">
        <v>506</v>
      </c>
      <c r="B1023" t="s">
        <v>330</v>
      </c>
      <c r="C1023" t="s">
        <v>329</v>
      </c>
      <c r="D1023" t="s">
        <v>190</v>
      </c>
      <c r="E1023">
        <v>0.38369170307332823</v>
      </c>
      <c r="F1023">
        <v>0.29335364248998258</v>
      </c>
      <c r="G1023">
        <v>0.32295465443668908</v>
      </c>
      <c r="H1023">
        <v>1.0009999999999999</v>
      </c>
      <c r="I1023">
        <v>1.0009999999999999</v>
      </c>
      <c r="J1023">
        <v>1.0009999999999999</v>
      </c>
      <c r="N1023">
        <v>0</v>
      </c>
      <c r="O1023">
        <v>0</v>
      </c>
      <c r="P1023">
        <v>1</v>
      </c>
      <c r="Q1023">
        <f t="shared" si="180"/>
        <v>0</v>
      </c>
      <c r="R1023">
        <f t="shared" si="181"/>
        <v>0</v>
      </c>
      <c r="S1023">
        <f t="shared" si="182"/>
        <v>0</v>
      </c>
      <c r="T1023">
        <f t="shared" si="183"/>
        <v>0</v>
      </c>
      <c r="U1023">
        <f t="shared" si="184"/>
        <v>0</v>
      </c>
      <c r="V1023">
        <f t="shared" si="185"/>
        <v>0</v>
      </c>
      <c r="AL1023">
        <f t="shared" si="186"/>
        <v>0</v>
      </c>
      <c r="AM1023">
        <f t="shared" si="187"/>
        <v>0</v>
      </c>
      <c r="AN1023">
        <f t="shared" si="188"/>
        <v>0</v>
      </c>
      <c r="AO1023" t="str">
        <f t="shared" si="189"/>
        <v/>
      </c>
      <c r="AP1023" t="str">
        <f t="shared" si="190"/>
        <v/>
      </c>
      <c r="AQ1023" t="str">
        <f t="shared" si="191"/>
        <v/>
      </c>
    </row>
    <row r="1024" spans="1:43" x14ac:dyDescent="0.3">
      <c r="A1024" t="s">
        <v>506</v>
      </c>
      <c r="B1024" t="s">
        <v>341</v>
      </c>
      <c r="C1024" t="s">
        <v>337</v>
      </c>
      <c r="D1024" t="s">
        <v>190</v>
      </c>
      <c r="E1024">
        <v>0.40468223588282187</v>
      </c>
      <c r="F1024">
        <v>0.27741157202709787</v>
      </c>
      <c r="G1024">
        <v>0.3179061920900802</v>
      </c>
      <c r="H1024">
        <v>1.0009999999999999</v>
      </c>
      <c r="I1024">
        <v>1.0009999999999999</v>
      </c>
      <c r="J1024">
        <v>1.0009999999999999</v>
      </c>
      <c r="N1024">
        <v>1</v>
      </c>
      <c r="O1024">
        <v>0</v>
      </c>
      <c r="P1024">
        <v>0</v>
      </c>
      <c r="Q1024">
        <f t="shared" si="180"/>
        <v>0</v>
      </c>
      <c r="R1024">
        <f t="shared" si="181"/>
        <v>0</v>
      </c>
      <c r="S1024">
        <f t="shared" si="182"/>
        <v>0</v>
      </c>
      <c r="T1024">
        <f t="shared" si="183"/>
        <v>0</v>
      </c>
      <c r="U1024">
        <f t="shared" si="184"/>
        <v>0</v>
      </c>
      <c r="V1024">
        <f t="shared" si="185"/>
        <v>0</v>
      </c>
      <c r="AL1024">
        <f t="shared" si="186"/>
        <v>0</v>
      </c>
      <c r="AM1024">
        <f t="shared" si="187"/>
        <v>0</v>
      </c>
      <c r="AN1024">
        <f t="shared" si="188"/>
        <v>0</v>
      </c>
      <c r="AO1024" t="str">
        <f t="shared" si="189"/>
        <v/>
      </c>
      <c r="AP1024" t="str">
        <f t="shared" si="190"/>
        <v/>
      </c>
      <c r="AQ1024" t="str">
        <f t="shared" si="191"/>
        <v/>
      </c>
    </row>
    <row r="1025" spans="1:43" x14ac:dyDescent="0.3">
      <c r="A1025" t="s">
        <v>506</v>
      </c>
      <c r="B1025" t="s">
        <v>308</v>
      </c>
      <c r="C1025" t="s">
        <v>195</v>
      </c>
      <c r="D1025" t="s">
        <v>190</v>
      </c>
      <c r="E1025">
        <v>0.40230245608525778</v>
      </c>
      <c r="F1025">
        <v>0.28309557287885417</v>
      </c>
      <c r="G1025">
        <v>0.31460197103588811</v>
      </c>
      <c r="H1025">
        <v>1.0009999999999999</v>
      </c>
      <c r="I1025">
        <v>1.0009999999999999</v>
      </c>
      <c r="J1025">
        <v>1.0009999999999999</v>
      </c>
      <c r="N1025">
        <v>0</v>
      </c>
      <c r="O1025">
        <v>1</v>
      </c>
      <c r="P1025">
        <v>0</v>
      </c>
      <c r="Q1025">
        <f t="shared" si="180"/>
        <v>0</v>
      </c>
      <c r="R1025">
        <f t="shared" si="181"/>
        <v>0</v>
      </c>
      <c r="S1025">
        <f t="shared" si="182"/>
        <v>0</v>
      </c>
      <c r="T1025">
        <f t="shared" si="183"/>
        <v>0</v>
      </c>
      <c r="U1025">
        <f t="shared" si="184"/>
        <v>0</v>
      </c>
      <c r="V1025">
        <f t="shared" si="185"/>
        <v>0</v>
      </c>
      <c r="AL1025">
        <f t="shared" si="186"/>
        <v>0</v>
      </c>
      <c r="AM1025">
        <f t="shared" si="187"/>
        <v>0</v>
      </c>
      <c r="AN1025">
        <f t="shared" si="188"/>
        <v>0</v>
      </c>
      <c r="AO1025" t="str">
        <f t="shared" si="189"/>
        <v/>
      </c>
      <c r="AP1025" t="str">
        <f t="shared" si="190"/>
        <v/>
      </c>
      <c r="AQ1025" t="str">
        <f t="shared" si="191"/>
        <v/>
      </c>
    </row>
    <row r="1026" spans="1:43" x14ac:dyDescent="0.3">
      <c r="A1026" t="s">
        <v>506</v>
      </c>
      <c r="B1026" t="s">
        <v>328</v>
      </c>
      <c r="C1026" t="s">
        <v>324</v>
      </c>
      <c r="D1026" t="s">
        <v>190</v>
      </c>
      <c r="E1026">
        <v>0.34805138153086967</v>
      </c>
      <c r="F1026">
        <v>0.33118475286817423</v>
      </c>
      <c r="G1026">
        <v>0.3207638656009561</v>
      </c>
      <c r="H1026">
        <v>1.0009999999999999</v>
      </c>
      <c r="I1026">
        <v>1.0009999999999999</v>
      </c>
      <c r="J1026">
        <v>1.0009999999999999</v>
      </c>
      <c r="N1026">
        <v>1</v>
      </c>
      <c r="O1026">
        <v>0</v>
      </c>
      <c r="P1026">
        <v>0</v>
      </c>
      <c r="Q1026">
        <f t="shared" ref="Q1026:Q1089" si="192">IF((($AC$1*E1026)^($AB$1))-(1-(($AC$1*E1026)^($AB$1)))/(H1026-1)&lt;0, 0,(($AC$1*E1026)^($AB$1))-(1-(($AC$1*E1026)^($AB$1)))/(H1026-1))</f>
        <v>0</v>
      </c>
      <c r="R1026">
        <f t="shared" ref="R1026:R1089" si="193">IF((($AC$1*F1026)^($AB$1))-(1-(($AC$1*F1026)^($AB$1)))/(I1026-1)&lt;0, 0,(($AC$1*F1026)^($AB$1))-(1-(($AC$1*F1026)^($AB$1)))/(I1026-1))</f>
        <v>0</v>
      </c>
      <c r="S1026">
        <f t="shared" ref="S1026:S1089" si="194">IF((($AC$1*G1026)^($AB$1))-(1-(($AC$1*G1026)^($AB$1)))/(J1026-1)&lt;0, 0,(($AC$1*G1026)^($AB$1))-(1-(($AC$1*G1026)^($AB$1)))/(J1026-1))</f>
        <v>0</v>
      </c>
      <c r="T1026">
        <f t="shared" ref="T1026:T1089" si="195">H1026*Q1026*N1026</f>
        <v>0</v>
      </c>
      <c r="U1026">
        <f t="shared" ref="U1026:U1089" si="196">I1026*R1026*O1026</f>
        <v>0</v>
      </c>
      <c r="V1026">
        <f t="shared" ref="V1026:V1089" si="197">J1026*S1026*P1026</f>
        <v>0</v>
      </c>
      <c r="AL1026">
        <f t="shared" ref="AL1026:AL1089" si="198">Q1026*COUNT(N1026)</f>
        <v>0</v>
      </c>
      <c r="AM1026">
        <f t="shared" ref="AM1026:AM1089" si="199">R1026*COUNT(O1026)</f>
        <v>0</v>
      </c>
      <c r="AN1026">
        <f t="shared" ref="AN1026:AN1089" si="200">S1026*COUNT(P1026)</f>
        <v>0</v>
      </c>
      <c r="AO1026" t="str">
        <f t="shared" ref="AO1026:AO1089" si="201">IF(AL1026=0,"",T1026-AL1026)</f>
        <v/>
      </c>
      <c r="AP1026" t="str">
        <f t="shared" ref="AP1026:AP1089" si="202">IF(AM1026=0,"",U1026-AM1026)</f>
        <v/>
      </c>
      <c r="AQ1026" t="str">
        <f t="shared" ref="AQ1026:AQ1089" si="203">IF(AN1026=0,"",V1026-AN1026)</f>
        <v/>
      </c>
    </row>
    <row r="1027" spans="1:43" x14ac:dyDescent="0.3">
      <c r="A1027" t="s">
        <v>506</v>
      </c>
      <c r="B1027" t="s">
        <v>332</v>
      </c>
      <c r="C1027" t="s">
        <v>184</v>
      </c>
      <c r="D1027" t="s">
        <v>162</v>
      </c>
      <c r="E1027">
        <v>0.34544637297940889</v>
      </c>
      <c r="F1027">
        <v>0.33507798428549529</v>
      </c>
      <c r="G1027">
        <v>0.31947564273509582</v>
      </c>
      <c r="H1027">
        <v>2.7</v>
      </c>
      <c r="I1027">
        <v>2.6</v>
      </c>
      <c r="J1027">
        <v>3</v>
      </c>
      <c r="K1027" t="s">
        <v>43</v>
      </c>
      <c r="L1027" t="s">
        <v>43</v>
      </c>
      <c r="M1027" t="s">
        <v>43</v>
      </c>
      <c r="N1027">
        <v>1</v>
      </c>
      <c r="O1027">
        <v>0</v>
      </c>
      <c r="P1027">
        <v>0</v>
      </c>
      <c r="Q1027">
        <f t="shared" si="192"/>
        <v>0</v>
      </c>
      <c r="R1027">
        <f t="shared" si="193"/>
        <v>0</v>
      </c>
      <c r="S1027">
        <f t="shared" si="194"/>
        <v>0</v>
      </c>
      <c r="T1027">
        <f t="shared" si="195"/>
        <v>0</v>
      </c>
      <c r="U1027">
        <f t="shared" si="196"/>
        <v>0</v>
      </c>
      <c r="V1027">
        <f t="shared" si="197"/>
        <v>0</v>
      </c>
      <c r="AL1027">
        <f t="shared" si="198"/>
        <v>0</v>
      </c>
      <c r="AM1027">
        <f t="shared" si="199"/>
        <v>0</v>
      </c>
      <c r="AN1027">
        <f t="shared" si="200"/>
        <v>0</v>
      </c>
      <c r="AO1027" t="str">
        <f t="shared" si="201"/>
        <v/>
      </c>
      <c r="AP1027" t="str">
        <f t="shared" si="202"/>
        <v/>
      </c>
      <c r="AQ1027" t="str">
        <f t="shared" si="203"/>
        <v/>
      </c>
    </row>
    <row r="1028" spans="1:43" x14ac:dyDescent="0.3">
      <c r="A1028" t="s">
        <v>506</v>
      </c>
      <c r="B1028" t="s">
        <v>453</v>
      </c>
      <c r="C1028" t="s">
        <v>197</v>
      </c>
      <c r="D1028" t="s">
        <v>162</v>
      </c>
      <c r="E1028">
        <v>0.43500836628985229</v>
      </c>
      <c r="F1028">
        <v>0.25558900456177519</v>
      </c>
      <c r="G1028">
        <v>0.30940262914837241</v>
      </c>
      <c r="H1028">
        <v>2.15</v>
      </c>
      <c r="I1028">
        <v>3.45</v>
      </c>
      <c r="J1028">
        <v>3.05</v>
      </c>
      <c r="K1028" t="s">
        <v>43</v>
      </c>
      <c r="L1028" t="s">
        <v>43</v>
      </c>
      <c r="M1028" t="s">
        <v>43</v>
      </c>
      <c r="Q1028">
        <f t="shared" si="192"/>
        <v>0</v>
      </c>
      <c r="R1028">
        <f t="shared" si="193"/>
        <v>0</v>
      </c>
      <c r="S1028">
        <f t="shared" si="194"/>
        <v>0</v>
      </c>
      <c r="T1028">
        <f t="shared" si="195"/>
        <v>0</v>
      </c>
      <c r="U1028">
        <f t="shared" si="196"/>
        <v>0</v>
      </c>
      <c r="V1028">
        <f t="shared" si="197"/>
        <v>0</v>
      </c>
      <c r="AL1028">
        <f t="shared" si="198"/>
        <v>0</v>
      </c>
      <c r="AM1028">
        <f t="shared" si="199"/>
        <v>0</v>
      </c>
      <c r="AN1028">
        <f t="shared" si="200"/>
        <v>0</v>
      </c>
      <c r="AO1028" t="str">
        <f t="shared" si="201"/>
        <v/>
      </c>
      <c r="AP1028" t="str">
        <f t="shared" si="202"/>
        <v/>
      </c>
      <c r="AQ1028" t="str">
        <f t="shared" si="203"/>
        <v/>
      </c>
    </row>
    <row r="1029" spans="1:43" x14ac:dyDescent="0.3">
      <c r="A1029" t="s">
        <v>506</v>
      </c>
      <c r="B1029" t="s">
        <v>325</v>
      </c>
      <c r="C1029" t="s">
        <v>342</v>
      </c>
      <c r="D1029" t="s">
        <v>190</v>
      </c>
      <c r="E1029">
        <v>0.38994103557862941</v>
      </c>
      <c r="F1029">
        <v>0.30385865412343033</v>
      </c>
      <c r="G1029">
        <v>0.30620031029794031</v>
      </c>
      <c r="H1029">
        <v>1.0009999999999999</v>
      </c>
      <c r="I1029">
        <v>1.0009999999999999</v>
      </c>
      <c r="J1029">
        <v>1.0009999999999999</v>
      </c>
      <c r="N1029">
        <v>0</v>
      </c>
      <c r="O1029">
        <v>1</v>
      </c>
      <c r="P1029">
        <v>0</v>
      </c>
      <c r="Q1029">
        <f t="shared" si="192"/>
        <v>0</v>
      </c>
      <c r="R1029">
        <f t="shared" si="193"/>
        <v>0</v>
      </c>
      <c r="S1029">
        <f t="shared" si="194"/>
        <v>0</v>
      </c>
      <c r="T1029">
        <f t="shared" si="195"/>
        <v>0</v>
      </c>
      <c r="U1029">
        <f t="shared" si="196"/>
        <v>0</v>
      </c>
      <c r="V1029">
        <f t="shared" si="197"/>
        <v>0</v>
      </c>
      <c r="AL1029">
        <f t="shared" si="198"/>
        <v>0</v>
      </c>
      <c r="AM1029">
        <f t="shared" si="199"/>
        <v>0</v>
      </c>
      <c r="AN1029">
        <f t="shared" si="200"/>
        <v>0</v>
      </c>
      <c r="AO1029" t="str">
        <f t="shared" si="201"/>
        <v/>
      </c>
      <c r="AP1029" t="str">
        <f t="shared" si="202"/>
        <v/>
      </c>
      <c r="AQ1029" t="str">
        <f t="shared" si="203"/>
        <v/>
      </c>
    </row>
    <row r="1030" spans="1:43" x14ac:dyDescent="0.3">
      <c r="A1030" t="s">
        <v>506</v>
      </c>
      <c r="B1030" t="s">
        <v>335</v>
      </c>
      <c r="C1030" t="s">
        <v>186</v>
      </c>
      <c r="D1030" t="s">
        <v>162</v>
      </c>
      <c r="E1030">
        <v>0.33464540054633979</v>
      </c>
      <c r="F1030">
        <v>0.35607552008254317</v>
      </c>
      <c r="G1030">
        <v>0.30927907937111698</v>
      </c>
      <c r="H1030">
        <v>2.65</v>
      </c>
      <c r="I1030">
        <v>2.4500000000000002</v>
      </c>
      <c r="J1030">
        <v>3.3</v>
      </c>
      <c r="K1030" t="s">
        <v>43</v>
      </c>
      <c r="L1030" t="s">
        <v>43</v>
      </c>
      <c r="M1030" t="s">
        <v>43</v>
      </c>
      <c r="N1030">
        <v>0</v>
      </c>
      <c r="O1030">
        <v>1</v>
      </c>
      <c r="P1030">
        <v>0</v>
      </c>
      <c r="Q1030">
        <f t="shared" si="192"/>
        <v>0</v>
      </c>
      <c r="R1030">
        <f t="shared" si="193"/>
        <v>0</v>
      </c>
      <c r="S1030">
        <f t="shared" si="194"/>
        <v>0</v>
      </c>
      <c r="T1030">
        <f t="shared" si="195"/>
        <v>0</v>
      </c>
      <c r="U1030">
        <f t="shared" si="196"/>
        <v>0</v>
      </c>
      <c r="V1030">
        <f t="shared" si="197"/>
        <v>0</v>
      </c>
      <c r="AL1030">
        <f t="shared" si="198"/>
        <v>0</v>
      </c>
      <c r="AM1030">
        <f t="shared" si="199"/>
        <v>0</v>
      </c>
      <c r="AN1030">
        <f t="shared" si="200"/>
        <v>0</v>
      </c>
      <c r="AO1030" t="str">
        <f t="shared" si="201"/>
        <v/>
      </c>
      <c r="AP1030" t="str">
        <f t="shared" si="202"/>
        <v/>
      </c>
      <c r="AQ1030" t="str">
        <f t="shared" si="203"/>
        <v/>
      </c>
    </row>
    <row r="1031" spans="1:43" x14ac:dyDescent="0.3">
      <c r="A1031" t="s">
        <v>506</v>
      </c>
      <c r="B1031" t="s">
        <v>194</v>
      </c>
      <c r="C1031" t="s">
        <v>322</v>
      </c>
      <c r="D1031" t="s">
        <v>162</v>
      </c>
      <c r="E1031">
        <v>0.39703606543435599</v>
      </c>
      <c r="F1031">
        <v>0.30038754632151621</v>
      </c>
      <c r="G1031">
        <v>0.30257638824412791</v>
      </c>
      <c r="H1031">
        <v>2.15</v>
      </c>
      <c r="I1031">
        <v>3.2</v>
      </c>
      <c r="J1031">
        <v>3.25</v>
      </c>
      <c r="K1031" t="s">
        <v>43</v>
      </c>
      <c r="L1031" t="s">
        <v>43</v>
      </c>
      <c r="M1031" t="s">
        <v>43</v>
      </c>
      <c r="N1031">
        <v>0</v>
      </c>
      <c r="O1031">
        <v>1</v>
      </c>
      <c r="P1031">
        <v>0</v>
      </c>
      <c r="Q1031">
        <f t="shared" si="192"/>
        <v>0</v>
      </c>
      <c r="R1031">
        <f t="shared" si="193"/>
        <v>0</v>
      </c>
      <c r="S1031">
        <f t="shared" si="194"/>
        <v>0</v>
      </c>
      <c r="T1031">
        <f t="shared" si="195"/>
        <v>0</v>
      </c>
      <c r="U1031">
        <f t="shared" si="196"/>
        <v>0</v>
      </c>
      <c r="V1031">
        <f t="shared" si="197"/>
        <v>0</v>
      </c>
      <c r="AL1031">
        <f t="shared" si="198"/>
        <v>0</v>
      </c>
      <c r="AM1031">
        <f t="shared" si="199"/>
        <v>0</v>
      </c>
      <c r="AN1031">
        <f t="shared" si="200"/>
        <v>0</v>
      </c>
      <c r="AO1031" t="str">
        <f t="shared" si="201"/>
        <v/>
      </c>
      <c r="AP1031" t="str">
        <f t="shared" si="202"/>
        <v/>
      </c>
      <c r="AQ1031" t="str">
        <f t="shared" si="203"/>
        <v/>
      </c>
    </row>
    <row r="1032" spans="1:43" x14ac:dyDescent="0.3">
      <c r="A1032" t="s">
        <v>506</v>
      </c>
      <c r="B1032" t="s">
        <v>160</v>
      </c>
      <c r="C1032" t="s">
        <v>340</v>
      </c>
      <c r="D1032" t="s">
        <v>162</v>
      </c>
      <c r="E1032">
        <v>0.4989735880917201</v>
      </c>
      <c r="F1032">
        <v>0.21681378389257869</v>
      </c>
      <c r="G1032">
        <v>0.28421262801570141</v>
      </c>
      <c r="H1032">
        <v>1.71</v>
      </c>
      <c r="I1032">
        <v>4.7</v>
      </c>
      <c r="J1032">
        <v>3.4</v>
      </c>
      <c r="K1032" t="s">
        <v>43</v>
      </c>
      <c r="L1032" t="s">
        <v>43</v>
      </c>
      <c r="M1032" t="s">
        <v>43</v>
      </c>
      <c r="N1032">
        <v>0</v>
      </c>
      <c r="O1032">
        <v>1</v>
      </c>
      <c r="P1032">
        <v>0</v>
      </c>
      <c r="Q1032">
        <f t="shared" si="192"/>
        <v>0</v>
      </c>
      <c r="R1032">
        <f t="shared" si="193"/>
        <v>0</v>
      </c>
      <c r="S1032">
        <f t="shared" si="194"/>
        <v>0</v>
      </c>
      <c r="T1032">
        <f t="shared" si="195"/>
        <v>0</v>
      </c>
      <c r="U1032">
        <f t="shared" si="196"/>
        <v>0</v>
      </c>
      <c r="V1032">
        <f t="shared" si="197"/>
        <v>0</v>
      </c>
      <c r="AL1032">
        <f t="shared" si="198"/>
        <v>0</v>
      </c>
      <c r="AM1032">
        <f t="shared" si="199"/>
        <v>0</v>
      </c>
      <c r="AN1032">
        <f t="shared" si="200"/>
        <v>0</v>
      </c>
      <c r="AO1032" t="str">
        <f t="shared" si="201"/>
        <v/>
      </c>
      <c r="AP1032" t="str">
        <f t="shared" si="202"/>
        <v/>
      </c>
      <c r="AQ1032" t="str">
        <f t="shared" si="203"/>
        <v/>
      </c>
    </row>
    <row r="1033" spans="1:43" x14ac:dyDescent="0.3">
      <c r="A1033" t="s">
        <v>506</v>
      </c>
      <c r="B1033" t="s">
        <v>251</v>
      </c>
      <c r="C1033" t="s">
        <v>234</v>
      </c>
      <c r="D1033" t="s">
        <v>169</v>
      </c>
      <c r="E1033">
        <v>0.15857384114995521</v>
      </c>
      <c r="F1033">
        <v>0.64657103973176866</v>
      </c>
      <c r="G1033">
        <v>0.19485511911827619</v>
      </c>
      <c r="H1033">
        <v>5.5</v>
      </c>
      <c r="I1033">
        <v>1.62</v>
      </c>
      <c r="J1033">
        <v>3.8</v>
      </c>
      <c r="K1033" t="s">
        <v>43</v>
      </c>
      <c r="L1033" t="s">
        <v>30</v>
      </c>
      <c r="M1033" t="s">
        <v>43</v>
      </c>
      <c r="N1033">
        <v>0</v>
      </c>
      <c r="O1033">
        <v>1</v>
      </c>
      <c r="P1033">
        <v>0</v>
      </c>
      <c r="Q1033">
        <f t="shared" si="192"/>
        <v>0</v>
      </c>
      <c r="R1033">
        <f t="shared" si="193"/>
        <v>2.4079137861910849E-2</v>
      </c>
      <c r="S1033">
        <f t="shared" si="194"/>
        <v>0</v>
      </c>
      <c r="T1033">
        <f t="shared" si="195"/>
        <v>0</v>
      </c>
      <c r="U1033">
        <f t="shared" si="196"/>
        <v>3.900820333629558E-2</v>
      </c>
      <c r="V1033">
        <f t="shared" si="197"/>
        <v>0</v>
      </c>
      <c r="AL1033">
        <f t="shared" si="198"/>
        <v>0</v>
      </c>
      <c r="AM1033">
        <f t="shared" si="199"/>
        <v>2.4079137861910849E-2</v>
      </c>
      <c r="AN1033">
        <f t="shared" si="200"/>
        <v>0</v>
      </c>
      <c r="AO1033" t="str">
        <f t="shared" si="201"/>
        <v/>
      </c>
      <c r="AP1033">
        <f t="shared" si="202"/>
        <v>1.4929065474384731E-2</v>
      </c>
      <c r="AQ1033" t="str">
        <f t="shared" si="203"/>
        <v/>
      </c>
    </row>
    <row r="1034" spans="1:43" x14ac:dyDescent="0.3">
      <c r="A1034" t="s">
        <v>506</v>
      </c>
      <c r="B1034" t="s">
        <v>321</v>
      </c>
      <c r="C1034" t="s">
        <v>198</v>
      </c>
      <c r="D1034" t="s">
        <v>162</v>
      </c>
      <c r="E1034">
        <v>0.43598925431022401</v>
      </c>
      <c r="F1034">
        <v>0.25934908756634761</v>
      </c>
      <c r="G1034">
        <v>0.30466165812342849</v>
      </c>
      <c r="H1034">
        <v>2.1</v>
      </c>
      <c r="I1034">
        <v>3.3</v>
      </c>
      <c r="J1034">
        <v>3.35</v>
      </c>
      <c r="K1034" t="s">
        <v>43</v>
      </c>
      <c r="L1034" t="s">
        <v>43</v>
      </c>
      <c r="M1034" t="s">
        <v>43</v>
      </c>
      <c r="N1034">
        <v>0</v>
      </c>
      <c r="O1034">
        <v>0</v>
      </c>
      <c r="P1034">
        <v>1</v>
      </c>
      <c r="Q1034">
        <f t="shared" si="192"/>
        <v>0</v>
      </c>
      <c r="R1034">
        <f t="shared" si="193"/>
        <v>0</v>
      </c>
      <c r="S1034">
        <f t="shared" si="194"/>
        <v>0</v>
      </c>
      <c r="T1034">
        <f t="shared" si="195"/>
        <v>0</v>
      </c>
      <c r="U1034">
        <f t="shared" si="196"/>
        <v>0</v>
      </c>
      <c r="V1034">
        <f t="shared" si="197"/>
        <v>0</v>
      </c>
      <c r="AL1034">
        <f t="shared" si="198"/>
        <v>0</v>
      </c>
      <c r="AM1034">
        <f t="shared" si="199"/>
        <v>0</v>
      </c>
      <c r="AN1034">
        <f t="shared" si="200"/>
        <v>0</v>
      </c>
      <c r="AO1034" t="str">
        <f t="shared" si="201"/>
        <v/>
      </c>
      <c r="AP1034" t="str">
        <f t="shared" si="202"/>
        <v/>
      </c>
      <c r="AQ1034" t="str">
        <f t="shared" si="203"/>
        <v/>
      </c>
    </row>
    <row r="1035" spans="1:43" x14ac:dyDescent="0.3">
      <c r="A1035" t="s">
        <v>506</v>
      </c>
      <c r="B1035" t="s">
        <v>245</v>
      </c>
      <c r="C1035" t="s">
        <v>235</v>
      </c>
      <c r="D1035" t="s">
        <v>169</v>
      </c>
      <c r="E1035">
        <v>0.61247245259227867</v>
      </c>
      <c r="F1035">
        <v>0.15027946640925141</v>
      </c>
      <c r="G1035">
        <v>0.23724808099847</v>
      </c>
      <c r="H1035">
        <v>1.65</v>
      </c>
      <c r="I1035">
        <v>5.75</v>
      </c>
      <c r="J1035">
        <v>3.65</v>
      </c>
      <c r="K1035" t="s">
        <v>30</v>
      </c>
      <c r="L1035" t="s">
        <v>43</v>
      </c>
      <c r="M1035" t="s">
        <v>43</v>
      </c>
      <c r="N1035">
        <v>0</v>
      </c>
      <c r="O1035">
        <v>1</v>
      </c>
      <c r="P1035">
        <v>0</v>
      </c>
      <c r="Q1035">
        <f t="shared" si="192"/>
        <v>0</v>
      </c>
      <c r="R1035">
        <f t="shared" si="193"/>
        <v>0</v>
      </c>
      <c r="S1035">
        <f t="shared" si="194"/>
        <v>0</v>
      </c>
      <c r="T1035">
        <f t="shared" si="195"/>
        <v>0</v>
      </c>
      <c r="U1035">
        <f t="shared" si="196"/>
        <v>0</v>
      </c>
      <c r="V1035">
        <f t="shared" si="197"/>
        <v>0</v>
      </c>
      <c r="AL1035">
        <f t="shared" si="198"/>
        <v>0</v>
      </c>
      <c r="AM1035">
        <f t="shared" si="199"/>
        <v>0</v>
      </c>
      <c r="AN1035">
        <f t="shared" si="200"/>
        <v>0</v>
      </c>
      <c r="AO1035" t="str">
        <f t="shared" si="201"/>
        <v/>
      </c>
      <c r="AP1035" t="str">
        <f t="shared" si="202"/>
        <v/>
      </c>
      <c r="AQ1035" t="str">
        <f t="shared" si="203"/>
        <v/>
      </c>
    </row>
    <row r="1036" spans="1:43" x14ac:dyDescent="0.3">
      <c r="A1036" t="s">
        <v>506</v>
      </c>
      <c r="B1036" t="s">
        <v>336</v>
      </c>
      <c r="C1036" t="s">
        <v>292</v>
      </c>
      <c r="D1036" t="s">
        <v>190</v>
      </c>
      <c r="E1036">
        <v>0.46269715405530493</v>
      </c>
      <c r="F1036">
        <v>0.23599439691962501</v>
      </c>
      <c r="G1036">
        <v>0.30130844902507031</v>
      </c>
      <c r="H1036">
        <v>1.0009999999999999</v>
      </c>
      <c r="I1036">
        <v>1.0009999999999999</v>
      </c>
      <c r="J1036">
        <v>1.0009999999999999</v>
      </c>
      <c r="N1036">
        <v>1</v>
      </c>
      <c r="O1036">
        <v>0</v>
      </c>
      <c r="P1036">
        <v>0</v>
      </c>
      <c r="Q1036">
        <f t="shared" si="192"/>
        <v>0</v>
      </c>
      <c r="R1036">
        <f t="shared" si="193"/>
        <v>0</v>
      </c>
      <c r="S1036">
        <f t="shared" si="194"/>
        <v>0</v>
      </c>
      <c r="T1036">
        <f t="shared" si="195"/>
        <v>0</v>
      </c>
      <c r="U1036">
        <f t="shared" si="196"/>
        <v>0</v>
      </c>
      <c r="V1036">
        <f t="shared" si="197"/>
        <v>0</v>
      </c>
      <c r="AL1036">
        <f t="shared" si="198"/>
        <v>0</v>
      </c>
      <c r="AM1036">
        <f t="shared" si="199"/>
        <v>0</v>
      </c>
      <c r="AN1036">
        <f t="shared" si="200"/>
        <v>0</v>
      </c>
      <c r="AO1036" t="str">
        <f t="shared" si="201"/>
        <v/>
      </c>
      <c r="AP1036" t="str">
        <f t="shared" si="202"/>
        <v/>
      </c>
      <c r="AQ1036" t="str">
        <f t="shared" si="203"/>
        <v/>
      </c>
    </row>
    <row r="1037" spans="1:43" x14ac:dyDescent="0.3">
      <c r="A1037" t="s">
        <v>506</v>
      </c>
      <c r="B1037" t="s">
        <v>182</v>
      </c>
      <c r="C1037" t="s">
        <v>185</v>
      </c>
      <c r="D1037" t="s">
        <v>162</v>
      </c>
      <c r="E1037">
        <v>0.4999028547253328</v>
      </c>
      <c r="F1037">
        <v>0.2152548336351304</v>
      </c>
      <c r="G1037">
        <v>0.28484231163953688</v>
      </c>
      <c r="H1037">
        <v>1.8</v>
      </c>
      <c r="I1037">
        <v>4.3</v>
      </c>
      <c r="J1037">
        <v>3.3</v>
      </c>
      <c r="K1037" t="s">
        <v>43</v>
      </c>
      <c r="L1037" t="s">
        <v>43</v>
      </c>
      <c r="M1037" t="s">
        <v>43</v>
      </c>
      <c r="N1037">
        <v>1</v>
      </c>
      <c r="O1037">
        <v>0</v>
      </c>
      <c r="P1037">
        <v>0</v>
      </c>
      <c r="Q1037">
        <f t="shared" si="192"/>
        <v>0</v>
      </c>
      <c r="R1037">
        <f t="shared" si="193"/>
        <v>0</v>
      </c>
      <c r="S1037">
        <f t="shared" si="194"/>
        <v>0</v>
      </c>
      <c r="T1037">
        <f t="shared" si="195"/>
        <v>0</v>
      </c>
      <c r="U1037">
        <f t="shared" si="196"/>
        <v>0</v>
      </c>
      <c r="V1037">
        <f t="shared" si="197"/>
        <v>0</v>
      </c>
      <c r="AL1037">
        <f t="shared" si="198"/>
        <v>0</v>
      </c>
      <c r="AM1037">
        <f t="shared" si="199"/>
        <v>0</v>
      </c>
      <c r="AN1037">
        <f t="shared" si="200"/>
        <v>0</v>
      </c>
      <c r="AO1037" t="str">
        <f t="shared" si="201"/>
        <v/>
      </c>
      <c r="AP1037" t="str">
        <f t="shared" si="202"/>
        <v/>
      </c>
      <c r="AQ1037" t="str">
        <f t="shared" si="203"/>
        <v/>
      </c>
    </row>
    <row r="1038" spans="1:43" x14ac:dyDescent="0.3">
      <c r="A1038" t="s">
        <v>506</v>
      </c>
      <c r="B1038" t="s">
        <v>327</v>
      </c>
      <c r="C1038" t="s">
        <v>323</v>
      </c>
      <c r="D1038" t="s">
        <v>162</v>
      </c>
      <c r="E1038">
        <v>0.62919190623091459</v>
      </c>
      <c r="F1038">
        <v>0.14288091727809621</v>
      </c>
      <c r="G1038">
        <v>0.22792717649098909</v>
      </c>
      <c r="H1038">
        <v>1.47</v>
      </c>
      <c r="I1038">
        <v>6.5</v>
      </c>
      <c r="J1038">
        <v>3.9</v>
      </c>
      <c r="K1038" t="s">
        <v>43</v>
      </c>
      <c r="L1038" t="s">
        <v>43</v>
      </c>
      <c r="M1038" t="s">
        <v>43</v>
      </c>
      <c r="N1038">
        <v>0</v>
      </c>
      <c r="O1038">
        <v>0</v>
      </c>
      <c r="P1038">
        <v>1</v>
      </c>
      <c r="Q1038">
        <f t="shared" si="192"/>
        <v>0</v>
      </c>
      <c r="R1038">
        <f t="shared" si="193"/>
        <v>0</v>
      </c>
      <c r="S1038">
        <f t="shared" si="194"/>
        <v>0</v>
      </c>
      <c r="T1038">
        <f t="shared" si="195"/>
        <v>0</v>
      </c>
      <c r="U1038">
        <f t="shared" si="196"/>
        <v>0</v>
      </c>
      <c r="V1038">
        <f t="shared" si="197"/>
        <v>0</v>
      </c>
      <c r="AL1038">
        <f t="shared" si="198"/>
        <v>0</v>
      </c>
      <c r="AM1038">
        <f t="shared" si="199"/>
        <v>0</v>
      </c>
      <c r="AN1038">
        <f t="shared" si="200"/>
        <v>0</v>
      </c>
      <c r="AO1038" t="str">
        <f t="shared" si="201"/>
        <v/>
      </c>
      <c r="AP1038" t="str">
        <f t="shared" si="202"/>
        <v/>
      </c>
      <c r="AQ1038" t="str">
        <f t="shared" si="203"/>
        <v/>
      </c>
    </row>
    <row r="1039" spans="1:43" x14ac:dyDescent="0.3">
      <c r="A1039" t="s">
        <v>506</v>
      </c>
      <c r="B1039" t="s">
        <v>183</v>
      </c>
      <c r="C1039" t="s">
        <v>180</v>
      </c>
      <c r="D1039" t="s">
        <v>162</v>
      </c>
      <c r="E1039">
        <v>0.2622602966985555</v>
      </c>
      <c r="F1039">
        <v>0.46939829901203578</v>
      </c>
      <c r="G1039">
        <v>0.26834140428940872</v>
      </c>
      <c r="H1039">
        <v>3.25</v>
      </c>
      <c r="I1039">
        <v>2.1</v>
      </c>
      <c r="J1039">
        <v>3.35</v>
      </c>
      <c r="K1039" t="s">
        <v>43</v>
      </c>
      <c r="L1039" t="s">
        <v>43</v>
      </c>
      <c r="M1039" t="s">
        <v>43</v>
      </c>
      <c r="N1039">
        <v>0</v>
      </c>
      <c r="O1039">
        <v>1</v>
      </c>
      <c r="P1039">
        <v>0</v>
      </c>
      <c r="Q1039">
        <f t="shared" si="192"/>
        <v>0</v>
      </c>
      <c r="R1039">
        <f t="shared" si="193"/>
        <v>0</v>
      </c>
      <c r="S1039">
        <f t="shared" si="194"/>
        <v>0</v>
      </c>
      <c r="T1039">
        <f t="shared" si="195"/>
        <v>0</v>
      </c>
      <c r="U1039">
        <f t="shared" si="196"/>
        <v>0</v>
      </c>
      <c r="V1039">
        <f t="shared" si="197"/>
        <v>0</v>
      </c>
      <c r="AL1039">
        <f t="shared" si="198"/>
        <v>0</v>
      </c>
      <c r="AM1039">
        <f t="shared" si="199"/>
        <v>0</v>
      </c>
      <c r="AN1039">
        <f t="shared" si="200"/>
        <v>0</v>
      </c>
      <c r="AO1039" t="str">
        <f t="shared" si="201"/>
        <v/>
      </c>
      <c r="AP1039" t="str">
        <f t="shared" si="202"/>
        <v/>
      </c>
      <c r="AQ1039" t="str">
        <f t="shared" si="203"/>
        <v/>
      </c>
    </row>
    <row r="1040" spans="1:43" x14ac:dyDescent="0.3">
      <c r="A1040" t="s">
        <v>506</v>
      </c>
      <c r="B1040" t="s">
        <v>243</v>
      </c>
      <c r="C1040" t="s">
        <v>241</v>
      </c>
      <c r="D1040" t="s">
        <v>169</v>
      </c>
      <c r="E1040">
        <v>0.2975661449750383</v>
      </c>
      <c r="F1040">
        <v>0.39496758607759658</v>
      </c>
      <c r="G1040">
        <v>0.30746626894736512</v>
      </c>
      <c r="H1040">
        <v>2.85</v>
      </c>
      <c r="I1040">
        <v>2.65</v>
      </c>
      <c r="J1040">
        <v>2.9</v>
      </c>
      <c r="K1040" t="s">
        <v>43</v>
      </c>
      <c r="L1040" t="s">
        <v>43</v>
      </c>
      <c r="M1040" t="s">
        <v>43</v>
      </c>
      <c r="N1040">
        <v>0</v>
      </c>
      <c r="O1040">
        <v>0</v>
      </c>
      <c r="P1040">
        <v>1</v>
      </c>
      <c r="Q1040">
        <f t="shared" si="192"/>
        <v>0</v>
      </c>
      <c r="R1040">
        <f t="shared" si="193"/>
        <v>0</v>
      </c>
      <c r="S1040">
        <f t="shared" si="194"/>
        <v>0</v>
      </c>
      <c r="T1040">
        <f t="shared" si="195"/>
        <v>0</v>
      </c>
      <c r="U1040">
        <f t="shared" si="196"/>
        <v>0</v>
      </c>
      <c r="V1040">
        <f t="shared" si="197"/>
        <v>0</v>
      </c>
      <c r="AL1040">
        <f t="shared" si="198"/>
        <v>0</v>
      </c>
      <c r="AM1040">
        <f t="shared" si="199"/>
        <v>0</v>
      </c>
      <c r="AN1040">
        <f t="shared" si="200"/>
        <v>0</v>
      </c>
      <c r="AO1040" t="str">
        <f t="shared" si="201"/>
        <v/>
      </c>
      <c r="AP1040" t="str">
        <f t="shared" si="202"/>
        <v/>
      </c>
      <c r="AQ1040" t="str">
        <f t="shared" si="203"/>
        <v/>
      </c>
    </row>
    <row r="1041" spans="1:43" x14ac:dyDescent="0.3">
      <c r="A1041" t="s">
        <v>506</v>
      </c>
      <c r="B1041" t="s">
        <v>338</v>
      </c>
      <c r="C1041" t="s">
        <v>170</v>
      </c>
      <c r="D1041" t="s">
        <v>169</v>
      </c>
      <c r="E1041">
        <v>0.2163992784987038</v>
      </c>
      <c r="F1041">
        <v>0.54412311345582409</v>
      </c>
      <c r="G1041">
        <v>0.23947760804547219</v>
      </c>
      <c r="H1041">
        <v>4.2</v>
      </c>
      <c r="I1041">
        <v>1.83</v>
      </c>
      <c r="J1041">
        <v>3.45</v>
      </c>
      <c r="K1041" t="s">
        <v>43</v>
      </c>
      <c r="L1041" t="s">
        <v>43</v>
      </c>
      <c r="M1041" t="s">
        <v>43</v>
      </c>
      <c r="N1041">
        <v>1</v>
      </c>
      <c r="O1041">
        <v>0</v>
      </c>
      <c r="P1041">
        <v>0</v>
      </c>
      <c r="Q1041">
        <f t="shared" si="192"/>
        <v>0</v>
      </c>
      <c r="R1041">
        <f t="shared" si="193"/>
        <v>0</v>
      </c>
      <c r="S1041">
        <f t="shared" si="194"/>
        <v>0</v>
      </c>
      <c r="T1041">
        <f t="shared" si="195"/>
        <v>0</v>
      </c>
      <c r="U1041">
        <f t="shared" si="196"/>
        <v>0</v>
      </c>
      <c r="V1041">
        <f t="shared" si="197"/>
        <v>0</v>
      </c>
      <c r="AL1041">
        <f t="shared" si="198"/>
        <v>0</v>
      </c>
      <c r="AM1041">
        <f t="shared" si="199"/>
        <v>0</v>
      </c>
      <c r="AN1041">
        <f t="shared" si="200"/>
        <v>0</v>
      </c>
      <c r="AO1041" t="str">
        <f t="shared" si="201"/>
        <v/>
      </c>
      <c r="AP1041" t="str">
        <f t="shared" si="202"/>
        <v/>
      </c>
      <c r="AQ1041" t="str">
        <f t="shared" si="203"/>
        <v/>
      </c>
    </row>
    <row r="1042" spans="1:43" x14ac:dyDescent="0.3">
      <c r="A1042" t="s">
        <v>506</v>
      </c>
      <c r="B1042" t="s">
        <v>209</v>
      </c>
      <c r="C1042" t="s">
        <v>244</v>
      </c>
      <c r="D1042" t="s">
        <v>169</v>
      </c>
      <c r="E1042">
        <v>0.28890933878262431</v>
      </c>
      <c r="F1042">
        <v>0.40970549948117629</v>
      </c>
      <c r="G1042">
        <v>0.30138516173619939</v>
      </c>
      <c r="H1042">
        <v>2.85</v>
      </c>
      <c r="I1042">
        <v>2.5</v>
      </c>
      <c r="J1042">
        <v>3.1</v>
      </c>
      <c r="K1042" t="s">
        <v>43</v>
      </c>
      <c r="L1042" t="s">
        <v>43</v>
      </c>
      <c r="M1042" t="s">
        <v>43</v>
      </c>
      <c r="N1042">
        <v>0</v>
      </c>
      <c r="O1042">
        <v>1</v>
      </c>
      <c r="P1042">
        <v>0</v>
      </c>
      <c r="Q1042">
        <f t="shared" si="192"/>
        <v>0</v>
      </c>
      <c r="R1042">
        <f t="shared" si="193"/>
        <v>0</v>
      </c>
      <c r="S1042">
        <f t="shared" si="194"/>
        <v>0</v>
      </c>
      <c r="T1042">
        <f t="shared" si="195"/>
        <v>0</v>
      </c>
      <c r="U1042">
        <f t="shared" si="196"/>
        <v>0</v>
      </c>
      <c r="V1042">
        <f t="shared" si="197"/>
        <v>0</v>
      </c>
      <c r="AL1042">
        <f t="shared" si="198"/>
        <v>0</v>
      </c>
      <c r="AM1042">
        <f t="shared" si="199"/>
        <v>0</v>
      </c>
      <c r="AN1042">
        <f t="shared" si="200"/>
        <v>0</v>
      </c>
      <c r="AO1042" t="str">
        <f t="shared" si="201"/>
        <v/>
      </c>
      <c r="AP1042" t="str">
        <f t="shared" si="202"/>
        <v/>
      </c>
      <c r="AQ1042" t="str">
        <f t="shared" si="203"/>
        <v/>
      </c>
    </row>
    <row r="1043" spans="1:43" x14ac:dyDescent="0.3">
      <c r="A1043" t="s">
        <v>506</v>
      </c>
      <c r="B1043" t="s">
        <v>405</v>
      </c>
      <c r="C1043" t="s">
        <v>74</v>
      </c>
      <c r="D1043" t="s">
        <v>486</v>
      </c>
      <c r="E1043">
        <v>0.16882634195997639</v>
      </c>
      <c r="F1043">
        <v>0.62982396563077314</v>
      </c>
      <c r="G1043">
        <v>0.20134969240925041</v>
      </c>
      <c r="H1043">
        <v>4.7</v>
      </c>
      <c r="I1043">
        <v>1.72</v>
      </c>
      <c r="J1043">
        <v>3.95</v>
      </c>
      <c r="K1043" t="s">
        <v>30</v>
      </c>
      <c r="L1043" t="s">
        <v>30</v>
      </c>
      <c r="M1043" t="s">
        <v>30</v>
      </c>
      <c r="N1043">
        <v>0</v>
      </c>
      <c r="O1043">
        <v>1</v>
      </c>
      <c r="P1043">
        <v>0</v>
      </c>
      <c r="Q1043">
        <f t="shared" si="192"/>
        <v>0</v>
      </c>
      <c r="R1043">
        <f t="shared" si="193"/>
        <v>6.0599700061900519E-2</v>
      </c>
      <c r="S1043">
        <f t="shared" si="194"/>
        <v>0</v>
      </c>
      <c r="T1043">
        <f t="shared" si="195"/>
        <v>0</v>
      </c>
      <c r="U1043">
        <f t="shared" si="196"/>
        <v>0.10423148410646889</v>
      </c>
      <c r="V1043">
        <f t="shared" si="197"/>
        <v>0</v>
      </c>
      <c r="AL1043">
        <f t="shared" si="198"/>
        <v>0</v>
      </c>
      <c r="AM1043">
        <f t="shared" si="199"/>
        <v>6.0599700061900519E-2</v>
      </c>
      <c r="AN1043">
        <f t="shared" si="200"/>
        <v>0</v>
      </c>
      <c r="AO1043" t="str">
        <f t="shared" si="201"/>
        <v/>
      </c>
      <c r="AP1043">
        <f t="shared" si="202"/>
        <v>4.363178404456837E-2</v>
      </c>
      <c r="AQ1043" t="str">
        <f t="shared" si="203"/>
        <v/>
      </c>
    </row>
    <row r="1044" spans="1:43" x14ac:dyDescent="0.3">
      <c r="A1044" t="s">
        <v>506</v>
      </c>
      <c r="B1044" t="s">
        <v>279</v>
      </c>
      <c r="C1044" t="s">
        <v>214</v>
      </c>
      <c r="D1044" t="s">
        <v>486</v>
      </c>
      <c r="E1044">
        <v>0.26373790715943102</v>
      </c>
      <c r="F1044">
        <v>0.46189084096059629</v>
      </c>
      <c r="G1044">
        <v>0.27437125187997258</v>
      </c>
      <c r="H1044">
        <v>3.05</v>
      </c>
      <c r="I1044">
        <v>2.71</v>
      </c>
      <c r="J1044">
        <v>3.29</v>
      </c>
      <c r="K1044" t="s">
        <v>30</v>
      </c>
      <c r="L1044" t="s">
        <v>30</v>
      </c>
      <c r="M1044" t="s">
        <v>30</v>
      </c>
      <c r="N1044">
        <v>0</v>
      </c>
      <c r="O1044">
        <v>1</v>
      </c>
      <c r="P1044">
        <v>0</v>
      </c>
      <c r="Q1044">
        <f t="shared" si="192"/>
        <v>0</v>
      </c>
      <c r="R1044">
        <f t="shared" si="193"/>
        <v>7.3943578438329605E-2</v>
      </c>
      <c r="S1044">
        <f t="shared" si="194"/>
        <v>0</v>
      </c>
      <c r="T1044">
        <f t="shared" si="195"/>
        <v>0</v>
      </c>
      <c r="U1044">
        <f t="shared" si="196"/>
        <v>0.20038709756787323</v>
      </c>
      <c r="V1044">
        <f t="shared" si="197"/>
        <v>0</v>
      </c>
      <c r="AL1044">
        <f t="shared" si="198"/>
        <v>0</v>
      </c>
      <c r="AM1044">
        <f t="shared" si="199"/>
        <v>7.3943578438329605E-2</v>
      </c>
      <c r="AN1044">
        <f t="shared" si="200"/>
        <v>0</v>
      </c>
      <c r="AO1044" t="str">
        <f t="shared" si="201"/>
        <v/>
      </c>
      <c r="AP1044">
        <f t="shared" si="202"/>
        <v>0.12644351912954363</v>
      </c>
      <c r="AQ1044" t="str">
        <f t="shared" si="203"/>
        <v/>
      </c>
    </row>
    <row r="1045" spans="1:43" x14ac:dyDescent="0.3">
      <c r="A1045" t="s">
        <v>507</v>
      </c>
      <c r="B1045" t="s">
        <v>285</v>
      </c>
      <c r="C1045" t="s">
        <v>417</v>
      </c>
      <c r="D1045" t="s">
        <v>53</v>
      </c>
      <c r="E1045">
        <v>0.55347317566231846</v>
      </c>
      <c r="F1045">
        <v>0.18133834487850339</v>
      </c>
      <c r="G1045">
        <v>0.26518847945917817</v>
      </c>
      <c r="H1045">
        <v>1.66</v>
      </c>
      <c r="I1045">
        <v>4.6500000000000004</v>
      </c>
      <c r="J1045">
        <v>3.7</v>
      </c>
      <c r="K1045" t="s">
        <v>43</v>
      </c>
      <c r="L1045" t="s">
        <v>43</v>
      </c>
      <c r="M1045" t="s">
        <v>43</v>
      </c>
      <c r="N1045">
        <v>0</v>
      </c>
      <c r="O1045">
        <v>0</v>
      </c>
      <c r="P1045">
        <v>1</v>
      </c>
      <c r="Q1045">
        <f t="shared" si="192"/>
        <v>0</v>
      </c>
      <c r="R1045">
        <f t="shared" si="193"/>
        <v>0</v>
      </c>
      <c r="S1045">
        <f t="shared" si="194"/>
        <v>0</v>
      </c>
      <c r="T1045">
        <f t="shared" si="195"/>
        <v>0</v>
      </c>
      <c r="U1045">
        <f t="shared" si="196"/>
        <v>0</v>
      </c>
      <c r="V1045">
        <f t="shared" si="197"/>
        <v>0</v>
      </c>
      <c r="AL1045">
        <f t="shared" si="198"/>
        <v>0</v>
      </c>
      <c r="AM1045">
        <f t="shared" si="199"/>
        <v>0</v>
      </c>
      <c r="AN1045">
        <f t="shared" si="200"/>
        <v>0</v>
      </c>
      <c r="AO1045" t="str">
        <f t="shared" si="201"/>
        <v/>
      </c>
      <c r="AP1045" t="str">
        <f t="shared" si="202"/>
        <v/>
      </c>
      <c r="AQ1045" t="str">
        <f t="shared" si="203"/>
        <v/>
      </c>
    </row>
    <row r="1046" spans="1:43" x14ac:dyDescent="0.3">
      <c r="A1046" t="s">
        <v>507</v>
      </c>
      <c r="B1046" t="s">
        <v>70</v>
      </c>
      <c r="C1046" t="s">
        <v>87</v>
      </c>
      <c r="D1046" t="s">
        <v>490</v>
      </c>
      <c r="E1046">
        <v>0.70027616087353717</v>
      </c>
      <c r="F1046">
        <v>0.10847177602107071</v>
      </c>
      <c r="G1046">
        <v>0.19125206310539219</v>
      </c>
      <c r="H1046">
        <v>1.27</v>
      </c>
      <c r="I1046">
        <v>10.5</v>
      </c>
      <c r="J1046">
        <v>5.6</v>
      </c>
      <c r="K1046" t="s">
        <v>30</v>
      </c>
      <c r="L1046" t="s">
        <v>30</v>
      </c>
      <c r="M1046" t="s">
        <v>30</v>
      </c>
      <c r="N1046">
        <v>1</v>
      </c>
      <c r="O1046">
        <v>0</v>
      </c>
      <c r="P1046">
        <v>0</v>
      </c>
      <c r="Q1046">
        <f t="shared" si="192"/>
        <v>0</v>
      </c>
      <c r="R1046">
        <f t="shared" si="193"/>
        <v>0</v>
      </c>
      <c r="S1046">
        <f t="shared" si="194"/>
        <v>0</v>
      </c>
      <c r="T1046">
        <f t="shared" si="195"/>
        <v>0</v>
      </c>
      <c r="U1046">
        <f t="shared" si="196"/>
        <v>0</v>
      </c>
      <c r="V1046">
        <f t="shared" si="197"/>
        <v>0</v>
      </c>
      <c r="AL1046">
        <f t="shared" si="198"/>
        <v>0</v>
      </c>
      <c r="AM1046">
        <f t="shared" si="199"/>
        <v>0</v>
      </c>
      <c r="AN1046">
        <f t="shared" si="200"/>
        <v>0</v>
      </c>
      <c r="AO1046" t="str">
        <f t="shared" si="201"/>
        <v/>
      </c>
      <c r="AP1046" t="str">
        <f t="shared" si="202"/>
        <v/>
      </c>
      <c r="AQ1046" t="str">
        <f t="shared" si="203"/>
        <v/>
      </c>
    </row>
    <row r="1047" spans="1:43" x14ac:dyDescent="0.3">
      <c r="A1047" t="s">
        <v>507</v>
      </c>
      <c r="B1047" t="s">
        <v>228</v>
      </c>
      <c r="C1047" t="s">
        <v>468</v>
      </c>
      <c r="D1047" t="s">
        <v>82</v>
      </c>
      <c r="E1047">
        <v>0.24514936464992229</v>
      </c>
      <c r="F1047">
        <v>0.50049168002759536</v>
      </c>
      <c r="G1047">
        <v>0.25435895532248232</v>
      </c>
      <c r="H1047">
        <v>3</v>
      </c>
      <c r="I1047">
        <v>1.93</v>
      </c>
      <c r="J1047">
        <v>3.05</v>
      </c>
      <c r="K1047" t="s">
        <v>30</v>
      </c>
      <c r="L1047" t="s">
        <v>30</v>
      </c>
      <c r="M1047" t="s">
        <v>30</v>
      </c>
      <c r="N1047">
        <v>0</v>
      </c>
      <c r="O1047">
        <v>0</v>
      </c>
      <c r="P1047">
        <v>1</v>
      </c>
      <c r="Q1047">
        <f t="shared" si="192"/>
        <v>0</v>
      </c>
      <c r="R1047">
        <f t="shared" si="193"/>
        <v>0</v>
      </c>
      <c r="S1047">
        <f t="shared" si="194"/>
        <v>0</v>
      </c>
      <c r="T1047">
        <f t="shared" si="195"/>
        <v>0</v>
      </c>
      <c r="U1047">
        <f t="shared" si="196"/>
        <v>0</v>
      </c>
      <c r="V1047">
        <f t="shared" si="197"/>
        <v>0</v>
      </c>
      <c r="AL1047">
        <f t="shared" si="198"/>
        <v>0</v>
      </c>
      <c r="AM1047">
        <f t="shared" si="199"/>
        <v>0</v>
      </c>
      <c r="AN1047">
        <f t="shared" si="200"/>
        <v>0</v>
      </c>
      <c r="AO1047" t="str">
        <f t="shared" si="201"/>
        <v/>
      </c>
      <c r="AP1047" t="str">
        <f t="shared" si="202"/>
        <v/>
      </c>
      <c r="AQ1047" t="str">
        <f t="shared" si="203"/>
        <v/>
      </c>
    </row>
    <row r="1048" spans="1:43" x14ac:dyDescent="0.3">
      <c r="A1048" t="s">
        <v>507</v>
      </c>
      <c r="B1048" t="s">
        <v>192</v>
      </c>
      <c r="C1048" t="s">
        <v>200</v>
      </c>
      <c r="D1048" t="s">
        <v>190</v>
      </c>
      <c r="E1048">
        <v>0.34473714607728478</v>
      </c>
      <c r="F1048">
        <v>0.33050232701771232</v>
      </c>
      <c r="G1048">
        <v>0.3247605269050029</v>
      </c>
      <c r="H1048">
        <v>1.0009999999999999</v>
      </c>
      <c r="I1048">
        <v>1.0009999999999999</v>
      </c>
      <c r="J1048">
        <v>1.0009999999999999</v>
      </c>
      <c r="N1048">
        <v>0</v>
      </c>
      <c r="O1048">
        <v>1</v>
      </c>
      <c r="P1048">
        <v>0</v>
      </c>
      <c r="Q1048">
        <f t="shared" si="192"/>
        <v>0</v>
      </c>
      <c r="R1048">
        <f t="shared" si="193"/>
        <v>0</v>
      </c>
      <c r="S1048">
        <f t="shared" si="194"/>
        <v>0</v>
      </c>
      <c r="T1048">
        <f t="shared" si="195"/>
        <v>0</v>
      </c>
      <c r="U1048">
        <f t="shared" si="196"/>
        <v>0</v>
      </c>
      <c r="V1048">
        <f t="shared" si="197"/>
        <v>0</v>
      </c>
      <c r="AL1048">
        <f t="shared" si="198"/>
        <v>0</v>
      </c>
      <c r="AM1048">
        <f t="shared" si="199"/>
        <v>0</v>
      </c>
      <c r="AN1048">
        <f t="shared" si="200"/>
        <v>0</v>
      </c>
      <c r="AO1048" t="str">
        <f t="shared" si="201"/>
        <v/>
      </c>
      <c r="AP1048" t="str">
        <f t="shared" si="202"/>
        <v/>
      </c>
      <c r="AQ1048" t="str">
        <f t="shared" si="203"/>
        <v/>
      </c>
    </row>
    <row r="1049" spans="1:43" x14ac:dyDescent="0.3">
      <c r="A1049" t="s">
        <v>507</v>
      </c>
      <c r="B1049" t="s">
        <v>51</v>
      </c>
      <c r="C1049" t="s">
        <v>86</v>
      </c>
      <c r="D1049" t="s">
        <v>53</v>
      </c>
      <c r="E1049">
        <v>0.27574099165103783</v>
      </c>
      <c r="F1049">
        <v>0.43271548168677831</v>
      </c>
      <c r="G1049">
        <v>0.29154352666218403</v>
      </c>
      <c r="H1049">
        <v>3.35</v>
      </c>
      <c r="I1049">
        <v>2.0499999999999998</v>
      </c>
      <c r="J1049">
        <v>3.45</v>
      </c>
      <c r="K1049" t="s">
        <v>43</v>
      </c>
      <c r="L1049" t="s">
        <v>30</v>
      </c>
      <c r="M1049" t="s">
        <v>43</v>
      </c>
      <c r="N1049">
        <v>0</v>
      </c>
      <c r="O1049">
        <v>0</v>
      </c>
      <c r="P1049">
        <v>1</v>
      </c>
      <c r="Q1049">
        <f t="shared" si="192"/>
        <v>0</v>
      </c>
      <c r="R1049">
        <f t="shared" si="193"/>
        <v>0</v>
      </c>
      <c r="S1049">
        <f t="shared" si="194"/>
        <v>0</v>
      </c>
      <c r="T1049">
        <f t="shared" si="195"/>
        <v>0</v>
      </c>
      <c r="U1049">
        <f t="shared" si="196"/>
        <v>0</v>
      </c>
      <c r="V1049">
        <f t="shared" si="197"/>
        <v>0</v>
      </c>
      <c r="AL1049">
        <f t="shared" si="198"/>
        <v>0</v>
      </c>
      <c r="AM1049">
        <f t="shared" si="199"/>
        <v>0</v>
      </c>
      <c r="AN1049">
        <f t="shared" si="200"/>
        <v>0</v>
      </c>
      <c r="AO1049" t="str">
        <f t="shared" si="201"/>
        <v/>
      </c>
      <c r="AP1049" t="str">
        <f t="shared" si="202"/>
        <v/>
      </c>
      <c r="AQ1049" t="str">
        <f t="shared" si="203"/>
        <v/>
      </c>
    </row>
    <row r="1050" spans="1:43" x14ac:dyDescent="0.3">
      <c r="A1050" t="s">
        <v>507</v>
      </c>
      <c r="B1050" t="s">
        <v>432</v>
      </c>
      <c r="C1050" t="s">
        <v>176</v>
      </c>
      <c r="D1050" t="s">
        <v>174</v>
      </c>
      <c r="E1050">
        <v>0.83617727607817061</v>
      </c>
      <c r="F1050">
        <v>5.1560472190508203E-2</v>
      </c>
      <c r="G1050">
        <v>0.1122622517313214</v>
      </c>
      <c r="H1050">
        <v>1.1100000000000001</v>
      </c>
      <c r="I1050">
        <v>20</v>
      </c>
      <c r="J1050">
        <v>9.5</v>
      </c>
      <c r="K1050" t="s">
        <v>43</v>
      </c>
      <c r="L1050" t="s">
        <v>30</v>
      </c>
      <c r="M1050" t="s">
        <v>43</v>
      </c>
      <c r="N1050">
        <v>1</v>
      </c>
      <c r="O1050">
        <v>0</v>
      </c>
      <c r="P1050">
        <v>0</v>
      </c>
      <c r="Q1050">
        <f t="shared" si="192"/>
        <v>0</v>
      </c>
      <c r="R1050">
        <f t="shared" si="193"/>
        <v>0</v>
      </c>
      <c r="S1050">
        <f t="shared" si="194"/>
        <v>0</v>
      </c>
      <c r="T1050">
        <f t="shared" si="195"/>
        <v>0</v>
      </c>
      <c r="U1050">
        <f t="shared" si="196"/>
        <v>0</v>
      </c>
      <c r="V1050">
        <f t="shared" si="197"/>
        <v>0</v>
      </c>
      <c r="AL1050">
        <f t="shared" si="198"/>
        <v>0</v>
      </c>
      <c r="AM1050">
        <f t="shared" si="199"/>
        <v>0</v>
      </c>
      <c r="AN1050">
        <f t="shared" si="200"/>
        <v>0</v>
      </c>
      <c r="AO1050" t="str">
        <f t="shared" si="201"/>
        <v/>
      </c>
      <c r="AP1050" t="str">
        <f t="shared" si="202"/>
        <v/>
      </c>
      <c r="AQ1050" t="str">
        <f t="shared" si="203"/>
        <v/>
      </c>
    </row>
    <row r="1051" spans="1:43" x14ac:dyDescent="0.3">
      <c r="A1051" t="s">
        <v>507</v>
      </c>
      <c r="B1051" t="s">
        <v>349</v>
      </c>
      <c r="C1051" t="s">
        <v>459</v>
      </c>
      <c r="D1051" t="s">
        <v>261</v>
      </c>
      <c r="E1051">
        <v>0.48955111272973922</v>
      </c>
      <c r="F1051">
        <v>0.21999598671839371</v>
      </c>
      <c r="G1051">
        <v>0.29045290055186712</v>
      </c>
      <c r="H1051">
        <v>2</v>
      </c>
      <c r="I1051">
        <v>3.9</v>
      </c>
      <c r="J1051">
        <v>3.45</v>
      </c>
      <c r="K1051" t="s">
        <v>30</v>
      </c>
      <c r="L1051" t="s">
        <v>43</v>
      </c>
      <c r="M1051" t="s">
        <v>43</v>
      </c>
      <c r="N1051">
        <v>0</v>
      </c>
      <c r="O1051">
        <v>0</v>
      </c>
      <c r="P1051">
        <v>1</v>
      </c>
      <c r="Q1051">
        <f t="shared" si="192"/>
        <v>0</v>
      </c>
      <c r="R1051">
        <f t="shared" si="193"/>
        <v>0</v>
      </c>
      <c r="S1051">
        <f t="shared" si="194"/>
        <v>0</v>
      </c>
      <c r="T1051">
        <f t="shared" si="195"/>
        <v>0</v>
      </c>
      <c r="U1051">
        <f t="shared" si="196"/>
        <v>0</v>
      </c>
      <c r="V1051">
        <f t="shared" si="197"/>
        <v>0</v>
      </c>
      <c r="AL1051">
        <f t="shared" si="198"/>
        <v>0</v>
      </c>
      <c r="AM1051">
        <f t="shared" si="199"/>
        <v>0</v>
      </c>
      <c r="AN1051">
        <f t="shared" si="200"/>
        <v>0</v>
      </c>
      <c r="AO1051" t="str">
        <f t="shared" si="201"/>
        <v/>
      </c>
      <c r="AP1051" t="str">
        <f t="shared" si="202"/>
        <v/>
      </c>
      <c r="AQ1051" t="str">
        <f t="shared" si="203"/>
        <v/>
      </c>
    </row>
    <row r="1052" spans="1:43" x14ac:dyDescent="0.3">
      <c r="A1052" t="s">
        <v>507</v>
      </c>
      <c r="B1052" t="s">
        <v>407</v>
      </c>
      <c r="C1052" t="s">
        <v>408</v>
      </c>
      <c r="D1052" t="s">
        <v>66</v>
      </c>
      <c r="E1052">
        <v>0.27967678315937272</v>
      </c>
      <c r="F1052">
        <v>0.4403756065478045</v>
      </c>
      <c r="G1052">
        <v>0.27994761029282272</v>
      </c>
      <c r="H1052">
        <v>3.1</v>
      </c>
      <c r="I1052">
        <v>2.25</v>
      </c>
      <c r="J1052">
        <v>3.35</v>
      </c>
      <c r="K1052" t="s">
        <v>43</v>
      </c>
      <c r="L1052" t="s">
        <v>43</v>
      </c>
      <c r="M1052" t="s">
        <v>30</v>
      </c>
      <c r="N1052">
        <v>1</v>
      </c>
      <c r="O1052">
        <v>0</v>
      </c>
      <c r="P1052">
        <v>0</v>
      </c>
      <c r="Q1052">
        <f t="shared" si="192"/>
        <v>0</v>
      </c>
      <c r="R1052">
        <f t="shared" si="193"/>
        <v>0</v>
      </c>
      <c r="S1052">
        <f t="shared" si="194"/>
        <v>0</v>
      </c>
      <c r="T1052">
        <f t="shared" si="195"/>
        <v>0</v>
      </c>
      <c r="U1052">
        <f t="shared" si="196"/>
        <v>0</v>
      </c>
      <c r="V1052">
        <f t="shared" si="197"/>
        <v>0</v>
      </c>
      <c r="AL1052">
        <f t="shared" si="198"/>
        <v>0</v>
      </c>
      <c r="AM1052">
        <f t="shared" si="199"/>
        <v>0</v>
      </c>
      <c r="AN1052">
        <f t="shared" si="200"/>
        <v>0</v>
      </c>
      <c r="AO1052" t="str">
        <f t="shared" si="201"/>
        <v/>
      </c>
      <c r="AP1052" t="str">
        <f t="shared" si="202"/>
        <v/>
      </c>
      <c r="AQ1052" t="str">
        <f t="shared" si="203"/>
        <v/>
      </c>
    </row>
    <row r="1053" spans="1:43" x14ac:dyDescent="0.3">
      <c r="A1053" t="s">
        <v>507</v>
      </c>
      <c r="B1053" t="s">
        <v>196</v>
      </c>
      <c r="C1053" t="s">
        <v>188</v>
      </c>
      <c r="D1053" t="s">
        <v>190</v>
      </c>
      <c r="E1053">
        <v>0.5451436180925554</v>
      </c>
      <c r="F1053">
        <v>0.18801508313390711</v>
      </c>
      <c r="G1053">
        <v>0.26684129877353752</v>
      </c>
      <c r="H1053">
        <v>1.0009999999999999</v>
      </c>
      <c r="I1053">
        <v>1.0009999999999999</v>
      </c>
      <c r="J1053">
        <v>1.0009999999999999</v>
      </c>
      <c r="N1053">
        <v>0</v>
      </c>
      <c r="O1053">
        <v>1</v>
      </c>
      <c r="P1053">
        <v>0</v>
      </c>
      <c r="Q1053">
        <f t="shared" si="192"/>
        <v>0</v>
      </c>
      <c r="R1053">
        <f t="shared" si="193"/>
        <v>0</v>
      </c>
      <c r="S1053">
        <f t="shared" si="194"/>
        <v>0</v>
      </c>
      <c r="T1053">
        <f t="shared" si="195"/>
        <v>0</v>
      </c>
      <c r="U1053">
        <f t="shared" si="196"/>
        <v>0</v>
      </c>
      <c r="V1053">
        <f t="shared" si="197"/>
        <v>0</v>
      </c>
      <c r="AL1053">
        <f t="shared" si="198"/>
        <v>0</v>
      </c>
      <c r="AM1053">
        <f t="shared" si="199"/>
        <v>0</v>
      </c>
      <c r="AN1053">
        <f t="shared" si="200"/>
        <v>0</v>
      </c>
      <c r="AO1053" t="str">
        <f t="shared" si="201"/>
        <v/>
      </c>
      <c r="AP1053" t="str">
        <f t="shared" si="202"/>
        <v/>
      </c>
      <c r="AQ1053" t="str">
        <f t="shared" si="203"/>
        <v/>
      </c>
    </row>
    <row r="1054" spans="1:43" x14ac:dyDescent="0.3">
      <c r="A1054" t="s">
        <v>507</v>
      </c>
      <c r="B1054" t="s">
        <v>208</v>
      </c>
      <c r="C1054" t="s">
        <v>210</v>
      </c>
      <c r="D1054" t="s">
        <v>169</v>
      </c>
      <c r="E1054">
        <v>0.34033437469643552</v>
      </c>
      <c r="F1054">
        <v>0.34519021362091151</v>
      </c>
      <c r="G1054">
        <v>0.31447541168265319</v>
      </c>
      <c r="H1054">
        <v>2.2999999999999998</v>
      </c>
      <c r="I1054">
        <v>3.15</v>
      </c>
      <c r="J1054">
        <v>3.05</v>
      </c>
      <c r="K1054" t="s">
        <v>43</v>
      </c>
      <c r="L1054" t="s">
        <v>43</v>
      </c>
      <c r="M1054" t="s">
        <v>43</v>
      </c>
      <c r="N1054">
        <v>1</v>
      </c>
      <c r="O1054">
        <v>0</v>
      </c>
      <c r="P1054">
        <v>0</v>
      </c>
      <c r="Q1054">
        <f t="shared" si="192"/>
        <v>0</v>
      </c>
      <c r="R1054">
        <f t="shared" si="193"/>
        <v>0</v>
      </c>
      <c r="S1054">
        <f t="shared" si="194"/>
        <v>0</v>
      </c>
      <c r="T1054">
        <f t="shared" si="195"/>
        <v>0</v>
      </c>
      <c r="U1054">
        <f t="shared" si="196"/>
        <v>0</v>
      </c>
      <c r="V1054">
        <f t="shared" si="197"/>
        <v>0</v>
      </c>
      <c r="AL1054">
        <f t="shared" si="198"/>
        <v>0</v>
      </c>
      <c r="AM1054">
        <f t="shared" si="199"/>
        <v>0</v>
      </c>
      <c r="AN1054">
        <f t="shared" si="200"/>
        <v>0</v>
      </c>
      <c r="AO1054" t="str">
        <f t="shared" si="201"/>
        <v/>
      </c>
      <c r="AP1054" t="str">
        <f t="shared" si="202"/>
        <v/>
      </c>
      <c r="AQ1054" t="str">
        <f t="shared" si="203"/>
        <v/>
      </c>
    </row>
    <row r="1055" spans="1:43" x14ac:dyDescent="0.3">
      <c r="A1055" t="s">
        <v>507</v>
      </c>
      <c r="B1055" t="s">
        <v>242</v>
      </c>
      <c r="C1055" t="s">
        <v>320</v>
      </c>
      <c r="D1055" t="s">
        <v>169</v>
      </c>
      <c r="E1055">
        <v>0.57289947378994788</v>
      </c>
      <c r="F1055">
        <v>0.171979326364884</v>
      </c>
      <c r="G1055">
        <v>0.25512119984516812</v>
      </c>
      <c r="H1055">
        <v>1.62</v>
      </c>
      <c r="I1055">
        <v>6</v>
      </c>
      <c r="J1055">
        <v>3.5</v>
      </c>
      <c r="K1055" t="s">
        <v>43</v>
      </c>
      <c r="L1055" t="s">
        <v>43</v>
      </c>
      <c r="M1055" t="s">
        <v>30</v>
      </c>
      <c r="N1055">
        <v>1</v>
      </c>
      <c r="O1055">
        <v>0</v>
      </c>
      <c r="P1055">
        <v>0</v>
      </c>
      <c r="Q1055">
        <f t="shared" si="192"/>
        <v>0</v>
      </c>
      <c r="R1055">
        <f t="shared" si="193"/>
        <v>0</v>
      </c>
      <c r="S1055">
        <f t="shared" si="194"/>
        <v>0</v>
      </c>
      <c r="T1055">
        <f t="shared" si="195"/>
        <v>0</v>
      </c>
      <c r="U1055">
        <f t="shared" si="196"/>
        <v>0</v>
      </c>
      <c r="V1055">
        <f t="shared" si="197"/>
        <v>0</v>
      </c>
      <c r="AL1055">
        <f t="shared" si="198"/>
        <v>0</v>
      </c>
      <c r="AM1055">
        <f t="shared" si="199"/>
        <v>0</v>
      </c>
      <c r="AN1055">
        <f t="shared" si="200"/>
        <v>0</v>
      </c>
      <c r="AO1055" t="str">
        <f t="shared" si="201"/>
        <v/>
      </c>
      <c r="AP1055" t="str">
        <f t="shared" si="202"/>
        <v/>
      </c>
      <c r="AQ1055" t="str">
        <f t="shared" si="203"/>
        <v/>
      </c>
    </row>
    <row r="1056" spans="1:43" x14ac:dyDescent="0.3">
      <c r="A1056" t="s">
        <v>507</v>
      </c>
      <c r="B1056" t="s">
        <v>331</v>
      </c>
      <c r="C1056" t="s">
        <v>171</v>
      </c>
      <c r="D1056" t="s">
        <v>169</v>
      </c>
      <c r="E1056">
        <v>0.36689186932162349</v>
      </c>
      <c r="F1056">
        <v>0.32396243318960488</v>
      </c>
      <c r="G1056">
        <v>0.30914569748877158</v>
      </c>
      <c r="H1056">
        <v>2.1</v>
      </c>
      <c r="I1056">
        <v>3.8</v>
      </c>
      <c r="J1056">
        <v>3</v>
      </c>
      <c r="K1056" t="s">
        <v>43</v>
      </c>
      <c r="L1056" t="s">
        <v>43</v>
      </c>
      <c r="M1056" t="s">
        <v>43</v>
      </c>
      <c r="N1056">
        <v>1</v>
      </c>
      <c r="O1056">
        <v>0</v>
      </c>
      <c r="P1056">
        <v>0</v>
      </c>
      <c r="Q1056">
        <f t="shared" si="192"/>
        <v>0</v>
      </c>
      <c r="R1056">
        <f t="shared" si="193"/>
        <v>8.8446386309642966E-3</v>
      </c>
      <c r="S1056">
        <f t="shared" si="194"/>
        <v>0</v>
      </c>
      <c r="T1056">
        <f t="shared" si="195"/>
        <v>0</v>
      </c>
      <c r="U1056">
        <f t="shared" si="196"/>
        <v>0</v>
      </c>
      <c r="V1056">
        <f t="shared" si="197"/>
        <v>0</v>
      </c>
      <c r="AL1056">
        <f t="shared" si="198"/>
        <v>0</v>
      </c>
      <c r="AM1056">
        <f t="shared" si="199"/>
        <v>8.8446386309642966E-3</v>
      </c>
      <c r="AN1056">
        <f t="shared" si="200"/>
        <v>0</v>
      </c>
      <c r="AO1056" t="str">
        <f t="shared" si="201"/>
        <v/>
      </c>
      <c r="AP1056">
        <f t="shared" si="202"/>
        <v>-8.8446386309642966E-3</v>
      </c>
      <c r="AQ1056" t="str">
        <f t="shared" si="203"/>
        <v/>
      </c>
    </row>
    <row r="1057" spans="1:43" x14ac:dyDescent="0.3">
      <c r="A1057" t="s">
        <v>507</v>
      </c>
      <c r="B1057" t="s">
        <v>339</v>
      </c>
      <c r="C1057" t="s">
        <v>207</v>
      </c>
      <c r="D1057" t="s">
        <v>169</v>
      </c>
      <c r="E1057">
        <v>0.26122016088328309</v>
      </c>
      <c r="F1057">
        <v>0.45823852833701129</v>
      </c>
      <c r="G1057">
        <v>0.28054131077970562</v>
      </c>
      <c r="H1057">
        <v>3.2</v>
      </c>
      <c r="I1057">
        <v>2.25</v>
      </c>
      <c r="J1057">
        <v>3.2</v>
      </c>
      <c r="K1057" t="s">
        <v>43</v>
      </c>
      <c r="L1057" t="s">
        <v>43</v>
      </c>
      <c r="M1057" t="s">
        <v>43</v>
      </c>
      <c r="N1057">
        <v>0</v>
      </c>
      <c r="O1057">
        <v>1</v>
      </c>
      <c r="P1057">
        <v>0</v>
      </c>
      <c r="Q1057">
        <f t="shared" si="192"/>
        <v>0</v>
      </c>
      <c r="R1057">
        <f t="shared" si="193"/>
        <v>0</v>
      </c>
      <c r="S1057">
        <f t="shared" si="194"/>
        <v>0</v>
      </c>
      <c r="T1057">
        <f t="shared" si="195"/>
        <v>0</v>
      </c>
      <c r="U1057">
        <f t="shared" si="196"/>
        <v>0</v>
      </c>
      <c r="V1057">
        <f t="shared" si="197"/>
        <v>0</v>
      </c>
      <c r="AL1057">
        <f t="shared" si="198"/>
        <v>0</v>
      </c>
      <c r="AM1057">
        <f t="shared" si="199"/>
        <v>0</v>
      </c>
      <c r="AN1057">
        <f t="shared" si="200"/>
        <v>0</v>
      </c>
      <c r="AO1057" t="str">
        <f t="shared" si="201"/>
        <v/>
      </c>
      <c r="AP1057" t="str">
        <f t="shared" si="202"/>
        <v/>
      </c>
      <c r="AQ1057" t="str">
        <f t="shared" si="203"/>
        <v/>
      </c>
    </row>
    <row r="1058" spans="1:43" x14ac:dyDescent="0.3">
      <c r="A1058" t="s">
        <v>507</v>
      </c>
      <c r="B1058" t="s">
        <v>168</v>
      </c>
      <c r="C1058" t="s">
        <v>238</v>
      </c>
      <c r="D1058" t="s">
        <v>169</v>
      </c>
      <c r="E1058">
        <v>0.3712621585870185</v>
      </c>
      <c r="F1058">
        <v>0.31830156778871671</v>
      </c>
      <c r="G1058">
        <v>0.3104362736242649</v>
      </c>
      <c r="H1058">
        <v>2.15</v>
      </c>
      <c r="I1058">
        <v>3.35</v>
      </c>
      <c r="J1058">
        <v>3.25</v>
      </c>
      <c r="K1058" t="s">
        <v>43</v>
      </c>
      <c r="L1058" t="s">
        <v>43</v>
      </c>
      <c r="M1058" t="s">
        <v>43</v>
      </c>
      <c r="N1058">
        <v>0</v>
      </c>
      <c r="O1058">
        <v>1</v>
      </c>
      <c r="P1058">
        <v>0</v>
      </c>
      <c r="Q1058">
        <f t="shared" si="192"/>
        <v>0</v>
      </c>
      <c r="R1058">
        <f t="shared" si="193"/>
        <v>0</v>
      </c>
      <c r="S1058">
        <f t="shared" si="194"/>
        <v>0</v>
      </c>
      <c r="T1058">
        <f t="shared" si="195"/>
        <v>0</v>
      </c>
      <c r="U1058">
        <f t="shared" si="196"/>
        <v>0</v>
      </c>
      <c r="V1058">
        <f t="shared" si="197"/>
        <v>0</v>
      </c>
      <c r="AL1058">
        <f t="shared" si="198"/>
        <v>0</v>
      </c>
      <c r="AM1058">
        <f t="shared" si="199"/>
        <v>0</v>
      </c>
      <c r="AN1058">
        <f t="shared" si="200"/>
        <v>0</v>
      </c>
      <c r="AO1058" t="str">
        <f t="shared" si="201"/>
        <v/>
      </c>
      <c r="AP1058" t="str">
        <f t="shared" si="202"/>
        <v/>
      </c>
      <c r="AQ1058" t="str">
        <f t="shared" si="203"/>
        <v/>
      </c>
    </row>
    <row r="1059" spans="1:43" x14ac:dyDescent="0.3">
      <c r="A1059" t="s">
        <v>507</v>
      </c>
      <c r="B1059" t="s">
        <v>252</v>
      </c>
      <c r="C1059" t="s">
        <v>239</v>
      </c>
      <c r="D1059" t="s">
        <v>169</v>
      </c>
      <c r="E1059">
        <v>0.30318828864470931</v>
      </c>
      <c r="F1059">
        <v>0.39039083857197232</v>
      </c>
      <c r="G1059">
        <v>0.30642087278331842</v>
      </c>
      <c r="H1059">
        <v>2.75</v>
      </c>
      <c r="I1059">
        <v>2.4500000000000002</v>
      </c>
      <c r="J1059">
        <v>3.25</v>
      </c>
      <c r="K1059" t="s">
        <v>43</v>
      </c>
      <c r="L1059" t="s">
        <v>43</v>
      </c>
      <c r="M1059" t="s">
        <v>43</v>
      </c>
      <c r="N1059">
        <v>0</v>
      </c>
      <c r="O1059">
        <v>0</v>
      </c>
      <c r="P1059">
        <v>1</v>
      </c>
      <c r="Q1059">
        <f t="shared" si="192"/>
        <v>0</v>
      </c>
      <c r="R1059">
        <f t="shared" si="193"/>
        <v>0</v>
      </c>
      <c r="S1059">
        <f t="shared" si="194"/>
        <v>0</v>
      </c>
      <c r="T1059">
        <f t="shared" si="195"/>
        <v>0</v>
      </c>
      <c r="U1059">
        <f t="shared" si="196"/>
        <v>0</v>
      </c>
      <c r="V1059">
        <f t="shared" si="197"/>
        <v>0</v>
      </c>
      <c r="AL1059">
        <f t="shared" si="198"/>
        <v>0</v>
      </c>
      <c r="AM1059">
        <f t="shared" si="199"/>
        <v>0</v>
      </c>
      <c r="AN1059">
        <f t="shared" si="200"/>
        <v>0</v>
      </c>
      <c r="AO1059" t="str">
        <f t="shared" si="201"/>
        <v/>
      </c>
      <c r="AP1059" t="str">
        <f t="shared" si="202"/>
        <v/>
      </c>
      <c r="AQ1059" t="str">
        <f t="shared" si="203"/>
        <v/>
      </c>
    </row>
    <row r="1060" spans="1:43" x14ac:dyDescent="0.3">
      <c r="A1060" t="s">
        <v>507</v>
      </c>
      <c r="B1060" t="s">
        <v>158</v>
      </c>
      <c r="C1060" t="s">
        <v>110</v>
      </c>
      <c r="D1060" t="s">
        <v>486</v>
      </c>
      <c r="E1060">
        <v>9.7969019787363679E-2</v>
      </c>
      <c r="F1060">
        <v>0.76306060342126147</v>
      </c>
      <c r="G1060">
        <v>0.13897037679137489</v>
      </c>
      <c r="H1060">
        <v>10.25</v>
      </c>
      <c r="I1060">
        <v>1.32</v>
      </c>
      <c r="J1060">
        <v>5.5</v>
      </c>
      <c r="K1060" t="s">
        <v>30</v>
      </c>
      <c r="L1060" t="s">
        <v>30</v>
      </c>
      <c r="M1060" t="s">
        <v>30</v>
      </c>
      <c r="N1060">
        <v>0</v>
      </c>
      <c r="O1060">
        <v>1</v>
      </c>
      <c r="P1060">
        <v>0</v>
      </c>
      <c r="Q1060">
        <f t="shared" si="192"/>
        <v>0</v>
      </c>
      <c r="R1060">
        <f t="shared" si="193"/>
        <v>3.7994512692029025E-2</v>
      </c>
      <c r="S1060">
        <f t="shared" si="194"/>
        <v>0</v>
      </c>
      <c r="T1060">
        <f t="shared" si="195"/>
        <v>0</v>
      </c>
      <c r="U1060">
        <f t="shared" si="196"/>
        <v>5.0152756753478314E-2</v>
      </c>
      <c r="V1060">
        <f t="shared" si="197"/>
        <v>0</v>
      </c>
      <c r="AL1060">
        <f t="shared" si="198"/>
        <v>0</v>
      </c>
      <c r="AM1060">
        <f t="shared" si="199"/>
        <v>3.7994512692029025E-2</v>
      </c>
      <c r="AN1060">
        <f t="shared" si="200"/>
        <v>0</v>
      </c>
      <c r="AO1060" t="str">
        <f t="shared" si="201"/>
        <v/>
      </c>
      <c r="AP1060">
        <f t="shared" si="202"/>
        <v>1.2158244061449289E-2</v>
      </c>
      <c r="AQ1060" t="str">
        <f t="shared" si="203"/>
        <v/>
      </c>
    </row>
    <row r="1061" spans="1:43" x14ac:dyDescent="0.3">
      <c r="A1061" t="s">
        <v>507</v>
      </c>
      <c r="B1061" t="s">
        <v>98</v>
      </c>
      <c r="C1061" t="s">
        <v>352</v>
      </c>
      <c r="D1061" t="s">
        <v>486</v>
      </c>
      <c r="E1061">
        <v>0.295258795580991</v>
      </c>
      <c r="F1061">
        <v>0.4132619458088051</v>
      </c>
      <c r="G1061">
        <v>0.29147925861020391</v>
      </c>
      <c r="H1061">
        <v>2.36</v>
      </c>
      <c r="I1061">
        <v>3.13</v>
      </c>
      <c r="J1061">
        <v>3.89</v>
      </c>
      <c r="K1061" t="s">
        <v>30</v>
      </c>
      <c r="L1061" t="s">
        <v>30</v>
      </c>
      <c r="M1061" t="s">
        <v>30</v>
      </c>
      <c r="N1061">
        <v>0</v>
      </c>
      <c r="O1061">
        <v>1</v>
      </c>
      <c r="P1061">
        <v>0</v>
      </c>
      <c r="Q1061">
        <f t="shared" si="192"/>
        <v>0</v>
      </c>
      <c r="R1061">
        <f t="shared" si="193"/>
        <v>6.3818008836221629E-2</v>
      </c>
      <c r="S1061">
        <f t="shared" si="194"/>
        <v>0</v>
      </c>
      <c r="T1061">
        <f t="shared" si="195"/>
        <v>0</v>
      </c>
      <c r="U1061">
        <f t="shared" si="196"/>
        <v>0.1997503676573737</v>
      </c>
      <c r="V1061">
        <f t="shared" si="197"/>
        <v>0</v>
      </c>
      <c r="AL1061">
        <f t="shared" si="198"/>
        <v>0</v>
      </c>
      <c r="AM1061">
        <f t="shared" si="199"/>
        <v>6.3818008836221629E-2</v>
      </c>
      <c r="AN1061">
        <f t="shared" si="200"/>
        <v>0</v>
      </c>
      <c r="AO1061" t="str">
        <f t="shared" si="201"/>
        <v/>
      </c>
      <c r="AP1061">
        <f t="shared" si="202"/>
        <v>0.13593235882115207</v>
      </c>
      <c r="AQ1061" t="str">
        <f t="shared" si="203"/>
        <v/>
      </c>
    </row>
    <row r="1062" spans="1:43" x14ac:dyDescent="0.3">
      <c r="A1062" t="s">
        <v>508</v>
      </c>
      <c r="B1062" t="s">
        <v>85</v>
      </c>
      <c r="C1062" t="s">
        <v>90</v>
      </c>
      <c r="D1062" t="s">
        <v>490</v>
      </c>
      <c r="E1062">
        <v>0.36263911389627101</v>
      </c>
      <c r="F1062">
        <v>0.32893919879930678</v>
      </c>
      <c r="G1062">
        <v>0.30842168730442221</v>
      </c>
      <c r="H1062">
        <v>2.1800000000000002</v>
      </c>
      <c r="I1062">
        <v>3.25</v>
      </c>
      <c r="J1062">
        <v>3.65</v>
      </c>
      <c r="K1062" t="s">
        <v>30</v>
      </c>
      <c r="L1062" t="s">
        <v>30</v>
      </c>
      <c r="M1062" t="s">
        <v>30</v>
      </c>
      <c r="N1062">
        <v>1</v>
      </c>
      <c r="O1062">
        <v>0</v>
      </c>
      <c r="P1062">
        <v>0</v>
      </c>
      <c r="Q1062">
        <f t="shared" si="192"/>
        <v>0</v>
      </c>
      <c r="R1062">
        <f t="shared" si="193"/>
        <v>0</v>
      </c>
      <c r="S1062">
        <f t="shared" si="194"/>
        <v>0</v>
      </c>
      <c r="T1062">
        <f t="shared" si="195"/>
        <v>0</v>
      </c>
      <c r="U1062">
        <f t="shared" si="196"/>
        <v>0</v>
      </c>
      <c r="V1062">
        <f t="shared" si="197"/>
        <v>0</v>
      </c>
      <c r="AL1062">
        <f t="shared" si="198"/>
        <v>0</v>
      </c>
      <c r="AM1062">
        <f t="shared" si="199"/>
        <v>0</v>
      </c>
      <c r="AN1062">
        <f t="shared" si="200"/>
        <v>0</v>
      </c>
      <c r="AO1062" t="str">
        <f t="shared" si="201"/>
        <v/>
      </c>
      <c r="AP1062" t="str">
        <f t="shared" si="202"/>
        <v/>
      </c>
      <c r="AQ1062" t="str">
        <f t="shared" si="203"/>
        <v/>
      </c>
    </row>
    <row r="1063" spans="1:43" x14ac:dyDescent="0.3">
      <c r="A1063" t="s">
        <v>508</v>
      </c>
      <c r="B1063" t="s">
        <v>464</v>
      </c>
      <c r="C1063" t="s">
        <v>254</v>
      </c>
      <c r="D1063" t="s">
        <v>490</v>
      </c>
      <c r="E1063">
        <v>0.55104657860627881</v>
      </c>
      <c r="F1063">
        <v>0.18110467946231729</v>
      </c>
      <c r="G1063">
        <v>0.26784874193140368</v>
      </c>
      <c r="H1063">
        <v>1.65</v>
      </c>
      <c r="I1063">
        <v>4.8</v>
      </c>
      <c r="J1063">
        <v>3.7</v>
      </c>
      <c r="K1063" t="s">
        <v>30</v>
      </c>
      <c r="L1063" t="s">
        <v>30</v>
      </c>
      <c r="M1063" t="s">
        <v>30</v>
      </c>
      <c r="N1063">
        <v>1</v>
      </c>
      <c r="O1063">
        <v>0</v>
      </c>
      <c r="P1063">
        <v>0</v>
      </c>
      <c r="Q1063">
        <f t="shared" si="192"/>
        <v>0</v>
      </c>
      <c r="R1063">
        <f t="shared" si="193"/>
        <v>0</v>
      </c>
      <c r="S1063">
        <f t="shared" si="194"/>
        <v>0</v>
      </c>
      <c r="T1063">
        <f t="shared" si="195"/>
        <v>0</v>
      </c>
      <c r="U1063">
        <f t="shared" si="196"/>
        <v>0</v>
      </c>
      <c r="V1063">
        <f t="shared" si="197"/>
        <v>0</v>
      </c>
      <c r="AL1063">
        <f t="shared" si="198"/>
        <v>0</v>
      </c>
      <c r="AM1063">
        <f t="shared" si="199"/>
        <v>0</v>
      </c>
      <c r="AN1063">
        <f t="shared" si="200"/>
        <v>0</v>
      </c>
      <c r="AO1063" t="str">
        <f t="shared" si="201"/>
        <v/>
      </c>
      <c r="AP1063" t="str">
        <f t="shared" si="202"/>
        <v/>
      </c>
      <c r="AQ1063" t="str">
        <f t="shared" si="203"/>
        <v/>
      </c>
    </row>
    <row r="1064" spans="1:43" x14ac:dyDescent="0.3">
      <c r="A1064" t="s">
        <v>508</v>
      </c>
      <c r="B1064" t="s">
        <v>138</v>
      </c>
      <c r="C1064" t="s">
        <v>446</v>
      </c>
      <c r="D1064" t="s">
        <v>490</v>
      </c>
      <c r="E1064">
        <v>0.4994539054341533</v>
      </c>
      <c r="F1064">
        <v>0.21593950577669771</v>
      </c>
      <c r="G1064">
        <v>0.28460658878914902</v>
      </c>
      <c r="H1064">
        <v>1.77</v>
      </c>
      <c r="I1064">
        <v>5.41</v>
      </c>
      <c r="J1064">
        <v>3.99</v>
      </c>
      <c r="K1064" t="s">
        <v>30</v>
      </c>
      <c r="L1064" t="s">
        <v>30</v>
      </c>
      <c r="M1064" t="s">
        <v>30</v>
      </c>
      <c r="N1064">
        <v>1</v>
      </c>
      <c r="O1064">
        <v>0</v>
      </c>
      <c r="P1064">
        <v>0</v>
      </c>
      <c r="Q1064">
        <f t="shared" si="192"/>
        <v>0</v>
      </c>
      <c r="R1064">
        <f t="shared" si="193"/>
        <v>0</v>
      </c>
      <c r="S1064">
        <f t="shared" si="194"/>
        <v>0</v>
      </c>
      <c r="T1064">
        <f t="shared" si="195"/>
        <v>0</v>
      </c>
      <c r="U1064">
        <f t="shared" si="196"/>
        <v>0</v>
      </c>
      <c r="V1064">
        <f t="shared" si="197"/>
        <v>0</v>
      </c>
      <c r="AL1064">
        <f t="shared" si="198"/>
        <v>0</v>
      </c>
      <c r="AM1064">
        <f t="shared" si="199"/>
        <v>0</v>
      </c>
      <c r="AN1064">
        <f t="shared" si="200"/>
        <v>0</v>
      </c>
      <c r="AO1064" t="str">
        <f t="shared" si="201"/>
        <v/>
      </c>
      <c r="AP1064" t="str">
        <f t="shared" si="202"/>
        <v/>
      </c>
      <c r="AQ1064" t="str">
        <f t="shared" si="203"/>
        <v/>
      </c>
    </row>
    <row r="1065" spans="1:43" x14ac:dyDescent="0.3">
      <c r="A1065" t="s">
        <v>508</v>
      </c>
      <c r="B1065" t="s">
        <v>422</v>
      </c>
      <c r="C1065" t="s">
        <v>263</v>
      </c>
      <c r="D1065" t="s">
        <v>490</v>
      </c>
      <c r="E1065">
        <v>0.57973370025607063</v>
      </c>
      <c r="F1065">
        <v>0.16630672814778999</v>
      </c>
      <c r="G1065">
        <v>0.2539595715961393</v>
      </c>
      <c r="H1065">
        <v>1.57</v>
      </c>
      <c r="I1065">
        <v>5.7</v>
      </c>
      <c r="J1065">
        <v>4.1500000000000004</v>
      </c>
      <c r="K1065" t="s">
        <v>30</v>
      </c>
      <c r="L1065" t="s">
        <v>30</v>
      </c>
      <c r="M1065" t="s">
        <v>30</v>
      </c>
      <c r="N1065">
        <v>1</v>
      </c>
      <c r="O1065">
        <v>0</v>
      </c>
      <c r="P1065">
        <v>0</v>
      </c>
      <c r="Q1065">
        <f t="shared" si="192"/>
        <v>0</v>
      </c>
      <c r="R1065">
        <f t="shared" si="193"/>
        <v>0</v>
      </c>
      <c r="S1065">
        <f t="shared" si="194"/>
        <v>0</v>
      </c>
      <c r="T1065">
        <f t="shared" si="195"/>
        <v>0</v>
      </c>
      <c r="U1065">
        <f t="shared" si="196"/>
        <v>0</v>
      </c>
      <c r="V1065">
        <f t="shared" si="197"/>
        <v>0</v>
      </c>
      <c r="AL1065">
        <f t="shared" si="198"/>
        <v>0</v>
      </c>
      <c r="AM1065">
        <f t="shared" si="199"/>
        <v>0</v>
      </c>
      <c r="AN1065">
        <f t="shared" si="200"/>
        <v>0</v>
      </c>
      <c r="AO1065" t="str">
        <f t="shared" si="201"/>
        <v/>
      </c>
      <c r="AP1065" t="str">
        <f t="shared" si="202"/>
        <v/>
      </c>
      <c r="AQ1065" t="str">
        <f t="shared" si="203"/>
        <v/>
      </c>
    </row>
    <row r="1066" spans="1:43" x14ac:dyDescent="0.3">
      <c r="A1066" t="s">
        <v>508</v>
      </c>
      <c r="B1066" t="s">
        <v>497</v>
      </c>
      <c r="C1066" t="s">
        <v>496</v>
      </c>
      <c r="D1066" t="s">
        <v>490</v>
      </c>
      <c r="E1066">
        <v>0.51179956362555468</v>
      </c>
      <c r="F1066">
        <v>0.20443250421174339</v>
      </c>
      <c r="G1066">
        <v>0.28376793216270191</v>
      </c>
      <c r="H1066">
        <v>1.78</v>
      </c>
      <c r="I1066">
        <v>4.25</v>
      </c>
      <c r="J1066">
        <v>3.5</v>
      </c>
      <c r="K1066" t="s">
        <v>30</v>
      </c>
      <c r="L1066" t="s">
        <v>30</v>
      </c>
      <c r="M1066" t="s">
        <v>30</v>
      </c>
      <c r="N1066">
        <v>1</v>
      </c>
      <c r="O1066">
        <v>0</v>
      </c>
      <c r="P1066">
        <v>0</v>
      </c>
      <c r="Q1066">
        <f t="shared" si="192"/>
        <v>0</v>
      </c>
      <c r="R1066">
        <f t="shared" si="193"/>
        <v>0</v>
      </c>
      <c r="S1066">
        <f t="shared" si="194"/>
        <v>0</v>
      </c>
      <c r="T1066">
        <f t="shared" si="195"/>
        <v>0</v>
      </c>
      <c r="U1066">
        <f t="shared" si="196"/>
        <v>0</v>
      </c>
      <c r="V1066">
        <f t="shared" si="197"/>
        <v>0</v>
      </c>
      <c r="AL1066">
        <f t="shared" si="198"/>
        <v>0</v>
      </c>
      <c r="AM1066">
        <f t="shared" si="199"/>
        <v>0</v>
      </c>
      <c r="AN1066">
        <f t="shared" si="200"/>
        <v>0</v>
      </c>
      <c r="AO1066" t="str">
        <f t="shared" si="201"/>
        <v/>
      </c>
      <c r="AP1066" t="str">
        <f t="shared" si="202"/>
        <v/>
      </c>
      <c r="AQ1066" t="str">
        <f t="shared" si="203"/>
        <v/>
      </c>
    </row>
    <row r="1067" spans="1:43" x14ac:dyDescent="0.3">
      <c r="A1067" t="s">
        <v>508</v>
      </c>
      <c r="B1067" t="s">
        <v>206</v>
      </c>
      <c r="C1067" t="s">
        <v>498</v>
      </c>
      <c r="D1067" t="s">
        <v>490</v>
      </c>
      <c r="E1067">
        <v>0.72225647757395584</v>
      </c>
      <c r="F1067">
        <v>9.8710536128366458E-2</v>
      </c>
      <c r="G1067">
        <v>0.17903298629767769</v>
      </c>
      <c r="H1067">
        <v>1.25</v>
      </c>
      <c r="I1067">
        <v>9</v>
      </c>
      <c r="J1067">
        <v>5.9</v>
      </c>
      <c r="K1067" t="s">
        <v>30</v>
      </c>
      <c r="L1067" t="s">
        <v>30</v>
      </c>
      <c r="M1067" t="s">
        <v>30</v>
      </c>
      <c r="N1067">
        <v>0</v>
      </c>
      <c r="O1067">
        <v>1</v>
      </c>
      <c r="P1067">
        <v>0</v>
      </c>
      <c r="Q1067">
        <f t="shared" si="192"/>
        <v>0</v>
      </c>
      <c r="R1067">
        <f t="shared" si="193"/>
        <v>0</v>
      </c>
      <c r="S1067">
        <f t="shared" si="194"/>
        <v>0</v>
      </c>
      <c r="T1067">
        <f t="shared" si="195"/>
        <v>0</v>
      </c>
      <c r="U1067">
        <f t="shared" si="196"/>
        <v>0</v>
      </c>
      <c r="V1067">
        <f t="shared" si="197"/>
        <v>0</v>
      </c>
      <c r="AL1067">
        <f t="shared" si="198"/>
        <v>0</v>
      </c>
      <c r="AM1067">
        <f t="shared" si="199"/>
        <v>0</v>
      </c>
      <c r="AN1067">
        <f t="shared" si="200"/>
        <v>0</v>
      </c>
      <c r="AO1067" t="str">
        <f t="shared" si="201"/>
        <v/>
      </c>
      <c r="AP1067" t="str">
        <f t="shared" si="202"/>
        <v/>
      </c>
      <c r="AQ1067" t="str">
        <f t="shared" si="203"/>
        <v/>
      </c>
    </row>
    <row r="1068" spans="1:43" x14ac:dyDescent="0.3">
      <c r="A1068" t="s">
        <v>508</v>
      </c>
      <c r="B1068" t="s">
        <v>262</v>
      </c>
      <c r="C1068" t="s">
        <v>358</v>
      </c>
      <c r="D1068" t="s">
        <v>490</v>
      </c>
      <c r="E1068">
        <v>0.40000520280724677</v>
      </c>
      <c r="F1068">
        <v>0.29510230078800748</v>
      </c>
      <c r="G1068">
        <v>0.30489249640474569</v>
      </c>
      <c r="H1068">
        <v>2.0499999999999998</v>
      </c>
      <c r="I1068">
        <v>3.3</v>
      </c>
      <c r="J1068">
        <v>3.45</v>
      </c>
      <c r="K1068" t="s">
        <v>30</v>
      </c>
      <c r="L1068" t="s">
        <v>30</v>
      </c>
      <c r="M1068" t="s">
        <v>30</v>
      </c>
      <c r="N1068">
        <v>1</v>
      </c>
      <c r="O1068">
        <v>0</v>
      </c>
      <c r="P1068">
        <v>0</v>
      </c>
      <c r="Q1068">
        <f t="shared" si="192"/>
        <v>0</v>
      </c>
      <c r="R1068">
        <f t="shared" si="193"/>
        <v>0</v>
      </c>
      <c r="S1068">
        <f t="shared" si="194"/>
        <v>0</v>
      </c>
      <c r="T1068">
        <f t="shared" si="195"/>
        <v>0</v>
      </c>
      <c r="U1068">
        <f t="shared" si="196"/>
        <v>0</v>
      </c>
      <c r="V1068">
        <f t="shared" si="197"/>
        <v>0</v>
      </c>
      <c r="AL1068">
        <f t="shared" si="198"/>
        <v>0</v>
      </c>
      <c r="AM1068">
        <f t="shared" si="199"/>
        <v>0</v>
      </c>
      <c r="AN1068">
        <f t="shared" si="200"/>
        <v>0</v>
      </c>
      <c r="AO1068" t="str">
        <f t="shared" si="201"/>
        <v/>
      </c>
      <c r="AP1068" t="str">
        <f t="shared" si="202"/>
        <v/>
      </c>
      <c r="AQ1068" t="str">
        <f t="shared" si="203"/>
        <v/>
      </c>
    </row>
    <row r="1069" spans="1:43" x14ac:dyDescent="0.3">
      <c r="A1069" t="s">
        <v>508</v>
      </c>
      <c r="B1069" t="s">
        <v>137</v>
      </c>
      <c r="C1069" t="s">
        <v>494</v>
      </c>
      <c r="D1069" t="s">
        <v>490</v>
      </c>
      <c r="E1069">
        <v>0.65672825832006998</v>
      </c>
      <c r="F1069">
        <v>0.12862531943132041</v>
      </c>
      <c r="G1069">
        <v>0.21464642224860961</v>
      </c>
      <c r="H1069">
        <v>1.0009999999999999</v>
      </c>
      <c r="I1069">
        <v>1.0009999999999999</v>
      </c>
      <c r="J1069">
        <v>1.0009999999999999</v>
      </c>
      <c r="N1069">
        <v>0</v>
      </c>
      <c r="O1069">
        <v>0</v>
      </c>
      <c r="P1069">
        <v>1</v>
      </c>
      <c r="Q1069">
        <f t="shared" si="192"/>
        <v>0</v>
      </c>
      <c r="R1069">
        <f t="shared" si="193"/>
        <v>0</v>
      </c>
      <c r="S1069">
        <f t="shared" si="194"/>
        <v>0</v>
      </c>
      <c r="T1069">
        <f t="shared" si="195"/>
        <v>0</v>
      </c>
      <c r="U1069">
        <f t="shared" si="196"/>
        <v>0</v>
      </c>
      <c r="V1069">
        <f t="shared" si="197"/>
        <v>0</v>
      </c>
      <c r="AL1069">
        <f t="shared" si="198"/>
        <v>0</v>
      </c>
      <c r="AM1069">
        <f t="shared" si="199"/>
        <v>0</v>
      </c>
      <c r="AN1069">
        <f t="shared" si="200"/>
        <v>0</v>
      </c>
      <c r="AO1069" t="str">
        <f t="shared" si="201"/>
        <v/>
      </c>
      <c r="AP1069" t="str">
        <f t="shared" si="202"/>
        <v/>
      </c>
      <c r="AQ1069" t="str">
        <f t="shared" si="203"/>
        <v/>
      </c>
    </row>
    <row r="1070" spans="1:43" x14ac:dyDescent="0.3">
      <c r="A1070" t="s">
        <v>508</v>
      </c>
      <c r="B1070" t="s">
        <v>95</v>
      </c>
      <c r="C1070" t="s">
        <v>387</v>
      </c>
      <c r="D1070" t="s">
        <v>490</v>
      </c>
      <c r="E1070">
        <v>0.40214437231654548</v>
      </c>
      <c r="F1070">
        <v>0.29392106584742628</v>
      </c>
      <c r="G1070">
        <v>0.30393456183602818</v>
      </c>
      <c r="H1070">
        <v>1.98</v>
      </c>
      <c r="I1070">
        <v>3.6</v>
      </c>
      <c r="J1070">
        <v>3.7</v>
      </c>
      <c r="K1070" t="s">
        <v>30</v>
      </c>
      <c r="L1070" t="s">
        <v>30</v>
      </c>
      <c r="M1070" t="s">
        <v>30</v>
      </c>
      <c r="N1070">
        <v>0</v>
      </c>
      <c r="O1070">
        <v>0</v>
      </c>
      <c r="P1070">
        <v>1</v>
      </c>
      <c r="Q1070">
        <f t="shared" si="192"/>
        <v>0</v>
      </c>
      <c r="R1070">
        <f t="shared" si="193"/>
        <v>0</v>
      </c>
      <c r="S1070">
        <f t="shared" si="194"/>
        <v>0</v>
      </c>
      <c r="T1070">
        <f t="shared" si="195"/>
        <v>0</v>
      </c>
      <c r="U1070">
        <f t="shared" si="196"/>
        <v>0</v>
      </c>
      <c r="V1070">
        <f t="shared" si="197"/>
        <v>0</v>
      </c>
      <c r="AL1070">
        <f t="shared" si="198"/>
        <v>0</v>
      </c>
      <c r="AM1070">
        <f t="shared" si="199"/>
        <v>0</v>
      </c>
      <c r="AN1070">
        <f t="shared" si="200"/>
        <v>0</v>
      </c>
      <c r="AO1070" t="str">
        <f t="shared" si="201"/>
        <v/>
      </c>
      <c r="AP1070" t="str">
        <f t="shared" si="202"/>
        <v/>
      </c>
      <c r="AQ1070" t="str">
        <f t="shared" si="203"/>
        <v/>
      </c>
    </row>
    <row r="1071" spans="1:43" x14ac:dyDescent="0.3">
      <c r="A1071" t="s">
        <v>508</v>
      </c>
      <c r="B1071" t="s">
        <v>403</v>
      </c>
      <c r="C1071" t="s">
        <v>491</v>
      </c>
      <c r="D1071" t="s">
        <v>490</v>
      </c>
      <c r="E1071">
        <v>0.50945068104130842</v>
      </c>
      <c r="F1071">
        <v>0.20562047525273891</v>
      </c>
      <c r="G1071">
        <v>0.28492884370595262</v>
      </c>
      <c r="H1071">
        <v>1.0009999999999999</v>
      </c>
      <c r="I1071">
        <v>1.0009999999999999</v>
      </c>
      <c r="J1071">
        <v>1.0009999999999999</v>
      </c>
      <c r="N1071">
        <v>1</v>
      </c>
      <c r="O1071">
        <v>0</v>
      </c>
      <c r="P1071">
        <v>0</v>
      </c>
      <c r="Q1071">
        <f t="shared" si="192"/>
        <v>0</v>
      </c>
      <c r="R1071">
        <f t="shared" si="193"/>
        <v>0</v>
      </c>
      <c r="S1071">
        <f t="shared" si="194"/>
        <v>0</v>
      </c>
      <c r="T1071">
        <f t="shared" si="195"/>
        <v>0</v>
      </c>
      <c r="U1071">
        <f t="shared" si="196"/>
        <v>0</v>
      </c>
      <c r="V1071">
        <f t="shared" si="197"/>
        <v>0</v>
      </c>
      <c r="AL1071">
        <f t="shared" si="198"/>
        <v>0</v>
      </c>
      <c r="AM1071">
        <f t="shared" si="199"/>
        <v>0</v>
      </c>
      <c r="AN1071">
        <f t="shared" si="200"/>
        <v>0</v>
      </c>
      <c r="AO1071" t="str">
        <f t="shared" si="201"/>
        <v/>
      </c>
      <c r="AP1071" t="str">
        <f t="shared" si="202"/>
        <v/>
      </c>
      <c r="AQ1071" t="str">
        <f t="shared" si="203"/>
        <v/>
      </c>
    </row>
    <row r="1072" spans="1:43" x14ac:dyDescent="0.3">
      <c r="A1072" t="s">
        <v>508</v>
      </c>
      <c r="B1072" t="s">
        <v>429</v>
      </c>
      <c r="C1072" t="s">
        <v>441</v>
      </c>
      <c r="D1072" t="s">
        <v>490</v>
      </c>
      <c r="E1072">
        <v>0.59307094238320446</v>
      </c>
      <c r="F1072">
        <v>0.15969946120095499</v>
      </c>
      <c r="G1072">
        <v>0.24722959641584061</v>
      </c>
      <c r="H1072">
        <v>1.6</v>
      </c>
      <c r="I1072">
        <v>5.2</v>
      </c>
      <c r="J1072">
        <v>4.45</v>
      </c>
      <c r="K1072" t="s">
        <v>30</v>
      </c>
      <c r="L1072" t="s">
        <v>30</v>
      </c>
      <c r="M1072" t="s">
        <v>30</v>
      </c>
      <c r="N1072">
        <v>1</v>
      </c>
      <c r="O1072">
        <v>0</v>
      </c>
      <c r="P1072">
        <v>0</v>
      </c>
      <c r="Q1072">
        <f t="shared" si="192"/>
        <v>0</v>
      </c>
      <c r="R1072">
        <f t="shared" si="193"/>
        <v>0</v>
      </c>
      <c r="S1072">
        <f t="shared" si="194"/>
        <v>0</v>
      </c>
      <c r="T1072">
        <f t="shared" si="195"/>
        <v>0</v>
      </c>
      <c r="U1072">
        <f t="shared" si="196"/>
        <v>0</v>
      </c>
      <c r="V1072">
        <f t="shared" si="197"/>
        <v>0</v>
      </c>
      <c r="AL1072">
        <f t="shared" si="198"/>
        <v>0</v>
      </c>
      <c r="AM1072">
        <f t="shared" si="199"/>
        <v>0</v>
      </c>
      <c r="AN1072">
        <f t="shared" si="200"/>
        <v>0</v>
      </c>
      <c r="AO1072" t="str">
        <f t="shared" si="201"/>
        <v/>
      </c>
      <c r="AP1072" t="str">
        <f t="shared" si="202"/>
        <v/>
      </c>
      <c r="AQ1072" t="str">
        <f t="shared" si="203"/>
        <v/>
      </c>
    </row>
    <row r="1073" spans="1:43" x14ac:dyDescent="0.3">
      <c r="A1073" t="s">
        <v>508</v>
      </c>
      <c r="B1073" t="s">
        <v>213</v>
      </c>
      <c r="C1073" t="s">
        <v>495</v>
      </c>
      <c r="D1073" t="s">
        <v>490</v>
      </c>
      <c r="E1073">
        <v>0.62070152630067599</v>
      </c>
      <c r="F1073">
        <v>0.14503887443593039</v>
      </c>
      <c r="G1073">
        <v>0.23425959926339371</v>
      </c>
      <c r="H1073">
        <v>1.45</v>
      </c>
      <c r="I1073">
        <v>6.8</v>
      </c>
      <c r="J1073">
        <v>4.05</v>
      </c>
      <c r="K1073" t="s">
        <v>30</v>
      </c>
      <c r="L1073" t="s">
        <v>30</v>
      </c>
      <c r="M1073" t="s">
        <v>30</v>
      </c>
      <c r="N1073">
        <v>0</v>
      </c>
      <c r="O1073">
        <v>1</v>
      </c>
      <c r="P1073">
        <v>0</v>
      </c>
      <c r="Q1073">
        <f t="shared" si="192"/>
        <v>0</v>
      </c>
      <c r="R1073">
        <f t="shared" si="193"/>
        <v>0</v>
      </c>
      <c r="S1073">
        <f t="shared" si="194"/>
        <v>0</v>
      </c>
      <c r="T1073">
        <f t="shared" si="195"/>
        <v>0</v>
      </c>
      <c r="U1073">
        <f t="shared" si="196"/>
        <v>0</v>
      </c>
      <c r="V1073">
        <f t="shared" si="197"/>
        <v>0</v>
      </c>
      <c r="AL1073">
        <f t="shared" si="198"/>
        <v>0</v>
      </c>
      <c r="AM1073">
        <f t="shared" si="199"/>
        <v>0</v>
      </c>
      <c r="AN1073">
        <f t="shared" si="200"/>
        <v>0</v>
      </c>
      <c r="AO1073" t="str">
        <f t="shared" si="201"/>
        <v/>
      </c>
      <c r="AP1073" t="str">
        <f t="shared" si="202"/>
        <v/>
      </c>
      <c r="AQ1073" t="str">
        <f t="shared" si="203"/>
        <v/>
      </c>
    </row>
    <row r="1074" spans="1:43" x14ac:dyDescent="0.3">
      <c r="A1074" t="s">
        <v>508</v>
      </c>
      <c r="B1074" t="s">
        <v>101</v>
      </c>
      <c r="C1074" t="s">
        <v>489</v>
      </c>
      <c r="D1074" t="s">
        <v>490</v>
      </c>
      <c r="E1074">
        <v>0.44729564334573702</v>
      </c>
      <c r="F1074">
        <v>0.24870754294801781</v>
      </c>
      <c r="G1074">
        <v>0.30399681370624521</v>
      </c>
      <c r="H1074">
        <v>2.0499999999999998</v>
      </c>
      <c r="I1074">
        <v>3.6</v>
      </c>
      <c r="J1074">
        <v>3.2</v>
      </c>
      <c r="K1074" t="s">
        <v>30</v>
      </c>
      <c r="L1074" t="s">
        <v>30</v>
      </c>
      <c r="M1074" t="s">
        <v>30</v>
      </c>
      <c r="N1074">
        <v>0</v>
      </c>
      <c r="O1074">
        <v>1</v>
      </c>
      <c r="P1074">
        <v>0</v>
      </c>
      <c r="Q1074">
        <f t="shared" si="192"/>
        <v>0</v>
      </c>
      <c r="R1074">
        <f t="shared" si="193"/>
        <v>0</v>
      </c>
      <c r="S1074">
        <f t="shared" si="194"/>
        <v>0</v>
      </c>
      <c r="T1074">
        <f t="shared" si="195"/>
        <v>0</v>
      </c>
      <c r="U1074">
        <f t="shared" si="196"/>
        <v>0</v>
      </c>
      <c r="V1074">
        <f t="shared" si="197"/>
        <v>0</v>
      </c>
      <c r="AL1074">
        <f t="shared" si="198"/>
        <v>0</v>
      </c>
      <c r="AM1074">
        <f t="shared" si="199"/>
        <v>0</v>
      </c>
      <c r="AN1074">
        <f t="shared" si="200"/>
        <v>0</v>
      </c>
      <c r="AO1074" t="str">
        <f t="shared" si="201"/>
        <v/>
      </c>
      <c r="AP1074" t="str">
        <f t="shared" si="202"/>
        <v/>
      </c>
      <c r="AQ1074" t="str">
        <f t="shared" si="203"/>
        <v/>
      </c>
    </row>
    <row r="1075" spans="1:43" x14ac:dyDescent="0.3">
      <c r="A1075" t="s">
        <v>508</v>
      </c>
      <c r="B1075" t="s">
        <v>493</v>
      </c>
      <c r="C1075" t="s">
        <v>492</v>
      </c>
      <c r="D1075" t="s">
        <v>490</v>
      </c>
      <c r="E1075">
        <v>0.43514493231972812</v>
      </c>
      <c r="F1075">
        <v>0.25555692126246649</v>
      </c>
      <c r="G1075">
        <v>0.30929814641780551</v>
      </c>
      <c r="H1075">
        <v>2.1800000000000002</v>
      </c>
      <c r="I1075">
        <v>3.05</v>
      </c>
      <c r="J1075">
        <v>3.4</v>
      </c>
      <c r="K1075" t="s">
        <v>30</v>
      </c>
      <c r="L1075" t="s">
        <v>30</v>
      </c>
      <c r="M1075" t="s">
        <v>30</v>
      </c>
      <c r="N1075">
        <v>1</v>
      </c>
      <c r="O1075">
        <v>0</v>
      </c>
      <c r="P1075">
        <v>0</v>
      </c>
      <c r="Q1075">
        <f t="shared" si="192"/>
        <v>0</v>
      </c>
      <c r="R1075">
        <f t="shared" si="193"/>
        <v>0</v>
      </c>
      <c r="S1075">
        <f t="shared" si="194"/>
        <v>0</v>
      </c>
      <c r="T1075">
        <f t="shared" si="195"/>
        <v>0</v>
      </c>
      <c r="U1075">
        <f t="shared" si="196"/>
        <v>0</v>
      </c>
      <c r="V1075">
        <f t="shared" si="197"/>
        <v>0</v>
      </c>
      <c r="AL1075">
        <f t="shared" si="198"/>
        <v>0</v>
      </c>
      <c r="AM1075">
        <f t="shared" si="199"/>
        <v>0</v>
      </c>
      <c r="AN1075">
        <f t="shared" si="200"/>
        <v>0</v>
      </c>
      <c r="AO1075" t="str">
        <f t="shared" si="201"/>
        <v/>
      </c>
      <c r="AP1075" t="str">
        <f t="shared" si="202"/>
        <v/>
      </c>
      <c r="AQ1075" t="str">
        <f t="shared" si="203"/>
        <v/>
      </c>
    </row>
    <row r="1076" spans="1:43" x14ac:dyDescent="0.3">
      <c r="A1076" t="s">
        <v>508</v>
      </c>
      <c r="B1076" t="s">
        <v>201</v>
      </c>
      <c r="C1076" t="s">
        <v>229</v>
      </c>
      <c r="D1076" t="s">
        <v>490</v>
      </c>
      <c r="E1076">
        <v>0.57782290749832366</v>
      </c>
      <c r="F1076">
        <v>0.16717230088143711</v>
      </c>
      <c r="G1076">
        <v>0.25500479162023931</v>
      </c>
      <c r="H1076">
        <v>1.6</v>
      </c>
      <c r="I1076">
        <v>4.7</v>
      </c>
      <c r="J1076">
        <v>4.1500000000000004</v>
      </c>
      <c r="K1076" t="s">
        <v>30</v>
      </c>
      <c r="L1076" t="s">
        <v>30</v>
      </c>
      <c r="M1076" t="s">
        <v>30</v>
      </c>
      <c r="N1076">
        <v>0</v>
      </c>
      <c r="O1076">
        <v>1</v>
      </c>
      <c r="P1076">
        <v>0</v>
      </c>
      <c r="Q1076">
        <f t="shared" si="192"/>
        <v>0</v>
      </c>
      <c r="R1076">
        <f t="shared" si="193"/>
        <v>0</v>
      </c>
      <c r="S1076">
        <f t="shared" si="194"/>
        <v>0</v>
      </c>
      <c r="T1076">
        <f t="shared" si="195"/>
        <v>0</v>
      </c>
      <c r="U1076">
        <f t="shared" si="196"/>
        <v>0</v>
      </c>
      <c r="V1076">
        <f t="shared" si="197"/>
        <v>0</v>
      </c>
      <c r="AL1076">
        <f t="shared" si="198"/>
        <v>0</v>
      </c>
      <c r="AM1076">
        <f t="shared" si="199"/>
        <v>0</v>
      </c>
      <c r="AN1076">
        <f t="shared" si="200"/>
        <v>0</v>
      </c>
      <c r="AO1076" t="str">
        <f t="shared" si="201"/>
        <v/>
      </c>
      <c r="AP1076" t="str">
        <f t="shared" si="202"/>
        <v/>
      </c>
      <c r="AQ1076" t="str">
        <f t="shared" si="203"/>
        <v/>
      </c>
    </row>
    <row r="1077" spans="1:43" x14ac:dyDescent="0.3">
      <c r="A1077" t="s">
        <v>509</v>
      </c>
      <c r="B1077" t="s">
        <v>220</v>
      </c>
      <c r="C1077" t="s">
        <v>219</v>
      </c>
      <c r="D1077" t="s">
        <v>151</v>
      </c>
      <c r="E1077">
        <v>0.48320073894652249</v>
      </c>
      <c r="F1077">
        <v>0.2409565910007064</v>
      </c>
      <c r="G1077">
        <v>0.27584267005277091</v>
      </c>
      <c r="H1077">
        <v>2.15</v>
      </c>
      <c r="I1077">
        <v>3</v>
      </c>
      <c r="J1077">
        <v>3.6</v>
      </c>
      <c r="K1077" t="s">
        <v>43</v>
      </c>
      <c r="L1077" t="s">
        <v>43</v>
      </c>
      <c r="M1077" t="s">
        <v>30</v>
      </c>
      <c r="N1077">
        <v>1</v>
      </c>
      <c r="O1077">
        <v>0</v>
      </c>
      <c r="P1077">
        <v>0</v>
      </c>
      <c r="Q1077">
        <f t="shared" si="192"/>
        <v>0</v>
      </c>
      <c r="R1077">
        <f t="shared" si="193"/>
        <v>0</v>
      </c>
      <c r="S1077">
        <f t="shared" si="194"/>
        <v>0</v>
      </c>
      <c r="T1077">
        <f t="shared" si="195"/>
        <v>0</v>
      </c>
      <c r="U1077">
        <f t="shared" si="196"/>
        <v>0</v>
      </c>
      <c r="V1077">
        <f t="shared" si="197"/>
        <v>0</v>
      </c>
      <c r="AL1077">
        <f t="shared" si="198"/>
        <v>0</v>
      </c>
      <c r="AM1077">
        <f t="shared" si="199"/>
        <v>0</v>
      </c>
      <c r="AN1077">
        <f t="shared" si="200"/>
        <v>0</v>
      </c>
      <c r="AO1077" t="str">
        <f t="shared" si="201"/>
        <v/>
      </c>
      <c r="AP1077" t="str">
        <f t="shared" si="202"/>
        <v/>
      </c>
      <c r="AQ1077" t="str">
        <f t="shared" si="203"/>
        <v/>
      </c>
    </row>
    <row r="1078" spans="1:43" x14ac:dyDescent="0.3">
      <c r="A1078" t="s">
        <v>509</v>
      </c>
      <c r="B1078" t="s">
        <v>157</v>
      </c>
      <c r="C1078" t="s">
        <v>222</v>
      </c>
      <c r="D1078" t="s">
        <v>50</v>
      </c>
      <c r="E1078">
        <v>0.36904648290656772</v>
      </c>
      <c r="F1078">
        <v>0.30970815469431612</v>
      </c>
      <c r="G1078">
        <v>0.32124536239911627</v>
      </c>
      <c r="H1078">
        <v>2.4500000000000002</v>
      </c>
      <c r="I1078">
        <v>2.95</v>
      </c>
      <c r="J1078">
        <v>2.95</v>
      </c>
      <c r="K1078" t="s">
        <v>43</v>
      </c>
      <c r="L1078" t="s">
        <v>43</v>
      </c>
      <c r="M1078" t="s">
        <v>43</v>
      </c>
      <c r="N1078">
        <v>0</v>
      </c>
      <c r="O1078">
        <v>0</v>
      </c>
      <c r="P1078">
        <v>1</v>
      </c>
      <c r="Q1078">
        <f t="shared" si="192"/>
        <v>0</v>
      </c>
      <c r="R1078">
        <f t="shared" si="193"/>
        <v>0</v>
      </c>
      <c r="S1078">
        <f t="shared" si="194"/>
        <v>0</v>
      </c>
      <c r="T1078">
        <f t="shared" si="195"/>
        <v>0</v>
      </c>
      <c r="U1078">
        <f t="shared" si="196"/>
        <v>0</v>
      </c>
      <c r="V1078">
        <f t="shared" si="197"/>
        <v>0</v>
      </c>
      <c r="AL1078">
        <f t="shared" si="198"/>
        <v>0</v>
      </c>
      <c r="AM1078">
        <f t="shared" si="199"/>
        <v>0</v>
      </c>
      <c r="AN1078">
        <f t="shared" si="200"/>
        <v>0</v>
      </c>
      <c r="AO1078" t="str">
        <f t="shared" si="201"/>
        <v/>
      </c>
      <c r="AP1078" t="str">
        <f t="shared" si="202"/>
        <v/>
      </c>
      <c r="AQ1078" t="str">
        <f t="shared" si="203"/>
        <v/>
      </c>
    </row>
    <row r="1079" spans="1:43" x14ac:dyDescent="0.3">
      <c r="A1079" t="s">
        <v>509</v>
      </c>
      <c r="B1079" t="s">
        <v>153</v>
      </c>
      <c r="C1079" t="s">
        <v>48</v>
      </c>
      <c r="D1079" t="s">
        <v>50</v>
      </c>
      <c r="E1079">
        <v>0.28626801655768508</v>
      </c>
      <c r="F1079">
        <v>0.41917573525249119</v>
      </c>
      <c r="G1079">
        <v>0.29455624818982362</v>
      </c>
      <c r="H1079">
        <v>3</v>
      </c>
      <c r="I1079">
        <v>2.25</v>
      </c>
      <c r="J1079">
        <v>3.25</v>
      </c>
      <c r="K1079" t="s">
        <v>43</v>
      </c>
      <c r="L1079" t="s">
        <v>43</v>
      </c>
      <c r="M1079" t="s">
        <v>43</v>
      </c>
      <c r="N1079">
        <v>0</v>
      </c>
      <c r="O1079">
        <v>0</v>
      </c>
      <c r="P1079">
        <v>1</v>
      </c>
      <c r="Q1079">
        <f t="shared" si="192"/>
        <v>0</v>
      </c>
      <c r="R1079">
        <f t="shared" si="193"/>
        <v>0</v>
      </c>
      <c r="S1079">
        <f t="shared" si="194"/>
        <v>0</v>
      </c>
      <c r="T1079">
        <f t="shared" si="195"/>
        <v>0</v>
      </c>
      <c r="U1079">
        <f t="shared" si="196"/>
        <v>0</v>
      </c>
      <c r="V1079">
        <f t="shared" si="197"/>
        <v>0</v>
      </c>
      <c r="AL1079">
        <f t="shared" si="198"/>
        <v>0</v>
      </c>
      <c r="AM1079">
        <f t="shared" si="199"/>
        <v>0</v>
      </c>
      <c r="AN1079">
        <f t="shared" si="200"/>
        <v>0</v>
      </c>
      <c r="AO1079" t="str">
        <f t="shared" si="201"/>
        <v/>
      </c>
      <c r="AP1079" t="str">
        <f t="shared" si="202"/>
        <v/>
      </c>
      <c r="AQ1079" t="str">
        <f t="shared" si="203"/>
        <v/>
      </c>
    </row>
    <row r="1080" spans="1:43" x14ac:dyDescent="0.3">
      <c r="A1080" t="s">
        <v>509</v>
      </c>
      <c r="B1080" t="s">
        <v>92</v>
      </c>
      <c r="C1080" t="s">
        <v>226</v>
      </c>
      <c r="D1080" t="s">
        <v>50</v>
      </c>
      <c r="E1080">
        <v>0.74110402727591773</v>
      </c>
      <c r="F1080">
        <v>9.1209894857126911E-2</v>
      </c>
      <c r="G1080">
        <v>0.16768607786695541</v>
      </c>
      <c r="H1080">
        <v>1.36</v>
      </c>
      <c r="I1080">
        <v>8.25</v>
      </c>
      <c r="J1080">
        <v>5.5</v>
      </c>
      <c r="K1080" t="s">
        <v>30</v>
      </c>
      <c r="L1080" t="s">
        <v>43</v>
      </c>
      <c r="M1080" t="s">
        <v>43</v>
      </c>
      <c r="N1080">
        <v>1</v>
      </c>
      <c r="O1080">
        <v>0</v>
      </c>
      <c r="P1080">
        <v>0</v>
      </c>
      <c r="Q1080">
        <f t="shared" si="192"/>
        <v>1.7624752416657175E-2</v>
      </c>
      <c r="R1080">
        <f t="shared" si="193"/>
        <v>0</v>
      </c>
      <c r="S1080">
        <f t="shared" si="194"/>
        <v>0</v>
      </c>
      <c r="T1080">
        <f t="shared" si="195"/>
        <v>2.3969663286653758E-2</v>
      </c>
      <c r="U1080">
        <f t="shared" si="196"/>
        <v>0</v>
      </c>
      <c r="V1080">
        <f t="shared" si="197"/>
        <v>0</v>
      </c>
      <c r="AL1080">
        <f t="shared" si="198"/>
        <v>1.7624752416657175E-2</v>
      </c>
      <c r="AM1080">
        <f t="shared" si="199"/>
        <v>0</v>
      </c>
      <c r="AN1080">
        <f t="shared" si="200"/>
        <v>0</v>
      </c>
      <c r="AO1080">
        <f t="shared" si="201"/>
        <v>6.3449108699965839E-3</v>
      </c>
      <c r="AP1080" t="str">
        <f t="shared" si="202"/>
        <v/>
      </c>
      <c r="AQ1080" t="str">
        <f t="shared" si="203"/>
        <v/>
      </c>
    </row>
    <row r="1081" spans="1:43" x14ac:dyDescent="0.3">
      <c r="A1081" t="s">
        <v>509</v>
      </c>
      <c r="B1081" t="s">
        <v>299</v>
      </c>
      <c r="C1081" t="s">
        <v>397</v>
      </c>
      <c r="D1081" t="s">
        <v>135</v>
      </c>
      <c r="E1081">
        <v>0.35244278667179352</v>
      </c>
      <c r="F1081">
        <v>0.3300354933045882</v>
      </c>
      <c r="G1081">
        <v>0.31752172002361823</v>
      </c>
      <c r="H1081">
        <v>2.5</v>
      </c>
      <c r="I1081">
        <v>2.65</v>
      </c>
      <c r="J1081">
        <v>3.25</v>
      </c>
      <c r="K1081" t="s">
        <v>43</v>
      </c>
      <c r="L1081" t="s">
        <v>43</v>
      </c>
      <c r="M1081" t="s">
        <v>30</v>
      </c>
      <c r="N1081">
        <v>0</v>
      </c>
      <c r="O1081">
        <v>1</v>
      </c>
      <c r="P1081">
        <v>0</v>
      </c>
      <c r="Q1081">
        <f t="shared" si="192"/>
        <v>0</v>
      </c>
      <c r="R1081">
        <f t="shared" si="193"/>
        <v>0</v>
      </c>
      <c r="S1081">
        <f t="shared" si="194"/>
        <v>0</v>
      </c>
      <c r="T1081">
        <f t="shared" si="195"/>
        <v>0</v>
      </c>
      <c r="U1081">
        <f t="shared" si="196"/>
        <v>0</v>
      </c>
      <c r="V1081">
        <f t="shared" si="197"/>
        <v>0</v>
      </c>
      <c r="AL1081">
        <f t="shared" si="198"/>
        <v>0</v>
      </c>
      <c r="AM1081">
        <f t="shared" si="199"/>
        <v>0</v>
      </c>
      <c r="AN1081">
        <f t="shared" si="200"/>
        <v>0</v>
      </c>
      <c r="AO1081" t="str">
        <f t="shared" si="201"/>
        <v/>
      </c>
      <c r="AP1081" t="str">
        <f t="shared" si="202"/>
        <v/>
      </c>
      <c r="AQ1081" t="str">
        <f t="shared" si="203"/>
        <v/>
      </c>
    </row>
    <row r="1082" spans="1:43" x14ac:dyDescent="0.3">
      <c r="A1082" t="s">
        <v>509</v>
      </c>
      <c r="B1082" t="s">
        <v>298</v>
      </c>
      <c r="C1082" t="s">
        <v>300</v>
      </c>
      <c r="D1082" t="s">
        <v>135</v>
      </c>
      <c r="E1082">
        <v>0.33420027454781848</v>
      </c>
      <c r="F1082">
        <v>0.34719134314568062</v>
      </c>
      <c r="G1082">
        <v>0.3186083823065009</v>
      </c>
      <c r="H1082">
        <v>2.65</v>
      </c>
      <c r="I1082">
        <v>2.5</v>
      </c>
      <c r="J1082">
        <v>3.25</v>
      </c>
      <c r="K1082" t="s">
        <v>43</v>
      </c>
      <c r="L1082" t="s">
        <v>43</v>
      </c>
      <c r="M1082" t="s">
        <v>43</v>
      </c>
      <c r="N1082">
        <v>1</v>
      </c>
      <c r="O1082">
        <v>0</v>
      </c>
      <c r="P1082">
        <v>0</v>
      </c>
      <c r="Q1082">
        <f t="shared" si="192"/>
        <v>0</v>
      </c>
      <c r="R1082">
        <f t="shared" si="193"/>
        <v>0</v>
      </c>
      <c r="S1082">
        <f t="shared" si="194"/>
        <v>0</v>
      </c>
      <c r="T1082">
        <f t="shared" si="195"/>
        <v>0</v>
      </c>
      <c r="U1082">
        <f t="shared" si="196"/>
        <v>0</v>
      </c>
      <c r="V1082">
        <f t="shared" si="197"/>
        <v>0</v>
      </c>
      <c r="AL1082">
        <f t="shared" si="198"/>
        <v>0</v>
      </c>
      <c r="AM1082">
        <f t="shared" si="199"/>
        <v>0</v>
      </c>
      <c r="AN1082">
        <f t="shared" si="200"/>
        <v>0</v>
      </c>
      <c r="AO1082" t="str">
        <f t="shared" si="201"/>
        <v/>
      </c>
      <c r="AP1082" t="str">
        <f t="shared" si="202"/>
        <v/>
      </c>
      <c r="AQ1082" t="str">
        <f t="shared" si="203"/>
        <v/>
      </c>
    </row>
    <row r="1083" spans="1:43" x14ac:dyDescent="0.3">
      <c r="A1083" t="s">
        <v>509</v>
      </c>
      <c r="B1083" t="s">
        <v>141</v>
      </c>
      <c r="C1083" t="s">
        <v>121</v>
      </c>
      <c r="D1083" t="s">
        <v>63</v>
      </c>
      <c r="E1083">
        <v>0.32181381773332812</v>
      </c>
      <c r="F1083">
        <v>0.37227688234666523</v>
      </c>
      <c r="G1083">
        <v>0.30590929992000682</v>
      </c>
      <c r="H1083">
        <v>1.0009999999999999</v>
      </c>
      <c r="I1083">
        <v>1.0009999999999999</v>
      </c>
      <c r="J1083">
        <v>1.0009999999999999</v>
      </c>
      <c r="N1083">
        <v>0</v>
      </c>
      <c r="O1083">
        <v>0</v>
      </c>
      <c r="P1083">
        <v>1</v>
      </c>
      <c r="Q1083">
        <f t="shared" si="192"/>
        <v>0</v>
      </c>
      <c r="R1083">
        <f t="shared" si="193"/>
        <v>0</v>
      </c>
      <c r="S1083">
        <f t="shared" si="194"/>
        <v>0</v>
      </c>
      <c r="T1083">
        <f t="shared" si="195"/>
        <v>0</v>
      </c>
      <c r="U1083">
        <f t="shared" si="196"/>
        <v>0</v>
      </c>
      <c r="V1083">
        <f t="shared" si="197"/>
        <v>0</v>
      </c>
      <c r="AL1083">
        <f t="shared" si="198"/>
        <v>0</v>
      </c>
      <c r="AM1083">
        <f t="shared" si="199"/>
        <v>0</v>
      </c>
      <c r="AN1083">
        <f t="shared" si="200"/>
        <v>0</v>
      </c>
      <c r="AO1083" t="str">
        <f t="shared" si="201"/>
        <v/>
      </c>
      <c r="AP1083" t="str">
        <f t="shared" si="202"/>
        <v/>
      </c>
      <c r="AQ1083" t="str">
        <f t="shared" si="203"/>
        <v/>
      </c>
    </row>
    <row r="1084" spans="1:43" x14ac:dyDescent="0.3">
      <c r="A1084" t="s">
        <v>509</v>
      </c>
      <c r="B1084" t="s">
        <v>443</v>
      </c>
      <c r="C1084" t="s">
        <v>347</v>
      </c>
      <c r="D1084" t="s">
        <v>179</v>
      </c>
      <c r="E1084">
        <v>0.36547840905411738</v>
      </c>
      <c r="F1084">
        <v>0.31753264310680718</v>
      </c>
      <c r="G1084">
        <v>0.31698894783907527</v>
      </c>
      <c r="H1084">
        <v>2.1</v>
      </c>
      <c r="I1084">
        <v>3.55</v>
      </c>
      <c r="J1084">
        <v>3.05</v>
      </c>
      <c r="K1084" t="s">
        <v>43</v>
      </c>
      <c r="L1084" t="s">
        <v>43</v>
      </c>
      <c r="M1084" t="s">
        <v>43</v>
      </c>
      <c r="N1084">
        <v>0</v>
      </c>
      <c r="O1084">
        <v>0</v>
      </c>
      <c r="P1084">
        <v>1</v>
      </c>
      <c r="Q1084">
        <f t="shared" si="192"/>
        <v>0</v>
      </c>
      <c r="R1084">
        <f t="shared" si="193"/>
        <v>0</v>
      </c>
      <c r="S1084">
        <f t="shared" si="194"/>
        <v>0</v>
      </c>
      <c r="T1084">
        <f t="shared" si="195"/>
        <v>0</v>
      </c>
      <c r="U1084">
        <f t="shared" si="196"/>
        <v>0</v>
      </c>
      <c r="V1084">
        <f t="shared" si="197"/>
        <v>0</v>
      </c>
      <c r="AL1084">
        <f t="shared" si="198"/>
        <v>0</v>
      </c>
      <c r="AM1084">
        <f t="shared" si="199"/>
        <v>0</v>
      </c>
      <c r="AN1084">
        <f t="shared" si="200"/>
        <v>0</v>
      </c>
      <c r="AO1084" t="str">
        <f t="shared" si="201"/>
        <v/>
      </c>
      <c r="AP1084" t="str">
        <f t="shared" si="202"/>
        <v/>
      </c>
      <c r="AQ1084" t="str">
        <f t="shared" si="203"/>
        <v/>
      </c>
    </row>
    <row r="1085" spans="1:43" x14ac:dyDescent="0.3">
      <c r="A1085" t="s">
        <v>509</v>
      </c>
      <c r="B1085" t="s">
        <v>451</v>
      </c>
      <c r="C1085" t="s">
        <v>449</v>
      </c>
      <c r="D1085" t="s">
        <v>450</v>
      </c>
      <c r="E1085">
        <v>0.46178106282926751</v>
      </c>
      <c r="F1085">
        <v>0.2392569643258185</v>
      </c>
      <c r="G1085">
        <v>0.2989619728449141</v>
      </c>
      <c r="H1085">
        <v>2.0499999999999998</v>
      </c>
      <c r="I1085">
        <v>3.65</v>
      </c>
      <c r="J1085">
        <v>3.1</v>
      </c>
      <c r="K1085" t="s">
        <v>43</v>
      </c>
      <c r="L1085" t="s">
        <v>43</v>
      </c>
      <c r="M1085" t="s">
        <v>43</v>
      </c>
      <c r="N1085">
        <v>0</v>
      </c>
      <c r="O1085">
        <v>0</v>
      </c>
      <c r="P1085">
        <v>1</v>
      </c>
      <c r="Q1085">
        <f t="shared" si="192"/>
        <v>0</v>
      </c>
      <c r="R1085">
        <f t="shared" si="193"/>
        <v>0</v>
      </c>
      <c r="S1085">
        <f t="shared" si="194"/>
        <v>0</v>
      </c>
      <c r="T1085">
        <f t="shared" si="195"/>
        <v>0</v>
      </c>
      <c r="U1085">
        <f t="shared" si="196"/>
        <v>0</v>
      </c>
      <c r="V1085">
        <f t="shared" si="197"/>
        <v>0</v>
      </c>
      <c r="AL1085">
        <f t="shared" si="198"/>
        <v>0</v>
      </c>
      <c r="AM1085">
        <f t="shared" si="199"/>
        <v>0</v>
      </c>
      <c r="AN1085">
        <f t="shared" si="200"/>
        <v>0</v>
      </c>
      <c r="AO1085" t="str">
        <f t="shared" si="201"/>
        <v/>
      </c>
      <c r="AP1085" t="str">
        <f t="shared" si="202"/>
        <v/>
      </c>
      <c r="AQ1085" t="str">
        <f t="shared" si="203"/>
        <v/>
      </c>
    </row>
    <row r="1086" spans="1:43" x14ac:dyDescent="0.3">
      <c r="A1086" t="s">
        <v>509</v>
      </c>
      <c r="B1086" t="s">
        <v>364</v>
      </c>
      <c r="C1086" t="s">
        <v>55</v>
      </c>
      <c r="D1086" t="s">
        <v>53</v>
      </c>
      <c r="E1086">
        <v>0.38979873332386311</v>
      </c>
      <c r="F1086">
        <v>0.29635389373850168</v>
      </c>
      <c r="G1086">
        <v>0.31384737293763532</v>
      </c>
      <c r="H1086">
        <v>2.4500000000000002</v>
      </c>
      <c r="I1086">
        <v>2.7</v>
      </c>
      <c r="J1086">
        <v>3.25</v>
      </c>
      <c r="K1086" t="s">
        <v>43</v>
      </c>
      <c r="L1086" t="s">
        <v>43</v>
      </c>
      <c r="M1086" t="s">
        <v>43</v>
      </c>
      <c r="N1086">
        <v>1</v>
      </c>
      <c r="O1086">
        <v>0</v>
      </c>
      <c r="P1086">
        <v>0</v>
      </c>
      <c r="Q1086">
        <f t="shared" si="192"/>
        <v>0</v>
      </c>
      <c r="R1086">
        <f t="shared" si="193"/>
        <v>0</v>
      </c>
      <c r="S1086">
        <f t="shared" si="194"/>
        <v>0</v>
      </c>
      <c r="T1086">
        <f t="shared" si="195"/>
        <v>0</v>
      </c>
      <c r="U1086">
        <f t="shared" si="196"/>
        <v>0</v>
      </c>
      <c r="V1086">
        <f t="shared" si="197"/>
        <v>0</v>
      </c>
      <c r="AL1086">
        <f t="shared" si="198"/>
        <v>0</v>
      </c>
      <c r="AM1086">
        <f t="shared" si="199"/>
        <v>0</v>
      </c>
      <c r="AN1086">
        <f t="shared" si="200"/>
        <v>0</v>
      </c>
      <c r="AO1086" t="str">
        <f t="shared" si="201"/>
        <v/>
      </c>
      <c r="AP1086" t="str">
        <f t="shared" si="202"/>
        <v/>
      </c>
      <c r="AQ1086" t="str">
        <f t="shared" si="203"/>
        <v/>
      </c>
    </row>
    <row r="1087" spans="1:43" x14ac:dyDescent="0.3">
      <c r="A1087" t="s">
        <v>509</v>
      </c>
      <c r="B1087" t="s">
        <v>159</v>
      </c>
      <c r="C1087" t="s">
        <v>96</v>
      </c>
      <c r="D1087" t="s">
        <v>76</v>
      </c>
      <c r="E1087">
        <v>0.18278999197475501</v>
      </c>
      <c r="F1087">
        <v>0.60176736626048244</v>
      </c>
      <c r="G1087">
        <v>0.21544264176476249</v>
      </c>
      <c r="H1087">
        <v>4.1500000000000004</v>
      </c>
      <c r="I1087">
        <v>1.8</v>
      </c>
      <c r="J1087">
        <v>3.8</v>
      </c>
      <c r="K1087" t="s">
        <v>43</v>
      </c>
      <c r="L1087" t="s">
        <v>30</v>
      </c>
      <c r="M1087" t="s">
        <v>43</v>
      </c>
      <c r="N1087">
        <v>1</v>
      </c>
      <c r="O1087">
        <v>0</v>
      </c>
      <c r="P1087">
        <v>0</v>
      </c>
      <c r="Q1087">
        <f t="shared" si="192"/>
        <v>0</v>
      </c>
      <c r="R1087">
        <f t="shared" si="193"/>
        <v>4.1401852526618099E-2</v>
      </c>
      <c r="S1087">
        <f t="shared" si="194"/>
        <v>0</v>
      </c>
      <c r="T1087">
        <f t="shared" si="195"/>
        <v>0</v>
      </c>
      <c r="U1087">
        <f t="shared" si="196"/>
        <v>0</v>
      </c>
      <c r="V1087">
        <f t="shared" si="197"/>
        <v>0</v>
      </c>
      <c r="AL1087">
        <f t="shared" si="198"/>
        <v>0</v>
      </c>
      <c r="AM1087">
        <f t="shared" si="199"/>
        <v>4.1401852526618099E-2</v>
      </c>
      <c r="AN1087">
        <f t="shared" si="200"/>
        <v>0</v>
      </c>
      <c r="AO1087" t="str">
        <f t="shared" si="201"/>
        <v/>
      </c>
      <c r="AP1087">
        <f t="shared" si="202"/>
        <v>-4.1401852526618099E-2</v>
      </c>
      <c r="AQ1087" t="str">
        <f t="shared" si="203"/>
        <v/>
      </c>
    </row>
    <row r="1088" spans="1:43" x14ac:dyDescent="0.3">
      <c r="A1088" t="s">
        <v>509</v>
      </c>
      <c r="B1088" t="s">
        <v>167</v>
      </c>
      <c r="C1088" t="s">
        <v>244</v>
      </c>
      <c r="D1088" t="s">
        <v>169</v>
      </c>
      <c r="E1088">
        <v>0.3280829917205671</v>
      </c>
      <c r="F1088">
        <v>0.35967509781066342</v>
      </c>
      <c r="G1088">
        <v>0.31224191046876959</v>
      </c>
      <c r="H1088">
        <v>2.6</v>
      </c>
      <c r="I1088">
        <v>2.95</v>
      </c>
      <c r="J1088">
        <v>2.9</v>
      </c>
      <c r="K1088" t="s">
        <v>43</v>
      </c>
      <c r="L1088" t="s">
        <v>43</v>
      </c>
      <c r="M1088" t="s">
        <v>43</v>
      </c>
      <c r="N1088">
        <v>0</v>
      </c>
      <c r="O1088">
        <v>0</v>
      </c>
      <c r="P1088">
        <v>1</v>
      </c>
      <c r="Q1088">
        <f t="shared" si="192"/>
        <v>0</v>
      </c>
      <c r="R1088">
        <f t="shared" si="193"/>
        <v>0</v>
      </c>
      <c r="S1088">
        <f t="shared" si="194"/>
        <v>0</v>
      </c>
      <c r="T1088">
        <f t="shared" si="195"/>
        <v>0</v>
      </c>
      <c r="U1088">
        <f t="shared" si="196"/>
        <v>0</v>
      </c>
      <c r="V1088">
        <f t="shared" si="197"/>
        <v>0</v>
      </c>
      <c r="AL1088">
        <f t="shared" si="198"/>
        <v>0</v>
      </c>
      <c r="AM1088">
        <f t="shared" si="199"/>
        <v>0</v>
      </c>
      <c r="AN1088">
        <f t="shared" si="200"/>
        <v>0</v>
      </c>
      <c r="AO1088" t="str">
        <f t="shared" si="201"/>
        <v/>
      </c>
      <c r="AP1088" t="str">
        <f t="shared" si="202"/>
        <v/>
      </c>
      <c r="AQ1088" t="str">
        <f t="shared" si="203"/>
        <v/>
      </c>
    </row>
    <row r="1089" spans="1:43" x14ac:dyDescent="0.3">
      <c r="A1089" t="s">
        <v>509</v>
      </c>
      <c r="B1089" t="s">
        <v>212</v>
      </c>
      <c r="C1089" t="s">
        <v>274</v>
      </c>
      <c r="D1089" t="s">
        <v>79</v>
      </c>
      <c r="E1089">
        <v>0.29796688864554421</v>
      </c>
      <c r="F1089">
        <v>0.42004096553809478</v>
      </c>
      <c r="G1089">
        <v>0.28199214581636101</v>
      </c>
      <c r="H1089">
        <v>2.7</v>
      </c>
      <c r="I1089">
        <v>2.35</v>
      </c>
      <c r="J1089">
        <v>3.45</v>
      </c>
      <c r="K1089" t="s">
        <v>43</v>
      </c>
      <c r="L1089" t="s">
        <v>43</v>
      </c>
      <c r="M1089" t="s">
        <v>43</v>
      </c>
      <c r="N1089">
        <v>0</v>
      </c>
      <c r="O1089">
        <v>1</v>
      </c>
      <c r="P1089">
        <v>0</v>
      </c>
      <c r="Q1089">
        <f t="shared" si="192"/>
        <v>0</v>
      </c>
      <c r="R1089">
        <f t="shared" si="193"/>
        <v>0</v>
      </c>
      <c r="S1089">
        <f t="shared" si="194"/>
        <v>0</v>
      </c>
      <c r="T1089">
        <f t="shared" si="195"/>
        <v>0</v>
      </c>
      <c r="U1089">
        <f t="shared" si="196"/>
        <v>0</v>
      </c>
      <c r="V1089">
        <f t="shared" si="197"/>
        <v>0</v>
      </c>
      <c r="AL1089">
        <f t="shared" si="198"/>
        <v>0</v>
      </c>
      <c r="AM1089">
        <f t="shared" si="199"/>
        <v>0</v>
      </c>
      <c r="AN1089">
        <f t="shared" si="200"/>
        <v>0</v>
      </c>
      <c r="AO1089" t="str">
        <f t="shared" si="201"/>
        <v/>
      </c>
      <c r="AP1089" t="str">
        <f t="shared" si="202"/>
        <v/>
      </c>
      <c r="AQ1089" t="str">
        <f t="shared" si="203"/>
        <v/>
      </c>
    </row>
    <row r="1090" spans="1:43" x14ac:dyDescent="0.3">
      <c r="A1090" t="s">
        <v>509</v>
      </c>
      <c r="B1090" t="s">
        <v>386</v>
      </c>
      <c r="C1090" t="s">
        <v>67</v>
      </c>
      <c r="D1090" t="s">
        <v>66</v>
      </c>
      <c r="E1090">
        <v>0.50648023940172715</v>
      </c>
      <c r="F1090">
        <v>0.2074739588454268</v>
      </c>
      <c r="G1090">
        <v>0.28604580175284611</v>
      </c>
      <c r="H1090">
        <v>1.78</v>
      </c>
      <c r="I1090">
        <v>4.8499999999999996</v>
      </c>
      <c r="J1090">
        <v>3.4</v>
      </c>
      <c r="K1090" t="s">
        <v>30</v>
      </c>
      <c r="L1090" t="s">
        <v>43</v>
      </c>
      <c r="M1090" t="s">
        <v>30</v>
      </c>
      <c r="N1090">
        <v>0</v>
      </c>
      <c r="O1090">
        <v>1</v>
      </c>
      <c r="P1090">
        <v>0</v>
      </c>
      <c r="Q1090">
        <f t="shared" ref="Q1090:Q1153" si="204">IF((($AC$1*E1090)^($AB$1))-(1-(($AC$1*E1090)^($AB$1)))/(H1090-1)&lt;0, 0,(($AC$1*E1090)^($AB$1))-(1-(($AC$1*E1090)^($AB$1)))/(H1090-1))</f>
        <v>0</v>
      </c>
      <c r="R1090">
        <f t="shared" ref="R1090:R1153" si="205">IF((($AC$1*F1090)^($AB$1))-(1-(($AC$1*F1090)^($AB$1)))/(I1090-1)&lt;0, 0,(($AC$1*F1090)^($AB$1))-(1-(($AC$1*F1090)^($AB$1)))/(I1090-1))</f>
        <v>0</v>
      </c>
      <c r="S1090">
        <f t="shared" ref="S1090:S1153" si="206">IF((($AC$1*G1090)^($AB$1))-(1-(($AC$1*G1090)^($AB$1)))/(J1090-1)&lt;0, 0,(($AC$1*G1090)^($AB$1))-(1-(($AC$1*G1090)^($AB$1)))/(J1090-1))</f>
        <v>0</v>
      </c>
      <c r="T1090">
        <f t="shared" ref="T1090:T1153" si="207">H1090*Q1090*N1090</f>
        <v>0</v>
      </c>
      <c r="U1090">
        <f t="shared" ref="U1090:U1153" si="208">I1090*R1090*O1090</f>
        <v>0</v>
      </c>
      <c r="V1090">
        <f t="shared" ref="V1090:V1153" si="209">J1090*S1090*P1090</f>
        <v>0</v>
      </c>
      <c r="AL1090">
        <f t="shared" ref="AL1090:AL1153" si="210">Q1090*COUNT(N1090)</f>
        <v>0</v>
      </c>
      <c r="AM1090">
        <f t="shared" ref="AM1090:AM1153" si="211">R1090*COUNT(O1090)</f>
        <v>0</v>
      </c>
      <c r="AN1090">
        <f t="shared" ref="AN1090:AN1153" si="212">S1090*COUNT(P1090)</f>
        <v>0</v>
      </c>
      <c r="AO1090" t="str">
        <f t="shared" ref="AO1090:AO1153" si="213">IF(AL1090=0,"",T1090-AL1090)</f>
        <v/>
      </c>
      <c r="AP1090" t="str">
        <f t="shared" ref="AP1090:AP1153" si="214">IF(AM1090=0,"",U1090-AM1090)</f>
        <v/>
      </c>
      <c r="AQ1090" t="str">
        <f t="shared" ref="AQ1090:AQ1153" si="215">IF(AN1090=0,"",V1090-AN1090)</f>
        <v/>
      </c>
    </row>
    <row r="1091" spans="1:43" x14ac:dyDescent="0.3">
      <c r="A1091" t="s">
        <v>509</v>
      </c>
      <c r="B1091" t="s">
        <v>173</v>
      </c>
      <c r="C1091" t="s">
        <v>433</v>
      </c>
      <c r="D1091" t="s">
        <v>174</v>
      </c>
      <c r="E1091">
        <v>0.28793493317847613</v>
      </c>
      <c r="F1091">
        <v>0.41298183055286652</v>
      </c>
      <c r="G1091">
        <v>0.29908323626865752</v>
      </c>
      <c r="H1091">
        <v>3.2</v>
      </c>
      <c r="I1091">
        <v>2.2999999999999998</v>
      </c>
      <c r="J1091">
        <v>3.15</v>
      </c>
      <c r="K1091" t="s">
        <v>43</v>
      </c>
      <c r="L1091" t="s">
        <v>43</v>
      </c>
      <c r="M1091" t="s">
        <v>43</v>
      </c>
      <c r="N1091">
        <v>0</v>
      </c>
      <c r="O1091">
        <v>0</v>
      </c>
      <c r="P1091">
        <v>1</v>
      </c>
      <c r="Q1091">
        <f t="shared" si="204"/>
        <v>0</v>
      </c>
      <c r="R1091">
        <f t="shared" si="205"/>
        <v>0</v>
      </c>
      <c r="S1091">
        <f t="shared" si="206"/>
        <v>0</v>
      </c>
      <c r="T1091">
        <f t="shared" si="207"/>
        <v>0</v>
      </c>
      <c r="U1091">
        <f t="shared" si="208"/>
        <v>0</v>
      </c>
      <c r="V1091">
        <f t="shared" si="209"/>
        <v>0</v>
      </c>
      <c r="AL1091">
        <f t="shared" si="210"/>
        <v>0</v>
      </c>
      <c r="AM1091">
        <f t="shared" si="211"/>
        <v>0</v>
      </c>
      <c r="AN1091">
        <f t="shared" si="212"/>
        <v>0</v>
      </c>
      <c r="AO1091" t="str">
        <f t="shared" si="213"/>
        <v/>
      </c>
      <c r="AP1091" t="str">
        <f t="shared" si="214"/>
        <v/>
      </c>
      <c r="AQ1091" t="str">
        <f t="shared" si="215"/>
        <v/>
      </c>
    </row>
    <row r="1092" spans="1:43" x14ac:dyDescent="0.3">
      <c r="A1092" t="s">
        <v>509</v>
      </c>
      <c r="B1092" t="s">
        <v>120</v>
      </c>
      <c r="C1092" t="s">
        <v>479</v>
      </c>
      <c r="D1092" t="s">
        <v>63</v>
      </c>
      <c r="E1092">
        <v>0.36146030590513217</v>
      </c>
      <c r="F1092">
        <v>0.34792167427542481</v>
      </c>
      <c r="G1092">
        <v>0.29061801981944302</v>
      </c>
      <c r="H1092">
        <v>2.12</v>
      </c>
      <c r="I1092">
        <v>3.4</v>
      </c>
      <c r="J1092">
        <v>3.15</v>
      </c>
      <c r="K1092" t="s">
        <v>30</v>
      </c>
      <c r="L1092" t="s">
        <v>30</v>
      </c>
      <c r="M1092" t="s">
        <v>30</v>
      </c>
      <c r="N1092">
        <v>0</v>
      </c>
      <c r="O1092">
        <v>0</v>
      </c>
      <c r="P1092">
        <v>1</v>
      </c>
      <c r="Q1092">
        <f t="shared" si="204"/>
        <v>0</v>
      </c>
      <c r="R1092">
        <f t="shared" si="205"/>
        <v>1.1176476809487967E-4</v>
      </c>
      <c r="S1092">
        <f t="shared" si="206"/>
        <v>0</v>
      </c>
      <c r="T1092">
        <f t="shared" si="207"/>
        <v>0</v>
      </c>
      <c r="U1092">
        <f t="shared" si="208"/>
        <v>0</v>
      </c>
      <c r="V1092">
        <f t="shared" si="209"/>
        <v>0</v>
      </c>
      <c r="AL1092">
        <f t="shared" si="210"/>
        <v>0</v>
      </c>
      <c r="AM1092">
        <f t="shared" si="211"/>
        <v>1.1176476809487967E-4</v>
      </c>
      <c r="AN1092">
        <f t="shared" si="212"/>
        <v>0</v>
      </c>
      <c r="AO1092" t="str">
        <f t="shared" si="213"/>
        <v/>
      </c>
      <c r="AP1092">
        <f t="shared" si="214"/>
        <v>-1.1176476809487967E-4</v>
      </c>
      <c r="AQ1092" t="str">
        <f t="shared" si="215"/>
        <v/>
      </c>
    </row>
    <row r="1093" spans="1:43" x14ac:dyDescent="0.3">
      <c r="A1093" t="s">
        <v>509</v>
      </c>
      <c r="B1093" t="s">
        <v>277</v>
      </c>
      <c r="C1093" t="s">
        <v>28</v>
      </c>
      <c r="D1093" t="s">
        <v>29</v>
      </c>
      <c r="E1093">
        <v>0.48277011818321641</v>
      </c>
      <c r="F1093">
        <v>0.22874500351498631</v>
      </c>
      <c r="G1093">
        <v>0.28848487830179731</v>
      </c>
      <c r="H1093">
        <v>2</v>
      </c>
      <c r="I1093">
        <v>3.8</v>
      </c>
      <c r="J1093">
        <v>3.3</v>
      </c>
      <c r="K1093" t="s">
        <v>43</v>
      </c>
      <c r="L1093" t="s">
        <v>43</v>
      </c>
      <c r="M1093" t="s">
        <v>43</v>
      </c>
      <c r="N1093">
        <v>1</v>
      </c>
      <c r="O1093">
        <v>0</v>
      </c>
      <c r="P1093">
        <v>0</v>
      </c>
      <c r="Q1093">
        <f t="shared" si="204"/>
        <v>0</v>
      </c>
      <c r="R1093">
        <f t="shared" si="205"/>
        <v>0</v>
      </c>
      <c r="S1093">
        <f t="shared" si="206"/>
        <v>0</v>
      </c>
      <c r="T1093">
        <f t="shared" si="207"/>
        <v>0</v>
      </c>
      <c r="U1093">
        <f t="shared" si="208"/>
        <v>0</v>
      </c>
      <c r="V1093">
        <f t="shared" si="209"/>
        <v>0</v>
      </c>
      <c r="AL1093">
        <f t="shared" si="210"/>
        <v>0</v>
      </c>
      <c r="AM1093">
        <f t="shared" si="211"/>
        <v>0</v>
      </c>
      <c r="AN1093">
        <f t="shared" si="212"/>
        <v>0</v>
      </c>
      <c r="AO1093" t="str">
        <f t="shared" si="213"/>
        <v/>
      </c>
      <c r="AP1093" t="str">
        <f t="shared" si="214"/>
        <v/>
      </c>
      <c r="AQ1093" t="str">
        <f t="shared" si="215"/>
        <v/>
      </c>
    </row>
    <row r="1094" spans="1:43" x14ac:dyDescent="0.3">
      <c r="A1094" t="s">
        <v>510</v>
      </c>
      <c r="B1094" t="s">
        <v>223</v>
      </c>
      <c r="C1094" t="s">
        <v>130</v>
      </c>
      <c r="D1094" t="s">
        <v>50</v>
      </c>
      <c r="E1094">
        <v>0.5261583283641722</v>
      </c>
      <c r="F1094">
        <v>0.19718639479501421</v>
      </c>
      <c r="G1094">
        <v>0.27665527684081348</v>
      </c>
      <c r="H1094">
        <v>1.7</v>
      </c>
      <c r="I1094">
        <v>4.45</v>
      </c>
      <c r="J1094">
        <v>3.5</v>
      </c>
      <c r="K1094" t="s">
        <v>30</v>
      </c>
      <c r="L1094" t="s">
        <v>30</v>
      </c>
      <c r="M1094" t="s">
        <v>30</v>
      </c>
      <c r="N1094">
        <v>1</v>
      </c>
      <c r="O1094">
        <v>0</v>
      </c>
      <c r="P1094">
        <v>0</v>
      </c>
      <c r="Q1094">
        <f t="shared" si="204"/>
        <v>0</v>
      </c>
      <c r="R1094">
        <f t="shared" si="205"/>
        <v>0</v>
      </c>
      <c r="S1094">
        <f t="shared" si="206"/>
        <v>0</v>
      </c>
      <c r="T1094">
        <f t="shared" si="207"/>
        <v>0</v>
      </c>
      <c r="U1094">
        <f t="shared" si="208"/>
        <v>0</v>
      </c>
      <c r="V1094">
        <f t="shared" si="209"/>
        <v>0</v>
      </c>
      <c r="AL1094">
        <f t="shared" si="210"/>
        <v>0</v>
      </c>
      <c r="AM1094">
        <f t="shared" si="211"/>
        <v>0</v>
      </c>
      <c r="AN1094">
        <f t="shared" si="212"/>
        <v>0</v>
      </c>
      <c r="AO1094" t="str">
        <f t="shared" si="213"/>
        <v/>
      </c>
      <c r="AP1094" t="str">
        <f t="shared" si="214"/>
        <v/>
      </c>
      <c r="AQ1094" t="str">
        <f t="shared" si="215"/>
        <v/>
      </c>
    </row>
    <row r="1095" spans="1:43" x14ac:dyDescent="0.3">
      <c r="A1095" t="s">
        <v>510</v>
      </c>
      <c r="B1095" t="s">
        <v>268</v>
      </c>
      <c r="C1095" t="s">
        <v>269</v>
      </c>
      <c r="D1095" t="s">
        <v>50</v>
      </c>
      <c r="E1095">
        <v>0.33175148571639262</v>
      </c>
      <c r="F1095">
        <v>0.34967567942194439</v>
      </c>
      <c r="G1095">
        <v>0.31857283486166299</v>
      </c>
      <c r="H1095">
        <v>2.7</v>
      </c>
      <c r="I1095">
        <v>2.37</v>
      </c>
      <c r="J1095">
        <v>3.25</v>
      </c>
      <c r="K1095" t="s">
        <v>30</v>
      </c>
      <c r="L1095" t="s">
        <v>30</v>
      </c>
      <c r="M1095" t="s">
        <v>30</v>
      </c>
      <c r="N1095">
        <v>1</v>
      </c>
      <c r="O1095">
        <v>0</v>
      </c>
      <c r="P1095">
        <v>0</v>
      </c>
      <c r="Q1095">
        <f t="shared" si="204"/>
        <v>0</v>
      </c>
      <c r="R1095">
        <f t="shared" si="205"/>
        <v>0</v>
      </c>
      <c r="S1095">
        <f t="shared" si="206"/>
        <v>0</v>
      </c>
      <c r="T1095">
        <f t="shared" si="207"/>
        <v>0</v>
      </c>
      <c r="U1095">
        <f t="shared" si="208"/>
        <v>0</v>
      </c>
      <c r="V1095">
        <f t="shared" si="209"/>
        <v>0</v>
      </c>
      <c r="AL1095">
        <f t="shared" si="210"/>
        <v>0</v>
      </c>
      <c r="AM1095">
        <f t="shared" si="211"/>
        <v>0</v>
      </c>
      <c r="AN1095">
        <f t="shared" si="212"/>
        <v>0</v>
      </c>
      <c r="AO1095" t="str">
        <f t="shared" si="213"/>
        <v/>
      </c>
      <c r="AP1095" t="str">
        <f t="shared" si="214"/>
        <v/>
      </c>
      <c r="AQ1095" t="str">
        <f t="shared" si="215"/>
        <v/>
      </c>
    </row>
    <row r="1096" spans="1:43" x14ac:dyDescent="0.3">
      <c r="A1096" t="s">
        <v>510</v>
      </c>
      <c r="B1096" t="s">
        <v>511</v>
      </c>
      <c r="C1096" t="s">
        <v>512</v>
      </c>
      <c r="D1096" t="s">
        <v>513</v>
      </c>
      <c r="E1096">
        <v>0.35324733653300339</v>
      </c>
      <c r="F1096">
        <v>0.32409946734904632</v>
      </c>
      <c r="G1096">
        <v>0.32265319611795018</v>
      </c>
      <c r="H1096">
        <v>2.0499999999999998</v>
      </c>
      <c r="I1096">
        <v>3</v>
      </c>
      <c r="J1096">
        <v>2.8</v>
      </c>
      <c r="K1096" t="s">
        <v>30</v>
      </c>
      <c r="L1096" t="s">
        <v>30</v>
      </c>
      <c r="M1096" t="s">
        <v>30</v>
      </c>
      <c r="N1096">
        <v>1</v>
      </c>
      <c r="O1096">
        <v>0</v>
      </c>
      <c r="P1096">
        <v>0</v>
      </c>
      <c r="Q1096">
        <f t="shared" si="204"/>
        <v>0</v>
      </c>
      <c r="R1096">
        <f t="shared" si="205"/>
        <v>0</v>
      </c>
      <c r="S1096">
        <f t="shared" si="206"/>
        <v>0</v>
      </c>
      <c r="T1096">
        <f t="shared" si="207"/>
        <v>0</v>
      </c>
      <c r="U1096">
        <f t="shared" si="208"/>
        <v>0</v>
      </c>
      <c r="V1096">
        <f t="shared" si="209"/>
        <v>0</v>
      </c>
      <c r="AL1096">
        <f t="shared" si="210"/>
        <v>0</v>
      </c>
      <c r="AM1096">
        <f t="shared" si="211"/>
        <v>0</v>
      </c>
      <c r="AN1096">
        <f t="shared" si="212"/>
        <v>0</v>
      </c>
      <c r="AO1096" t="str">
        <f t="shared" si="213"/>
        <v/>
      </c>
      <c r="AP1096" t="str">
        <f t="shared" si="214"/>
        <v/>
      </c>
      <c r="AQ1096" t="str">
        <f t="shared" si="215"/>
        <v/>
      </c>
    </row>
    <row r="1097" spans="1:43" x14ac:dyDescent="0.3">
      <c r="A1097" t="s">
        <v>510</v>
      </c>
      <c r="B1097" t="s">
        <v>301</v>
      </c>
      <c r="C1097" t="s">
        <v>288</v>
      </c>
      <c r="D1097" t="s">
        <v>135</v>
      </c>
      <c r="E1097">
        <v>0.48085974942339249</v>
      </c>
      <c r="F1097">
        <v>0.23442573813931941</v>
      </c>
      <c r="G1097">
        <v>0.28471451243728813</v>
      </c>
      <c r="H1097">
        <v>1.62</v>
      </c>
      <c r="I1097">
        <v>4.5999999999999996</v>
      </c>
      <c r="J1097">
        <v>3.8</v>
      </c>
      <c r="K1097" t="s">
        <v>30</v>
      </c>
      <c r="L1097" t="s">
        <v>30</v>
      </c>
      <c r="M1097" t="s">
        <v>30</v>
      </c>
      <c r="N1097">
        <v>1</v>
      </c>
      <c r="O1097">
        <v>0</v>
      </c>
      <c r="P1097">
        <v>0</v>
      </c>
      <c r="Q1097">
        <f t="shared" si="204"/>
        <v>0</v>
      </c>
      <c r="R1097">
        <f t="shared" si="205"/>
        <v>0</v>
      </c>
      <c r="S1097">
        <f t="shared" si="206"/>
        <v>0</v>
      </c>
      <c r="T1097">
        <f t="shared" si="207"/>
        <v>0</v>
      </c>
      <c r="U1097">
        <f t="shared" si="208"/>
        <v>0</v>
      </c>
      <c r="V1097">
        <f t="shared" si="209"/>
        <v>0</v>
      </c>
      <c r="AL1097">
        <f t="shared" si="210"/>
        <v>0</v>
      </c>
      <c r="AM1097">
        <f t="shared" si="211"/>
        <v>0</v>
      </c>
      <c r="AN1097">
        <f t="shared" si="212"/>
        <v>0</v>
      </c>
      <c r="AO1097" t="str">
        <f t="shared" si="213"/>
        <v/>
      </c>
      <c r="AP1097" t="str">
        <f t="shared" si="214"/>
        <v/>
      </c>
      <c r="AQ1097" t="str">
        <f t="shared" si="215"/>
        <v/>
      </c>
    </row>
    <row r="1098" spans="1:43" x14ac:dyDescent="0.3">
      <c r="A1098" t="s">
        <v>510</v>
      </c>
      <c r="B1098" t="s">
        <v>284</v>
      </c>
      <c r="C1098" t="s">
        <v>289</v>
      </c>
      <c r="D1098" t="s">
        <v>135</v>
      </c>
      <c r="E1098">
        <v>0.50237861138404538</v>
      </c>
      <c r="F1098">
        <v>0.21497634208017269</v>
      </c>
      <c r="G1098">
        <v>0.28264504653578187</v>
      </c>
      <c r="H1098">
        <v>1.62</v>
      </c>
      <c r="I1098">
        <v>4.7</v>
      </c>
      <c r="J1098">
        <v>3.75</v>
      </c>
      <c r="K1098" t="s">
        <v>30</v>
      </c>
      <c r="L1098" t="s">
        <v>30</v>
      </c>
      <c r="M1098" t="s">
        <v>30</v>
      </c>
      <c r="N1098">
        <v>1</v>
      </c>
      <c r="O1098">
        <v>0</v>
      </c>
      <c r="P1098">
        <v>0</v>
      </c>
      <c r="Q1098">
        <f t="shared" si="204"/>
        <v>0</v>
      </c>
      <c r="R1098">
        <f t="shared" si="205"/>
        <v>0</v>
      </c>
      <c r="S1098">
        <f t="shared" si="206"/>
        <v>0</v>
      </c>
      <c r="T1098">
        <f t="shared" si="207"/>
        <v>0</v>
      </c>
      <c r="U1098">
        <f t="shared" si="208"/>
        <v>0</v>
      </c>
      <c r="V1098">
        <f t="shared" si="209"/>
        <v>0</v>
      </c>
      <c r="AL1098">
        <f t="shared" si="210"/>
        <v>0</v>
      </c>
      <c r="AM1098">
        <f t="shared" si="211"/>
        <v>0</v>
      </c>
      <c r="AN1098">
        <f t="shared" si="212"/>
        <v>0</v>
      </c>
      <c r="AO1098" t="str">
        <f t="shared" si="213"/>
        <v/>
      </c>
      <c r="AP1098" t="str">
        <f t="shared" si="214"/>
        <v/>
      </c>
      <c r="AQ1098" t="str">
        <f t="shared" si="215"/>
        <v/>
      </c>
    </row>
    <row r="1099" spans="1:43" x14ac:dyDescent="0.3">
      <c r="A1099" t="s">
        <v>510</v>
      </c>
      <c r="B1099" t="s">
        <v>440</v>
      </c>
      <c r="C1099" t="s">
        <v>287</v>
      </c>
      <c r="D1099" t="s">
        <v>135</v>
      </c>
      <c r="E1099">
        <v>0.35089059725797328</v>
      </c>
      <c r="F1099">
        <v>0.32982573414104099</v>
      </c>
      <c r="G1099">
        <v>0.31928366860098562</v>
      </c>
      <c r="H1099">
        <v>2.2999999999999998</v>
      </c>
      <c r="I1099">
        <v>2.8</v>
      </c>
      <c r="J1099">
        <v>3.25</v>
      </c>
      <c r="K1099" t="s">
        <v>30</v>
      </c>
      <c r="L1099" t="s">
        <v>30</v>
      </c>
      <c r="M1099" t="s">
        <v>30</v>
      </c>
      <c r="N1099">
        <v>0</v>
      </c>
      <c r="O1099">
        <v>0</v>
      </c>
      <c r="P1099">
        <v>1</v>
      </c>
      <c r="Q1099">
        <f t="shared" si="204"/>
        <v>0</v>
      </c>
      <c r="R1099">
        <f t="shared" si="205"/>
        <v>0</v>
      </c>
      <c r="S1099">
        <f t="shared" si="206"/>
        <v>0</v>
      </c>
      <c r="T1099">
        <f t="shared" si="207"/>
        <v>0</v>
      </c>
      <c r="U1099">
        <f t="shared" si="208"/>
        <v>0</v>
      </c>
      <c r="V1099">
        <f t="shared" si="209"/>
        <v>0</v>
      </c>
      <c r="AL1099">
        <f t="shared" si="210"/>
        <v>0</v>
      </c>
      <c r="AM1099">
        <f t="shared" si="211"/>
        <v>0</v>
      </c>
      <c r="AN1099">
        <f t="shared" si="212"/>
        <v>0</v>
      </c>
      <c r="AO1099" t="str">
        <f t="shared" si="213"/>
        <v/>
      </c>
      <c r="AP1099" t="str">
        <f t="shared" si="214"/>
        <v/>
      </c>
      <c r="AQ1099" t="str">
        <f t="shared" si="215"/>
        <v/>
      </c>
    </row>
    <row r="1100" spans="1:43" x14ac:dyDescent="0.3">
      <c r="A1100" t="s">
        <v>510</v>
      </c>
      <c r="B1100" t="s">
        <v>68</v>
      </c>
      <c r="C1100" t="s">
        <v>117</v>
      </c>
      <c r="D1100" t="s">
        <v>66</v>
      </c>
      <c r="E1100">
        <v>0.36137818478507572</v>
      </c>
      <c r="F1100">
        <v>0.31737366879285339</v>
      </c>
      <c r="G1100">
        <v>0.32124814642207111</v>
      </c>
      <c r="H1100">
        <v>2.4</v>
      </c>
      <c r="I1100">
        <v>3.1</v>
      </c>
      <c r="J1100">
        <v>2.95</v>
      </c>
      <c r="K1100" t="s">
        <v>30</v>
      </c>
      <c r="L1100" t="s">
        <v>30</v>
      </c>
      <c r="M1100" t="s">
        <v>30</v>
      </c>
      <c r="N1100">
        <v>0</v>
      </c>
      <c r="O1100">
        <v>1</v>
      </c>
      <c r="P1100">
        <v>0</v>
      </c>
      <c r="Q1100">
        <f t="shared" si="204"/>
        <v>0</v>
      </c>
      <c r="R1100">
        <f t="shared" si="205"/>
        <v>0</v>
      </c>
      <c r="S1100">
        <f t="shared" si="206"/>
        <v>0</v>
      </c>
      <c r="T1100">
        <f t="shared" si="207"/>
        <v>0</v>
      </c>
      <c r="U1100">
        <f t="shared" si="208"/>
        <v>0</v>
      </c>
      <c r="V1100">
        <f t="shared" si="209"/>
        <v>0</v>
      </c>
      <c r="AL1100">
        <f t="shared" si="210"/>
        <v>0</v>
      </c>
      <c r="AM1100">
        <f t="shared" si="211"/>
        <v>0</v>
      </c>
      <c r="AN1100">
        <f t="shared" si="212"/>
        <v>0</v>
      </c>
      <c r="AO1100" t="str">
        <f t="shared" si="213"/>
        <v/>
      </c>
      <c r="AP1100" t="str">
        <f t="shared" si="214"/>
        <v/>
      </c>
      <c r="AQ1100" t="str">
        <f t="shared" si="215"/>
        <v/>
      </c>
    </row>
    <row r="1101" spans="1:43" x14ac:dyDescent="0.3">
      <c r="A1101" t="s">
        <v>510</v>
      </c>
      <c r="B1101" t="s">
        <v>168</v>
      </c>
      <c r="C1101" t="s">
        <v>207</v>
      </c>
      <c r="D1101" t="s">
        <v>169</v>
      </c>
      <c r="E1101">
        <v>0.27456969853844959</v>
      </c>
      <c r="F1101">
        <v>0.43201770412577972</v>
      </c>
      <c r="G1101">
        <v>0.2934125973357708</v>
      </c>
      <c r="H1101">
        <v>2.72</v>
      </c>
      <c r="I1101">
        <v>2.37</v>
      </c>
      <c r="J1101">
        <v>3.2</v>
      </c>
      <c r="K1101" t="s">
        <v>30</v>
      </c>
      <c r="L1101" t="s">
        <v>30</v>
      </c>
      <c r="M1101" t="s">
        <v>30</v>
      </c>
      <c r="N1101">
        <v>1</v>
      </c>
      <c r="O1101">
        <v>0</v>
      </c>
      <c r="P1101">
        <v>0</v>
      </c>
      <c r="Q1101">
        <f t="shared" si="204"/>
        <v>0</v>
      </c>
      <c r="R1101">
        <f t="shared" si="205"/>
        <v>0</v>
      </c>
      <c r="S1101">
        <f t="shared" si="206"/>
        <v>0</v>
      </c>
      <c r="T1101">
        <f t="shared" si="207"/>
        <v>0</v>
      </c>
      <c r="U1101">
        <f t="shared" si="208"/>
        <v>0</v>
      </c>
      <c r="V1101">
        <f t="shared" si="209"/>
        <v>0</v>
      </c>
      <c r="AL1101">
        <f t="shared" si="210"/>
        <v>0</v>
      </c>
      <c r="AM1101">
        <f t="shared" si="211"/>
        <v>0</v>
      </c>
      <c r="AN1101">
        <f t="shared" si="212"/>
        <v>0</v>
      </c>
      <c r="AO1101" t="str">
        <f t="shared" si="213"/>
        <v/>
      </c>
      <c r="AP1101" t="str">
        <f t="shared" si="214"/>
        <v/>
      </c>
      <c r="AQ1101" t="str">
        <f t="shared" si="215"/>
        <v/>
      </c>
    </row>
    <row r="1102" spans="1:43" x14ac:dyDescent="0.3">
      <c r="A1102" t="s">
        <v>510</v>
      </c>
      <c r="B1102" t="s">
        <v>110</v>
      </c>
      <c r="C1102" t="s">
        <v>165</v>
      </c>
      <c r="D1102" t="s">
        <v>71</v>
      </c>
      <c r="E1102">
        <v>0.73576907799496294</v>
      </c>
      <c r="F1102">
        <v>9.2775674321790166E-2</v>
      </c>
      <c r="G1102">
        <v>0.17145524768324691</v>
      </c>
      <c r="H1102">
        <v>1.29</v>
      </c>
      <c r="I1102">
        <v>11</v>
      </c>
      <c r="J1102">
        <v>5.5</v>
      </c>
      <c r="K1102" t="s">
        <v>30</v>
      </c>
      <c r="L1102" t="s">
        <v>30</v>
      </c>
      <c r="M1102" t="s">
        <v>30</v>
      </c>
      <c r="N1102">
        <v>1</v>
      </c>
      <c r="O1102">
        <v>0</v>
      </c>
      <c r="P1102">
        <v>0</v>
      </c>
      <c r="Q1102">
        <f t="shared" si="204"/>
        <v>0</v>
      </c>
      <c r="R1102">
        <f t="shared" si="205"/>
        <v>0</v>
      </c>
      <c r="S1102">
        <f t="shared" si="206"/>
        <v>0</v>
      </c>
      <c r="T1102">
        <f t="shared" si="207"/>
        <v>0</v>
      </c>
      <c r="U1102">
        <f t="shared" si="208"/>
        <v>0</v>
      </c>
      <c r="V1102">
        <f t="shared" si="209"/>
        <v>0</v>
      </c>
      <c r="AL1102">
        <f t="shared" si="210"/>
        <v>0</v>
      </c>
      <c r="AM1102">
        <f t="shared" si="211"/>
        <v>0</v>
      </c>
      <c r="AN1102">
        <f t="shared" si="212"/>
        <v>0</v>
      </c>
      <c r="AO1102" t="str">
        <f t="shared" si="213"/>
        <v/>
      </c>
      <c r="AP1102" t="str">
        <f t="shared" si="214"/>
        <v/>
      </c>
      <c r="AQ1102" t="str">
        <f t="shared" si="215"/>
        <v/>
      </c>
    </row>
    <row r="1103" spans="1:43" x14ac:dyDescent="0.3">
      <c r="A1103" t="s">
        <v>510</v>
      </c>
      <c r="B1103" t="s">
        <v>278</v>
      </c>
      <c r="C1103" t="s">
        <v>237</v>
      </c>
      <c r="D1103" t="s">
        <v>174</v>
      </c>
      <c r="E1103">
        <v>0.32801847025028591</v>
      </c>
      <c r="F1103">
        <v>0.35650052654042558</v>
      </c>
      <c r="G1103">
        <v>0.3154810032092884</v>
      </c>
      <c r="H1103">
        <v>2.2200000000000002</v>
      </c>
      <c r="I1103">
        <v>3.35</v>
      </c>
      <c r="J1103">
        <v>3.05</v>
      </c>
      <c r="K1103" t="s">
        <v>30</v>
      </c>
      <c r="L1103" t="s">
        <v>30</v>
      </c>
      <c r="M1103" t="s">
        <v>30</v>
      </c>
      <c r="N1103">
        <v>0</v>
      </c>
      <c r="O1103">
        <v>0</v>
      </c>
      <c r="P1103">
        <v>1</v>
      </c>
      <c r="Q1103">
        <f t="shared" si="204"/>
        <v>0</v>
      </c>
      <c r="R1103">
        <f t="shared" si="205"/>
        <v>6.502257145966972E-3</v>
      </c>
      <c r="S1103">
        <f t="shared" si="206"/>
        <v>0</v>
      </c>
      <c r="T1103">
        <f t="shared" si="207"/>
        <v>0</v>
      </c>
      <c r="U1103">
        <f t="shared" si="208"/>
        <v>0</v>
      </c>
      <c r="V1103">
        <f t="shared" si="209"/>
        <v>0</v>
      </c>
      <c r="AL1103">
        <f t="shared" si="210"/>
        <v>0</v>
      </c>
      <c r="AM1103">
        <f t="shared" si="211"/>
        <v>6.502257145966972E-3</v>
      </c>
      <c r="AN1103">
        <f t="shared" si="212"/>
        <v>0</v>
      </c>
      <c r="AO1103" t="str">
        <f t="shared" si="213"/>
        <v/>
      </c>
      <c r="AP1103">
        <f t="shared" si="214"/>
        <v>-6.502257145966972E-3</v>
      </c>
      <c r="AQ1103" t="str">
        <f t="shared" si="215"/>
        <v/>
      </c>
    </row>
    <row r="1104" spans="1:43" x14ac:dyDescent="0.3">
      <c r="A1104" t="s">
        <v>510</v>
      </c>
      <c r="B1104" t="s">
        <v>61</v>
      </c>
      <c r="C1104" t="s">
        <v>313</v>
      </c>
      <c r="D1104" t="s">
        <v>63</v>
      </c>
      <c r="E1104">
        <v>0.24682631293297311</v>
      </c>
      <c r="F1104">
        <v>0.49356357118691341</v>
      </c>
      <c r="G1104">
        <v>0.25961011588011351</v>
      </c>
      <c r="H1104">
        <v>3.6</v>
      </c>
      <c r="I1104">
        <v>1.95</v>
      </c>
      <c r="J1104">
        <v>3.45</v>
      </c>
      <c r="K1104" t="s">
        <v>30</v>
      </c>
      <c r="L1104" t="s">
        <v>30</v>
      </c>
      <c r="M1104" t="s">
        <v>30</v>
      </c>
      <c r="N1104">
        <v>0</v>
      </c>
      <c r="O1104">
        <v>0</v>
      </c>
      <c r="P1104">
        <v>1</v>
      </c>
      <c r="Q1104">
        <f t="shared" si="204"/>
        <v>0</v>
      </c>
      <c r="R1104">
        <f t="shared" si="205"/>
        <v>0</v>
      </c>
      <c r="S1104">
        <f t="shared" si="206"/>
        <v>0</v>
      </c>
      <c r="T1104">
        <f t="shared" si="207"/>
        <v>0</v>
      </c>
      <c r="U1104">
        <f t="shared" si="208"/>
        <v>0</v>
      </c>
      <c r="V1104">
        <f t="shared" si="209"/>
        <v>0</v>
      </c>
      <c r="AL1104">
        <f t="shared" si="210"/>
        <v>0</v>
      </c>
      <c r="AM1104">
        <f t="shared" si="211"/>
        <v>0</v>
      </c>
      <c r="AN1104">
        <f t="shared" si="212"/>
        <v>0</v>
      </c>
      <c r="AO1104" t="str">
        <f t="shared" si="213"/>
        <v/>
      </c>
      <c r="AP1104" t="str">
        <f t="shared" si="214"/>
        <v/>
      </c>
      <c r="AQ1104" t="str">
        <f t="shared" si="215"/>
        <v/>
      </c>
    </row>
    <row r="1105" spans="1:43" x14ac:dyDescent="0.3">
      <c r="A1105" t="s">
        <v>510</v>
      </c>
      <c r="B1105" t="s">
        <v>312</v>
      </c>
      <c r="C1105" t="s">
        <v>310</v>
      </c>
      <c r="D1105" t="s">
        <v>63</v>
      </c>
      <c r="E1105">
        <v>0.41630096345646062</v>
      </c>
      <c r="F1105">
        <v>0.27636708902771601</v>
      </c>
      <c r="G1105">
        <v>0.30733194751582349</v>
      </c>
      <c r="H1105">
        <v>2.0699999999999998</v>
      </c>
      <c r="I1105">
        <v>3.75</v>
      </c>
      <c r="J1105">
        <v>3</v>
      </c>
      <c r="K1105" t="s">
        <v>30</v>
      </c>
      <c r="L1105" t="s">
        <v>30</v>
      </c>
      <c r="M1105" t="s">
        <v>30</v>
      </c>
      <c r="N1105">
        <v>0</v>
      </c>
      <c r="O1105">
        <v>0</v>
      </c>
      <c r="P1105">
        <v>1</v>
      </c>
      <c r="Q1105">
        <f t="shared" si="204"/>
        <v>0</v>
      </c>
      <c r="R1105">
        <f t="shared" si="205"/>
        <v>0</v>
      </c>
      <c r="S1105">
        <f t="shared" si="206"/>
        <v>0</v>
      </c>
      <c r="T1105">
        <f t="shared" si="207"/>
        <v>0</v>
      </c>
      <c r="U1105">
        <f t="shared" si="208"/>
        <v>0</v>
      </c>
      <c r="V1105">
        <f t="shared" si="209"/>
        <v>0</v>
      </c>
      <c r="AL1105">
        <f t="shared" si="210"/>
        <v>0</v>
      </c>
      <c r="AM1105">
        <f t="shared" si="211"/>
        <v>0</v>
      </c>
      <c r="AN1105">
        <f t="shared" si="212"/>
        <v>0</v>
      </c>
      <c r="AO1105" t="str">
        <f t="shared" si="213"/>
        <v/>
      </c>
      <c r="AP1105" t="str">
        <f t="shared" si="214"/>
        <v/>
      </c>
      <c r="AQ1105" t="str">
        <f t="shared" si="215"/>
        <v/>
      </c>
    </row>
    <row r="1106" spans="1:43" x14ac:dyDescent="0.3">
      <c r="A1106" t="s">
        <v>510</v>
      </c>
      <c r="B1106" t="s">
        <v>62</v>
      </c>
      <c r="C1106" t="s">
        <v>304</v>
      </c>
      <c r="D1106" t="s">
        <v>63</v>
      </c>
      <c r="E1106">
        <v>0.38682825988138708</v>
      </c>
      <c r="F1106">
        <v>0.29963305396216477</v>
      </c>
      <c r="G1106">
        <v>0.31353868615644798</v>
      </c>
      <c r="H1106">
        <v>2.15</v>
      </c>
      <c r="I1106">
        <v>3.35</v>
      </c>
      <c r="J1106">
        <v>3.15</v>
      </c>
      <c r="K1106" t="s">
        <v>30</v>
      </c>
      <c r="L1106" t="s">
        <v>30</v>
      </c>
      <c r="M1106" t="s">
        <v>30</v>
      </c>
      <c r="N1106">
        <v>1</v>
      </c>
      <c r="O1106">
        <v>0</v>
      </c>
      <c r="P1106">
        <v>0</v>
      </c>
      <c r="Q1106">
        <f t="shared" si="204"/>
        <v>0</v>
      </c>
      <c r="R1106">
        <f t="shared" si="205"/>
        <v>0</v>
      </c>
      <c r="S1106">
        <f t="shared" si="206"/>
        <v>0</v>
      </c>
      <c r="T1106">
        <f t="shared" si="207"/>
        <v>0</v>
      </c>
      <c r="U1106">
        <f t="shared" si="208"/>
        <v>0</v>
      </c>
      <c r="V1106">
        <f t="shared" si="209"/>
        <v>0</v>
      </c>
      <c r="AL1106">
        <f t="shared" si="210"/>
        <v>0</v>
      </c>
      <c r="AM1106">
        <f t="shared" si="211"/>
        <v>0</v>
      </c>
      <c r="AN1106">
        <f t="shared" si="212"/>
        <v>0</v>
      </c>
      <c r="AO1106" t="str">
        <f t="shared" si="213"/>
        <v/>
      </c>
      <c r="AP1106" t="str">
        <f t="shared" si="214"/>
        <v/>
      </c>
      <c r="AQ1106" t="str">
        <f t="shared" si="215"/>
        <v/>
      </c>
    </row>
    <row r="1107" spans="1:43" x14ac:dyDescent="0.3">
      <c r="A1107" t="s">
        <v>510</v>
      </c>
      <c r="B1107" t="s">
        <v>140</v>
      </c>
      <c r="C1107" t="s">
        <v>442</v>
      </c>
      <c r="D1107" t="s">
        <v>63</v>
      </c>
      <c r="E1107">
        <v>0.36234392139974347</v>
      </c>
      <c r="F1107">
        <v>0.32645891585826919</v>
      </c>
      <c r="G1107">
        <v>0.31119716274198739</v>
      </c>
      <c r="H1107">
        <v>2.35</v>
      </c>
      <c r="I1107">
        <v>3.1</v>
      </c>
      <c r="J1107">
        <v>3</v>
      </c>
      <c r="K1107" t="s">
        <v>30</v>
      </c>
      <c r="L1107" t="s">
        <v>30</v>
      </c>
      <c r="M1107" t="s">
        <v>30</v>
      </c>
      <c r="N1107">
        <v>0</v>
      </c>
      <c r="O1107">
        <v>1</v>
      </c>
      <c r="P1107">
        <v>0</v>
      </c>
      <c r="Q1107">
        <f t="shared" si="204"/>
        <v>0</v>
      </c>
      <c r="R1107">
        <f t="shared" si="205"/>
        <v>0</v>
      </c>
      <c r="S1107">
        <f t="shared" si="206"/>
        <v>0</v>
      </c>
      <c r="T1107">
        <f t="shared" si="207"/>
        <v>0</v>
      </c>
      <c r="U1107">
        <f t="shared" si="208"/>
        <v>0</v>
      </c>
      <c r="V1107">
        <f t="shared" si="209"/>
        <v>0</v>
      </c>
      <c r="AL1107">
        <f t="shared" si="210"/>
        <v>0</v>
      </c>
      <c r="AM1107">
        <f t="shared" si="211"/>
        <v>0</v>
      </c>
      <c r="AN1107">
        <f t="shared" si="212"/>
        <v>0</v>
      </c>
      <c r="AO1107" t="str">
        <f t="shared" si="213"/>
        <v/>
      </c>
      <c r="AP1107" t="str">
        <f t="shared" si="214"/>
        <v/>
      </c>
      <c r="AQ1107" t="str">
        <f t="shared" si="215"/>
        <v/>
      </c>
    </row>
    <row r="1108" spans="1:43" x14ac:dyDescent="0.3">
      <c r="A1108" t="s">
        <v>510</v>
      </c>
      <c r="B1108" t="s">
        <v>306</v>
      </c>
      <c r="C1108" t="s">
        <v>412</v>
      </c>
      <c r="D1108" t="s">
        <v>63</v>
      </c>
      <c r="E1108">
        <v>0.28382814284834862</v>
      </c>
      <c r="F1108">
        <v>0.41885604582247621</v>
      </c>
      <c r="G1108">
        <v>0.29731581132917517</v>
      </c>
      <c r="H1108">
        <v>1.0009999999999999</v>
      </c>
      <c r="I1108">
        <v>1.0009999999999999</v>
      </c>
      <c r="J1108">
        <v>1.0009999999999999</v>
      </c>
      <c r="N1108">
        <v>1</v>
      </c>
      <c r="O1108">
        <v>0</v>
      </c>
      <c r="P1108">
        <v>0</v>
      </c>
      <c r="Q1108">
        <f t="shared" si="204"/>
        <v>0</v>
      </c>
      <c r="R1108">
        <f t="shared" si="205"/>
        <v>0</v>
      </c>
      <c r="S1108">
        <f t="shared" si="206"/>
        <v>0</v>
      </c>
      <c r="T1108">
        <f t="shared" si="207"/>
        <v>0</v>
      </c>
      <c r="U1108">
        <f t="shared" si="208"/>
        <v>0</v>
      </c>
      <c r="V1108">
        <f t="shared" si="209"/>
        <v>0</v>
      </c>
      <c r="AL1108">
        <f t="shared" si="210"/>
        <v>0</v>
      </c>
      <c r="AM1108">
        <f t="shared" si="211"/>
        <v>0</v>
      </c>
      <c r="AN1108">
        <f t="shared" si="212"/>
        <v>0</v>
      </c>
      <c r="AO1108" t="str">
        <f t="shared" si="213"/>
        <v/>
      </c>
      <c r="AP1108" t="str">
        <f t="shared" si="214"/>
        <v/>
      </c>
      <c r="AQ1108" t="str">
        <f t="shared" si="215"/>
        <v/>
      </c>
    </row>
    <row r="1109" spans="1:43" x14ac:dyDescent="0.3">
      <c r="A1109" t="s">
        <v>510</v>
      </c>
      <c r="B1109" t="s">
        <v>49</v>
      </c>
      <c r="C1109" t="s">
        <v>270</v>
      </c>
      <c r="D1109" t="s">
        <v>50</v>
      </c>
      <c r="E1109">
        <v>0.277048654405746</v>
      </c>
      <c r="F1109">
        <v>0.43511526808627948</v>
      </c>
      <c r="G1109">
        <v>0.28783607750797457</v>
      </c>
      <c r="H1109">
        <v>3.15</v>
      </c>
      <c r="I1109">
        <v>2.2200000000000002</v>
      </c>
      <c r="J1109">
        <v>3</v>
      </c>
      <c r="K1109" t="s">
        <v>30</v>
      </c>
      <c r="L1109" t="s">
        <v>30</v>
      </c>
      <c r="M1109" t="s">
        <v>30</v>
      </c>
      <c r="N1109">
        <v>0</v>
      </c>
      <c r="O1109">
        <v>0</v>
      </c>
      <c r="P1109">
        <v>1</v>
      </c>
      <c r="Q1109">
        <f t="shared" si="204"/>
        <v>0</v>
      </c>
      <c r="R1109">
        <f t="shared" si="205"/>
        <v>0</v>
      </c>
      <c r="S1109">
        <f t="shared" si="206"/>
        <v>0</v>
      </c>
      <c r="T1109">
        <f t="shared" si="207"/>
        <v>0</v>
      </c>
      <c r="U1109">
        <f t="shared" si="208"/>
        <v>0</v>
      </c>
      <c r="V1109">
        <f t="shared" si="209"/>
        <v>0</v>
      </c>
      <c r="AL1109">
        <f t="shared" si="210"/>
        <v>0</v>
      </c>
      <c r="AM1109">
        <f t="shared" si="211"/>
        <v>0</v>
      </c>
      <c r="AN1109">
        <f t="shared" si="212"/>
        <v>0</v>
      </c>
      <c r="AO1109" t="str">
        <f t="shared" si="213"/>
        <v/>
      </c>
      <c r="AP1109" t="str">
        <f t="shared" si="214"/>
        <v/>
      </c>
      <c r="AQ1109" t="str">
        <f t="shared" si="215"/>
        <v/>
      </c>
    </row>
    <row r="1110" spans="1:43" x14ac:dyDescent="0.3">
      <c r="A1110" t="s">
        <v>510</v>
      </c>
      <c r="B1110" t="s">
        <v>399</v>
      </c>
      <c r="C1110" t="s">
        <v>155</v>
      </c>
      <c r="D1110" t="s">
        <v>50</v>
      </c>
      <c r="E1110">
        <v>0.34888812392996582</v>
      </c>
      <c r="F1110">
        <v>0.32840381755654519</v>
      </c>
      <c r="G1110">
        <v>0.3227080585134891</v>
      </c>
      <c r="H1110">
        <v>2.5499999999999998</v>
      </c>
      <c r="I1110">
        <v>2.77</v>
      </c>
      <c r="J1110">
        <v>2.87</v>
      </c>
      <c r="K1110" t="s">
        <v>30</v>
      </c>
      <c r="L1110" t="s">
        <v>30</v>
      </c>
      <c r="M1110" t="s">
        <v>30</v>
      </c>
      <c r="N1110">
        <v>0</v>
      </c>
      <c r="O1110">
        <v>0</v>
      </c>
      <c r="P1110">
        <v>1</v>
      </c>
      <c r="Q1110">
        <f t="shared" si="204"/>
        <v>0</v>
      </c>
      <c r="R1110">
        <f t="shared" si="205"/>
        <v>0</v>
      </c>
      <c r="S1110">
        <f t="shared" si="206"/>
        <v>0</v>
      </c>
      <c r="T1110">
        <f t="shared" si="207"/>
        <v>0</v>
      </c>
      <c r="U1110">
        <f t="shared" si="208"/>
        <v>0</v>
      </c>
      <c r="V1110">
        <f t="shared" si="209"/>
        <v>0</v>
      </c>
      <c r="AL1110">
        <f t="shared" si="210"/>
        <v>0</v>
      </c>
      <c r="AM1110">
        <f t="shared" si="211"/>
        <v>0</v>
      </c>
      <c r="AN1110">
        <f t="shared" si="212"/>
        <v>0</v>
      </c>
      <c r="AO1110" t="str">
        <f t="shared" si="213"/>
        <v/>
      </c>
      <c r="AP1110" t="str">
        <f t="shared" si="214"/>
        <v/>
      </c>
      <c r="AQ1110" t="str">
        <f t="shared" si="215"/>
        <v/>
      </c>
    </row>
    <row r="1111" spans="1:43" x14ac:dyDescent="0.3">
      <c r="A1111" t="s">
        <v>510</v>
      </c>
      <c r="B1111" t="s">
        <v>324</v>
      </c>
      <c r="C1111" t="s">
        <v>309</v>
      </c>
      <c r="D1111" t="s">
        <v>190</v>
      </c>
      <c r="E1111">
        <v>0.2965329565670709</v>
      </c>
      <c r="F1111">
        <v>0.39863215996873952</v>
      </c>
      <c r="G1111">
        <v>0.30483488346418958</v>
      </c>
      <c r="H1111">
        <v>1.0009999999999999</v>
      </c>
      <c r="I1111">
        <v>1.0009999999999999</v>
      </c>
      <c r="J1111">
        <v>1.0009999999999999</v>
      </c>
      <c r="N1111">
        <v>1</v>
      </c>
      <c r="O1111">
        <v>0</v>
      </c>
      <c r="P1111">
        <v>0</v>
      </c>
      <c r="Q1111">
        <f t="shared" si="204"/>
        <v>0</v>
      </c>
      <c r="R1111">
        <f t="shared" si="205"/>
        <v>0</v>
      </c>
      <c r="S1111">
        <f t="shared" si="206"/>
        <v>0</v>
      </c>
      <c r="T1111">
        <f t="shared" si="207"/>
        <v>0</v>
      </c>
      <c r="U1111">
        <f t="shared" si="208"/>
        <v>0</v>
      </c>
      <c r="V1111">
        <f t="shared" si="209"/>
        <v>0</v>
      </c>
      <c r="AL1111">
        <f t="shared" si="210"/>
        <v>0</v>
      </c>
      <c r="AM1111">
        <f t="shared" si="211"/>
        <v>0</v>
      </c>
      <c r="AN1111">
        <f t="shared" si="212"/>
        <v>0</v>
      </c>
      <c r="AO1111" t="str">
        <f t="shared" si="213"/>
        <v/>
      </c>
      <c r="AP1111" t="str">
        <f t="shared" si="214"/>
        <v/>
      </c>
      <c r="AQ1111" t="str">
        <f t="shared" si="215"/>
        <v/>
      </c>
    </row>
    <row r="1112" spans="1:43" x14ac:dyDescent="0.3">
      <c r="A1112" t="s">
        <v>510</v>
      </c>
      <c r="B1112" t="s">
        <v>514</v>
      </c>
      <c r="C1112" t="s">
        <v>515</v>
      </c>
      <c r="D1112" t="s">
        <v>513</v>
      </c>
      <c r="E1112">
        <v>0.65003031052867133</v>
      </c>
      <c r="F1112">
        <v>0.1317356391392204</v>
      </c>
      <c r="G1112">
        <v>0.2182340503321083</v>
      </c>
      <c r="H1112">
        <v>1.0009999999999999</v>
      </c>
      <c r="I1112">
        <v>1.0009999999999999</v>
      </c>
      <c r="J1112">
        <v>1.0009999999999999</v>
      </c>
      <c r="N1112">
        <v>0</v>
      </c>
      <c r="O1112">
        <v>0</v>
      </c>
      <c r="P1112">
        <v>1</v>
      </c>
      <c r="Q1112">
        <f t="shared" si="204"/>
        <v>0</v>
      </c>
      <c r="R1112">
        <f t="shared" si="205"/>
        <v>0</v>
      </c>
      <c r="S1112">
        <f t="shared" si="206"/>
        <v>0</v>
      </c>
      <c r="T1112">
        <f t="shared" si="207"/>
        <v>0</v>
      </c>
      <c r="U1112">
        <f t="shared" si="208"/>
        <v>0</v>
      </c>
      <c r="V1112">
        <f t="shared" si="209"/>
        <v>0</v>
      </c>
      <c r="AL1112">
        <f t="shared" si="210"/>
        <v>0</v>
      </c>
      <c r="AM1112">
        <f t="shared" si="211"/>
        <v>0</v>
      </c>
      <c r="AN1112">
        <f t="shared" si="212"/>
        <v>0</v>
      </c>
      <c r="AO1112" t="str">
        <f t="shared" si="213"/>
        <v/>
      </c>
      <c r="AP1112" t="str">
        <f t="shared" si="214"/>
        <v/>
      </c>
      <c r="AQ1112" t="str">
        <f t="shared" si="215"/>
        <v/>
      </c>
    </row>
    <row r="1113" spans="1:43" x14ac:dyDescent="0.3">
      <c r="A1113" t="s">
        <v>510</v>
      </c>
      <c r="B1113" t="s">
        <v>318</v>
      </c>
      <c r="C1113" t="s">
        <v>367</v>
      </c>
      <c r="D1113" t="s">
        <v>317</v>
      </c>
      <c r="E1113">
        <v>0.40401723967957781</v>
      </c>
      <c r="F1113">
        <v>0.30021295390571612</v>
      </c>
      <c r="G1113">
        <v>0.29576980641470602</v>
      </c>
      <c r="H1113">
        <v>1.7</v>
      </c>
      <c r="I1113">
        <v>3.8</v>
      </c>
      <c r="J1113">
        <v>3.05</v>
      </c>
      <c r="K1113" t="s">
        <v>30</v>
      </c>
      <c r="L1113" t="s">
        <v>30</v>
      </c>
      <c r="M1113" t="s">
        <v>30</v>
      </c>
      <c r="N1113">
        <v>1</v>
      </c>
      <c r="O1113">
        <v>0</v>
      </c>
      <c r="P1113">
        <v>0</v>
      </c>
      <c r="Q1113">
        <f t="shared" si="204"/>
        <v>0</v>
      </c>
      <c r="R1113">
        <f t="shared" si="205"/>
        <v>0</v>
      </c>
      <c r="S1113">
        <f t="shared" si="206"/>
        <v>0</v>
      </c>
      <c r="T1113">
        <f t="shared" si="207"/>
        <v>0</v>
      </c>
      <c r="U1113">
        <f t="shared" si="208"/>
        <v>0</v>
      </c>
      <c r="V1113">
        <f t="shared" si="209"/>
        <v>0</v>
      </c>
      <c r="AL1113">
        <f t="shared" si="210"/>
        <v>0</v>
      </c>
      <c r="AM1113">
        <f t="shared" si="211"/>
        <v>0</v>
      </c>
      <c r="AN1113">
        <f t="shared" si="212"/>
        <v>0</v>
      </c>
      <c r="AO1113" t="str">
        <f t="shared" si="213"/>
        <v/>
      </c>
      <c r="AP1113" t="str">
        <f t="shared" si="214"/>
        <v/>
      </c>
      <c r="AQ1113" t="str">
        <f t="shared" si="215"/>
        <v/>
      </c>
    </row>
    <row r="1114" spans="1:43" x14ac:dyDescent="0.3">
      <c r="A1114" t="s">
        <v>510</v>
      </c>
      <c r="B1114" t="s">
        <v>394</v>
      </c>
      <c r="C1114" t="s">
        <v>60</v>
      </c>
      <c r="D1114" t="s">
        <v>58</v>
      </c>
      <c r="E1114">
        <v>0.3440369313688284</v>
      </c>
      <c r="F1114">
        <v>0.34279317246490759</v>
      </c>
      <c r="G1114">
        <v>0.31316989616626389</v>
      </c>
      <c r="H1114">
        <v>2.2200000000000002</v>
      </c>
      <c r="I1114">
        <v>3.1</v>
      </c>
      <c r="J1114">
        <v>3.25</v>
      </c>
      <c r="K1114" t="s">
        <v>30</v>
      </c>
      <c r="L1114" t="s">
        <v>30</v>
      </c>
      <c r="M1114" t="s">
        <v>30</v>
      </c>
      <c r="N1114">
        <v>0</v>
      </c>
      <c r="O1114">
        <v>0</v>
      </c>
      <c r="P1114">
        <v>1</v>
      </c>
      <c r="Q1114">
        <f t="shared" si="204"/>
        <v>0</v>
      </c>
      <c r="R1114">
        <f t="shared" si="205"/>
        <v>0</v>
      </c>
      <c r="S1114">
        <f t="shared" si="206"/>
        <v>0</v>
      </c>
      <c r="T1114">
        <f t="shared" si="207"/>
        <v>0</v>
      </c>
      <c r="U1114">
        <f t="shared" si="208"/>
        <v>0</v>
      </c>
      <c r="V1114">
        <f t="shared" si="209"/>
        <v>0</v>
      </c>
      <c r="AL1114">
        <f t="shared" si="210"/>
        <v>0</v>
      </c>
      <c r="AM1114">
        <f t="shared" si="211"/>
        <v>0</v>
      </c>
      <c r="AN1114">
        <f t="shared" si="212"/>
        <v>0</v>
      </c>
      <c r="AO1114" t="str">
        <f t="shared" si="213"/>
        <v/>
      </c>
      <c r="AP1114" t="str">
        <f t="shared" si="214"/>
        <v/>
      </c>
      <c r="AQ1114" t="str">
        <f t="shared" si="215"/>
        <v/>
      </c>
    </row>
    <row r="1115" spans="1:43" x14ac:dyDescent="0.3">
      <c r="A1115" t="s">
        <v>510</v>
      </c>
      <c r="B1115" t="s">
        <v>315</v>
      </c>
      <c r="C1115" t="s">
        <v>375</v>
      </c>
      <c r="D1115" t="s">
        <v>317</v>
      </c>
      <c r="E1115">
        <v>0.41454660610061739</v>
      </c>
      <c r="F1115">
        <v>0.28844976118944571</v>
      </c>
      <c r="G1115">
        <v>0.2970036327099369</v>
      </c>
      <c r="H1115">
        <v>1.72</v>
      </c>
      <c r="I1115">
        <v>4</v>
      </c>
      <c r="J1115">
        <v>2.87</v>
      </c>
      <c r="K1115" t="s">
        <v>30</v>
      </c>
      <c r="L1115" t="s">
        <v>30</v>
      </c>
      <c r="M1115" t="s">
        <v>30</v>
      </c>
      <c r="N1115">
        <v>1</v>
      </c>
      <c r="O1115">
        <v>0</v>
      </c>
      <c r="P1115">
        <v>0</v>
      </c>
      <c r="Q1115">
        <f t="shared" si="204"/>
        <v>0</v>
      </c>
      <c r="R1115">
        <f t="shared" si="205"/>
        <v>0</v>
      </c>
      <c r="S1115">
        <f t="shared" si="206"/>
        <v>0</v>
      </c>
      <c r="T1115">
        <f t="shared" si="207"/>
        <v>0</v>
      </c>
      <c r="U1115">
        <f t="shared" si="208"/>
        <v>0</v>
      </c>
      <c r="V1115">
        <f t="shared" si="209"/>
        <v>0</v>
      </c>
      <c r="AL1115">
        <f t="shared" si="210"/>
        <v>0</v>
      </c>
      <c r="AM1115">
        <f t="shared" si="211"/>
        <v>0</v>
      </c>
      <c r="AN1115">
        <f t="shared" si="212"/>
        <v>0</v>
      </c>
      <c r="AO1115" t="str">
        <f t="shared" si="213"/>
        <v/>
      </c>
      <c r="AP1115" t="str">
        <f t="shared" si="214"/>
        <v/>
      </c>
      <c r="AQ1115" t="str">
        <f t="shared" si="215"/>
        <v/>
      </c>
    </row>
    <row r="1116" spans="1:43" x14ac:dyDescent="0.3">
      <c r="A1116" t="s">
        <v>510</v>
      </c>
      <c r="B1116" t="s">
        <v>74</v>
      </c>
      <c r="C1116" t="s">
        <v>230</v>
      </c>
      <c r="D1116" t="s">
        <v>76</v>
      </c>
      <c r="E1116">
        <v>0.76648101342111175</v>
      </c>
      <c r="F1116">
        <v>7.9724424507662942E-2</v>
      </c>
      <c r="G1116">
        <v>0.15379456207122519</v>
      </c>
      <c r="H1116">
        <v>1.17</v>
      </c>
      <c r="I1116">
        <v>16</v>
      </c>
      <c r="J1116">
        <v>7.6</v>
      </c>
      <c r="K1116" t="s">
        <v>30</v>
      </c>
      <c r="L1116" t="s">
        <v>30</v>
      </c>
      <c r="M1116" t="s">
        <v>30</v>
      </c>
      <c r="N1116">
        <v>1</v>
      </c>
      <c r="O1116">
        <v>0</v>
      </c>
      <c r="P1116">
        <v>0</v>
      </c>
      <c r="Q1116">
        <f t="shared" si="204"/>
        <v>0</v>
      </c>
      <c r="R1116">
        <f t="shared" si="205"/>
        <v>0</v>
      </c>
      <c r="S1116">
        <f t="shared" si="206"/>
        <v>0</v>
      </c>
      <c r="T1116">
        <f t="shared" si="207"/>
        <v>0</v>
      </c>
      <c r="U1116">
        <f t="shared" si="208"/>
        <v>0</v>
      </c>
      <c r="V1116">
        <f t="shared" si="209"/>
        <v>0</v>
      </c>
      <c r="AL1116">
        <f t="shared" si="210"/>
        <v>0</v>
      </c>
      <c r="AM1116">
        <f t="shared" si="211"/>
        <v>0</v>
      </c>
      <c r="AN1116">
        <f t="shared" si="212"/>
        <v>0</v>
      </c>
      <c r="AO1116" t="str">
        <f t="shared" si="213"/>
        <v/>
      </c>
      <c r="AP1116" t="str">
        <f t="shared" si="214"/>
        <v/>
      </c>
      <c r="AQ1116" t="str">
        <f t="shared" si="215"/>
        <v/>
      </c>
    </row>
    <row r="1117" spans="1:43" x14ac:dyDescent="0.3">
      <c r="A1117" t="s">
        <v>510</v>
      </c>
      <c r="B1117" t="s">
        <v>204</v>
      </c>
      <c r="C1117" t="s">
        <v>205</v>
      </c>
      <c r="D1117" t="s">
        <v>76</v>
      </c>
      <c r="E1117">
        <v>0.4058931240456824</v>
      </c>
      <c r="F1117">
        <v>0.29014021636324211</v>
      </c>
      <c r="G1117">
        <v>0.30396665959107538</v>
      </c>
      <c r="H1117">
        <v>1.7</v>
      </c>
      <c r="I1117">
        <v>4.5</v>
      </c>
      <c r="J1117">
        <v>3.7</v>
      </c>
      <c r="K1117" t="s">
        <v>30</v>
      </c>
      <c r="L1117" t="s">
        <v>30</v>
      </c>
      <c r="M1117" t="s">
        <v>30</v>
      </c>
      <c r="N1117">
        <v>1</v>
      </c>
      <c r="O1117">
        <v>0</v>
      </c>
      <c r="P1117">
        <v>0</v>
      </c>
      <c r="Q1117">
        <f t="shared" si="204"/>
        <v>0</v>
      </c>
      <c r="R1117">
        <f t="shared" si="205"/>
        <v>1.7377563863197359E-2</v>
      </c>
      <c r="S1117">
        <f t="shared" si="206"/>
        <v>0</v>
      </c>
      <c r="T1117">
        <f t="shared" si="207"/>
        <v>0</v>
      </c>
      <c r="U1117">
        <f t="shared" si="208"/>
        <v>0</v>
      </c>
      <c r="V1117">
        <f t="shared" si="209"/>
        <v>0</v>
      </c>
      <c r="AL1117">
        <f t="shared" si="210"/>
        <v>0</v>
      </c>
      <c r="AM1117">
        <f t="shared" si="211"/>
        <v>1.7377563863197359E-2</v>
      </c>
      <c r="AN1117">
        <f t="shared" si="212"/>
        <v>0</v>
      </c>
      <c r="AO1117" t="str">
        <f t="shared" si="213"/>
        <v/>
      </c>
      <c r="AP1117">
        <f t="shared" si="214"/>
        <v>-1.7377563863197359E-2</v>
      </c>
      <c r="AQ1117" t="str">
        <f t="shared" si="215"/>
        <v/>
      </c>
    </row>
    <row r="1118" spans="1:43" x14ac:dyDescent="0.3">
      <c r="A1118" t="s">
        <v>510</v>
      </c>
      <c r="B1118" t="s">
        <v>249</v>
      </c>
      <c r="C1118" t="s">
        <v>97</v>
      </c>
      <c r="D1118" t="s">
        <v>76</v>
      </c>
      <c r="E1118">
        <v>0.6082352865078573</v>
      </c>
      <c r="F1118">
        <v>0.15227238496661399</v>
      </c>
      <c r="G1118">
        <v>0.23949232852552871</v>
      </c>
      <c r="H1118">
        <v>1.47</v>
      </c>
      <c r="I1118">
        <v>6</v>
      </c>
      <c r="J1118">
        <v>4.3499999999999996</v>
      </c>
      <c r="K1118" t="s">
        <v>30</v>
      </c>
      <c r="L1118" t="s">
        <v>30</v>
      </c>
      <c r="M1118" t="s">
        <v>30</v>
      </c>
      <c r="N1118">
        <v>1</v>
      </c>
      <c r="O1118">
        <v>0</v>
      </c>
      <c r="P1118">
        <v>0</v>
      </c>
      <c r="Q1118">
        <f t="shared" si="204"/>
        <v>0</v>
      </c>
      <c r="R1118">
        <f t="shared" si="205"/>
        <v>0</v>
      </c>
      <c r="S1118">
        <f t="shared" si="206"/>
        <v>0</v>
      </c>
      <c r="T1118">
        <f t="shared" si="207"/>
        <v>0</v>
      </c>
      <c r="U1118">
        <f t="shared" si="208"/>
        <v>0</v>
      </c>
      <c r="V1118">
        <f t="shared" si="209"/>
        <v>0</v>
      </c>
      <c r="AL1118">
        <f t="shared" si="210"/>
        <v>0</v>
      </c>
      <c r="AM1118">
        <f t="shared" si="211"/>
        <v>0</v>
      </c>
      <c r="AN1118">
        <f t="shared" si="212"/>
        <v>0</v>
      </c>
      <c r="AO1118" t="str">
        <f t="shared" si="213"/>
        <v/>
      </c>
      <c r="AP1118" t="str">
        <f t="shared" si="214"/>
        <v/>
      </c>
      <c r="AQ1118" t="str">
        <f t="shared" si="215"/>
        <v/>
      </c>
    </row>
    <row r="1119" spans="1:43" x14ac:dyDescent="0.3">
      <c r="A1119" t="s">
        <v>510</v>
      </c>
      <c r="B1119" t="s">
        <v>202</v>
      </c>
      <c r="C1119" t="s">
        <v>248</v>
      </c>
      <c r="D1119" t="s">
        <v>76</v>
      </c>
      <c r="E1119">
        <v>0.72600482668829935</v>
      </c>
      <c r="F1119">
        <v>9.7105539795783069E-2</v>
      </c>
      <c r="G1119">
        <v>0.17688963351591749</v>
      </c>
      <c r="H1119">
        <v>1.23</v>
      </c>
      <c r="I1119">
        <v>13.5</v>
      </c>
      <c r="J1119">
        <v>6.1</v>
      </c>
      <c r="K1119" t="s">
        <v>30</v>
      </c>
      <c r="L1119" t="s">
        <v>30</v>
      </c>
      <c r="M1119" t="s">
        <v>30</v>
      </c>
      <c r="N1119">
        <v>1</v>
      </c>
      <c r="O1119">
        <v>0</v>
      </c>
      <c r="P1119">
        <v>0</v>
      </c>
      <c r="Q1119">
        <f t="shared" si="204"/>
        <v>0</v>
      </c>
      <c r="R1119">
        <f t="shared" si="205"/>
        <v>0</v>
      </c>
      <c r="S1119">
        <f t="shared" si="206"/>
        <v>0</v>
      </c>
      <c r="T1119">
        <f t="shared" si="207"/>
        <v>0</v>
      </c>
      <c r="U1119">
        <f t="shared" si="208"/>
        <v>0</v>
      </c>
      <c r="V1119">
        <f t="shared" si="209"/>
        <v>0</v>
      </c>
      <c r="AL1119">
        <f t="shared" si="210"/>
        <v>0</v>
      </c>
      <c r="AM1119">
        <f t="shared" si="211"/>
        <v>0</v>
      </c>
      <c r="AN1119">
        <f t="shared" si="212"/>
        <v>0</v>
      </c>
      <c r="AO1119" t="str">
        <f t="shared" si="213"/>
        <v/>
      </c>
      <c r="AP1119" t="str">
        <f t="shared" si="214"/>
        <v/>
      </c>
      <c r="AQ1119" t="str">
        <f t="shared" si="215"/>
        <v/>
      </c>
    </row>
    <row r="1120" spans="1:43" x14ac:dyDescent="0.3">
      <c r="A1120" t="s">
        <v>510</v>
      </c>
      <c r="B1120" t="s">
        <v>323</v>
      </c>
      <c r="C1120" t="s">
        <v>321</v>
      </c>
      <c r="D1120" t="s">
        <v>162</v>
      </c>
      <c r="E1120">
        <v>0.32128620298667149</v>
      </c>
      <c r="F1120">
        <v>0.39300354837648238</v>
      </c>
      <c r="G1120">
        <v>0.28571024863684608</v>
      </c>
      <c r="H1120">
        <v>2.67</v>
      </c>
      <c r="I1120">
        <v>2.6</v>
      </c>
      <c r="J1120">
        <v>3.15</v>
      </c>
      <c r="K1120" t="s">
        <v>30</v>
      </c>
      <c r="L1120" t="s">
        <v>30</v>
      </c>
      <c r="M1120" t="s">
        <v>30</v>
      </c>
      <c r="N1120">
        <v>1</v>
      </c>
      <c r="O1120">
        <v>0</v>
      </c>
      <c r="P1120">
        <v>0</v>
      </c>
      <c r="Q1120">
        <f t="shared" si="204"/>
        <v>0</v>
      </c>
      <c r="R1120">
        <f t="shared" si="205"/>
        <v>0</v>
      </c>
      <c r="S1120">
        <f t="shared" si="206"/>
        <v>0</v>
      </c>
      <c r="T1120">
        <f t="shared" si="207"/>
        <v>0</v>
      </c>
      <c r="U1120">
        <f t="shared" si="208"/>
        <v>0</v>
      </c>
      <c r="V1120">
        <f t="shared" si="209"/>
        <v>0</v>
      </c>
      <c r="AL1120">
        <f t="shared" si="210"/>
        <v>0</v>
      </c>
      <c r="AM1120">
        <f t="shared" si="211"/>
        <v>0</v>
      </c>
      <c r="AN1120">
        <f t="shared" si="212"/>
        <v>0</v>
      </c>
      <c r="AO1120" t="str">
        <f t="shared" si="213"/>
        <v/>
      </c>
      <c r="AP1120" t="str">
        <f t="shared" si="214"/>
        <v/>
      </c>
      <c r="AQ1120" t="str">
        <f t="shared" si="215"/>
        <v/>
      </c>
    </row>
    <row r="1121" spans="1:43" x14ac:dyDescent="0.3">
      <c r="A1121" t="s">
        <v>510</v>
      </c>
      <c r="B1121" t="s">
        <v>183</v>
      </c>
      <c r="C1121" t="s">
        <v>327</v>
      </c>
      <c r="D1121" t="s">
        <v>162</v>
      </c>
      <c r="E1121">
        <v>0.2883520324328252</v>
      </c>
      <c r="F1121">
        <v>0.41464763148534312</v>
      </c>
      <c r="G1121">
        <v>0.29700033608183168</v>
      </c>
      <c r="H1121">
        <v>3.05</v>
      </c>
      <c r="I1121">
        <v>2.1800000000000002</v>
      </c>
      <c r="J1121">
        <v>3.4</v>
      </c>
      <c r="K1121" t="s">
        <v>30</v>
      </c>
      <c r="L1121" t="s">
        <v>30</v>
      </c>
      <c r="M1121" t="s">
        <v>30</v>
      </c>
      <c r="N1121">
        <v>1</v>
      </c>
      <c r="O1121">
        <v>0</v>
      </c>
      <c r="P1121">
        <v>0</v>
      </c>
      <c r="Q1121">
        <f t="shared" si="204"/>
        <v>0</v>
      </c>
      <c r="R1121">
        <f t="shared" si="205"/>
        <v>0</v>
      </c>
      <c r="S1121">
        <f t="shared" si="206"/>
        <v>0</v>
      </c>
      <c r="T1121">
        <f t="shared" si="207"/>
        <v>0</v>
      </c>
      <c r="U1121">
        <f t="shared" si="208"/>
        <v>0</v>
      </c>
      <c r="V1121">
        <f t="shared" si="209"/>
        <v>0</v>
      </c>
      <c r="AL1121">
        <f t="shared" si="210"/>
        <v>0</v>
      </c>
      <c r="AM1121">
        <f t="shared" si="211"/>
        <v>0</v>
      </c>
      <c r="AN1121">
        <f t="shared" si="212"/>
        <v>0</v>
      </c>
      <c r="AO1121" t="str">
        <f t="shared" si="213"/>
        <v/>
      </c>
      <c r="AP1121" t="str">
        <f t="shared" si="214"/>
        <v/>
      </c>
      <c r="AQ1121" t="str">
        <f t="shared" si="215"/>
        <v/>
      </c>
    </row>
    <row r="1122" spans="1:43" x14ac:dyDescent="0.3">
      <c r="A1122" t="s">
        <v>510</v>
      </c>
      <c r="B1122" t="s">
        <v>260</v>
      </c>
      <c r="C1122" t="s">
        <v>348</v>
      </c>
      <c r="D1122" t="s">
        <v>261</v>
      </c>
      <c r="E1122">
        <v>0.64768135414018291</v>
      </c>
      <c r="F1122">
        <v>0.1330074491450767</v>
      </c>
      <c r="G1122">
        <v>0.21931119671474039</v>
      </c>
      <c r="H1122">
        <v>1.5</v>
      </c>
      <c r="I1122">
        <v>6.75</v>
      </c>
      <c r="J1122">
        <v>3.95</v>
      </c>
      <c r="K1122" t="s">
        <v>30</v>
      </c>
      <c r="L1122" t="s">
        <v>43</v>
      </c>
      <c r="M1122" t="s">
        <v>43</v>
      </c>
      <c r="N1122">
        <v>1</v>
      </c>
      <c r="O1122">
        <v>0</v>
      </c>
      <c r="P1122">
        <v>0</v>
      </c>
      <c r="Q1122">
        <f t="shared" si="204"/>
        <v>0</v>
      </c>
      <c r="R1122">
        <f t="shared" si="205"/>
        <v>0</v>
      </c>
      <c r="S1122">
        <f t="shared" si="206"/>
        <v>0</v>
      </c>
      <c r="T1122">
        <f t="shared" si="207"/>
        <v>0</v>
      </c>
      <c r="U1122">
        <f t="shared" si="208"/>
        <v>0</v>
      </c>
      <c r="V1122">
        <f t="shared" si="209"/>
        <v>0</v>
      </c>
      <c r="AL1122">
        <f t="shared" si="210"/>
        <v>0</v>
      </c>
      <c r="AM1122">
        <f t="shared" si="211"/>
        <v>0</v>
      </c>
      <c r="AN1122">
        <f t="shared" si="212"/>
        <v>0</v>
      </c>
      <c r="AO1122" t="str">
        <f t="shared" si="213"/>
        <v/>
      </c>
      <c r="AP1122" t="str">
        <f t="shared" si="214"/>
        <v/>
      </c>
      <c r="AQ1122" t="str">
        <f t="shared" si="215"/>
        <v/>
      </c>
    </row>
    <row r="1123" spans="1:43" x14ac:dyDescent="0.3">
      <c r="A1123" t="s">
        <v>510</v>
      </c>
      <c r="B1123" t="s">
        <v>178</v>
      </c>
      <c r="C1123" t="s">
        <v>296</v>
      </c>
      <c r="D1123" t="s">
        <v>179</v>
      </c>
      <c r="E1123">
        <v>0.49228633922512433</v>
      </c>
      <c r="F1123">
        <v>0.21761314833125309</v>
      </c>
      <c r="G1123">
        <v>0.29010051244362262</v>
      </c>
      <c r="H1123">
        <v>1.78</v>
      </c>
      <c r="I1123">
        <v>4.45</v>
      </c>
      <c r="J1123">
        <v>3.2</v>
      </c>
      <c r="K1123" t="s">
        <v>30</v>
      </c>
      <c r="L1123" t="s">
        <v>30</v>
      </c>
      <c r="M1123" t="s">
        <v>30</v>
      </c>
      <c r="N1123">
        <v>0</v>
      </c>
      <c r="O1123">
        <v>0</v>
      </c>
      <c r="P1123">
        <v>1</v>
      </c>
      <c r="Q1123">
        <f t="shared" si="204"/>
        <v>0</v>
      </c>
      <c r="R1123">
        <f t="shared" si="205"/>
        <v>0</v>
      </c>
      <c r="S1123">
        <f t="shared" si="206"/>
        <v>0</v>
      </c>
      <c r="T1123">
        <f t="shared" si="207"/>
        <v>0</v>
      </c>
      <c r="U1123">
        <f t="shared" si="208"/>
        <v>0</v>
      </c>
      <c r="V1123">
        <f t="shared" si="209"/>
        <v>0</v>
      </c>
      <c r="AL1123">
        <f t="shared" si="210"/>
        <v>0</v>
      </c>
      <c r="AM1123">
        <f t="shared" si="211"/>
        <v>0</v>
      </c>
      <c r="AN1123">
        <f t="shared" si="212"/>
        <v>0</v>
      </c>
      <c r="AO1123" t="str">
        <f t="shared" si="213"/>
        <v/>
      </c>
      <c r="AP1123" t="str">
        <f t="shared" si="214"/>
        <v/>
      </c>
      <c r="AQ1123" t="str">
        <f t="shared" si="215"/>
        <v/>
      </c>
    </row>
    <row r="1124" spans="1:43" x14ac:dyDescent="0.3">
      <c r="A1124" t="s">
        <v>510</v>
      </c>
      <c r="B1124" t="s">
        <v>333</v>
      </c>
      <c r="C1124" t="s">
        <v>191</v>
      </c>
      <c r="D1124" t="s">
        <v>190</v>
      </c>
      <c r="E1124">
        <v>0.41142966532870973</v>
      </c>
      <c r="F1124">
        <v>0.27198099319789532</v>
      </c>
      <c r="G1124">
        <v>0.31658934147339501</v>
      </c>
      <c r="H1124">
        <v>1.0009999999999999</v>
      </c>
      <c r="I1124">
        <v>1.0009999999999999</v>
      </c>
      <c r="J1124">
        <v>1.0009999999999999</v>
      </c>
      <c r="N1124">
        <v>1</v>
      </c>
      <c r="O1124">
        <v>0</v>
      </c>
      <c r="P1124">
        <v>0</v>
      </c>
      <c r="Q1124">
        <f t="shared" si="204"/>
        <v>0</v>
      </c>
      <c r="R1124">
        <f t="shared" si="205"/>
        <v>0</v>
      </c>
      <c r="S1124">
        <f t="shared" si="206"/>
        <v>0</v>
      </c>
      <c r="T1124">
        <f t="shared" si="207"/>
        <v>0</v>
      </c>
      <c r="U1124">
        <f t="shared" si="208"/>
        <v>0</v>
      </c>
      <c r="V1124">
        <f t="shared" si="209"/>
        <v>0</v>
      </c>
      <c r="AL1124">
        <f t="shared" si="210"/>
        <v>0</v>
      </c>
      <c r="AM1124">
        <f t="shared" si="211"/>
        <v>0</v>
      </c>
      <c r="AN1124">
        <f t="shared" si="212"/>
        <v>0</v>
      </c>
      <c r="AO1124" t="str">
        <f t="shared" si="213"/>
        <v/>
      </c>
      <c r="AP1124" t="str">
        <f t="shared" si="214"/>
        <v/>
      </c>
      <c r="AQ1124" t="str">
        <f t="shared" si="215"/>
        <v/>
      </c>
    </row>
    <row r="1125" spans="1:43" x14ac:dyDescent="0.3">
      <c r="A1125" t="s">
        <v>510</v>
      </c>
      <c r="B1125" t="s">
        <v>184</v>
      </c>
      <c r="C1125" t="s">
        <v>335</v>
      </c>
      <c r="D1125" t="s">
        <v>162</v>
      </c>
      <c r="E1125">
        <v>0.34571508841860638</v>
      </c>
      <c r="F1125">
        <v>0.34020271858229068</v>
      </c>
      <c r="G1125">
        <v>0.31408219299910289</v>
      </c>
      <c r="H1125">
        <v>2.65</v>
      </c>
      <c r="I1125">
        <v>2.52</v>
      </c>
      <c r="J1125">
        <v>3.25</v>
      </c>
      <c r="K1125" t="s">
        <v>30</v>
      </c>
      <c r="L1125" t="s">
        <v>30</v>
      </c>
      <c r="M1125" t="s">
        <v>30</v>
      </c>
      <c r="N1125">
        <v>0</v>
      </c>
      <c r="O1125">
        <v>0</v>
      </c>
      <c r="P1125">
        <v>1</v>
      </c>
      <c r="Q1125">
        <f t="shared" si="204"/>
        <v>0</v>
      </c>
      <c r="R1125">
        <f t="shared" si="205"/>
        <v>0</v>
      </c>
      <c r="S1125">
        <f t="shared" si="206"/>
        <v>0</v>
      </c>
      <c r="T1125">
        <f t="shared" si="207"/>
        <v>0</v>
      </c>
      <c r="U1125">
        <f t="shared" si="208"/>
        <v>0</v>
      </c>
      <c r="V1125">
        <f t="shared" si="209"/>
        <v>0</v>
      </c>
      <c r="AL1125">
        <f t="shared" si="210"/>
        <v>0</v>
      </c>
      <c r="AM1125">
        <f t="shared" si="211"/>
        <v>0</v>
      </c>
      <c r="AN1125">
        <f t="shared" si="212"/>
        <v>0</v>
      </c>
      <c r="AO1125" t="str">
        <f t="shared" si="213"/>
        <v/>
      </c>
      <c r="AP1125" t="str">
        <f t="shared" si="214"/>
        <v/>
      </c>
      <c r="AQ1125" t="str">
        <f t="shared" si="215"/>
        <v/>
      </c>
    </row>
    <row r="1126" spans="1:43" x14ac:dyDescent="0.3">
      <c r="A1126" t="s">
        <v>510</v>
      </c>
      <c r="B1126" t="s">
        <v>192</v>
      </c>
      <c r="C1126" t="s">
        <v>341</v>
      </c>
      <c r="D1126" t="s">
        <v>190</v>
      </c>
      <c r="E1126">
        <v>0.34153344727670359</v>
      </c>
      <c r="F1126">
        <v>0.33674096200363518</v>
      </c>
      <c r="G1126">
        <v>0.32172559071966123</v>
      </c>
      <c r="H1126">
        <v>1.0009999999999999</v>
      </c>
      <c r="I1126">
        <v>1.0009999999999999</v>
      </c>
      <c r="J1126">
        <v>1.0009999999999999</v>
      </c>
      <c r="N1126">
        <v>0</v>
      </c>
      <c r="O1126">
        <v>1</v>
      </c>
      <c r="P1126">
        <v>0</v>
      </c>
      <c r="Q1126">
        <f t="shared" si="204"/>
        <v>0</v>
      </c>
      <c r="R1126">
        <f t="shared" si="205"/>
        <v>0</v>
      </c>
      <c r="S1126">
        <f t="shared" si="206"/>
        <v>0</v>
      </c>
      <c r="T1126">
        <f t="shared" si="207"/>
        <v>0</v>
      </c>
      <c r="U1126">
        <f t="shared" si="208"/>
        <v>0</v>
      </c>
      <c r="V1126">
        <f t="shared" si="209"/>
        <v>0</v>
      </c>
      <c r="AL1126">
        <f t="shared" si="210"/>
        <v>0</v>
      </c>
      <c r="AM1126">
        <f t="shared" si="211"/>
        <v>0</v>
      </c>
      <c r="AN1126">
        <f t="shared" si="212"/>
        <v>0</v>
      </c>
      <c r="AO1126" t="str">
        <f t="shared" si="213"/>
        <v/>
      </c>
      <c r="AP1126" t="str">
        <f t="shared" si="214"/>
        <v/>
      </c>
      <c r="AQ1126" t="str">
        <f t="shared" si="215"/>
        <v/>
      </c>
    </row>
    <row r="1127" spans="1:43" x14ac:dyDescent="0.3">
      <c r="A1127" t="s">
        <v>510</v>
      </c>
      <c r="B1127" t="s">
        <v>188</v>
      </c>
      <c r="C1127" t="s">
        <v>326</v>
      </c>
      <c r="D1127" t="s">
        <v>190</v>
      </c>
      <c r="E1127">
        <v>0.25493567736341272</v>
      </c>
      <c r="F1127">
        <v>0.46916169729041818</v>
      </c>
      <c r="G1127">
        <v>0.27590262534616911</v>
      </c>
      <c r="H1127">
        <v>1.0009999999999999</v>
      </c>
      <c r="I1127">
        <v>1.0009999999999999</v>
      </c>
      <c r="J1127">
        <v>1.0009999999999999</v>
      </c>
      <c r="N1127">
        <v>0</v>
      </c>
      <c r="O1127">
        <v>0</v>
      </c>
      <c r="P1127">
        <v>1</v>
      </c>
      <c r="Q1127">
        <f t="shared" si="204"/>
        <v>0</v>
      </c>
      <c r="R1127">
        <f t="shared" si="205"/>
        <v>0</v>
      </c>
      <c r="S1127">
        <f t="shared" si="206"/>
        <v>0</v>
      </c>
      <c r="T1127">
        <f t="shared" si="207"/>
        <v>0</v>
      </c>
      <c r="U1127">
        <f t="shared" si="208"/>
        <v>0</v>
      </c>
      <c r="V1127">
        <f t="shared" si="209"/>
        <v>0</v>
      </c>
      <c r="AL1127">
        <f t="shared" si="210"/>
        <v>0</v>
      </c>
      <c r="AM1127">
        <f t="shared" si="211"/>
        <v>0</v>
      </c>
      <c r="AN1127">
        <f t="shared" si="212"/>
        <v>0</v>
      </c>
      <c r="AO1127" t="str">
        <f t="shared" si="213"/>
        <v/>
      </c>
      <c r="AP1127" t="str">
        <f t="shared" si="214"/>
        <v/>
      </c>
      <c r="AQ1127" t="str">
        <f t="shared" si="215"/>
        <v/>
      </c>
    </row>
    <row r="1128" spans="1:43" x14ac:dyDescent="0.3">
      <c r="A1128" t="s">
        <v>510</v>
      </c>
      <c r="B1128" t="s">
        <v>337</v>
      </c>
      <c r="C1128" t="s">
        <v>195</v>
      </c>
      <c r="D1128" t="s">
        <v>190</v>
      </c>
      <c r="E1128">
        <v>0.34263412871650611</v>
      </c>
      <c r="F1128">
        <v>0.33444197739648102</v>
      </c>
      <c r="G1128">
        <v>0.32292389388701298</v>
      </c>
      <c r="H1128">
        <v>1.0009999999999999</v>
      </c>
      <c r="I1128">
        <v>1.0009999999999999</v>
      </c>
      <c r="J1128">
        <v>1.0009999999999999</v>
      </c>
      <c r="N1128">
        <v>0</v>
      </c>
      <c r="O1128">
        <v>1</v>
      </c>
      <c r="P1128">
        <v>0</v>
      </c>
      <c r="Q1128">
        <f t="shared" si="204"/>
        <v>0</v>
      </c>
      <c r="R1128">
        <f t="shared" si="205"/>
        <v>0</v>
      </c>
      <c r="S1128">
        <f t="shared" si="206"/>
        <v>0</v>
      </c>
      <c r="T1128">
        <f t="shared" si="207"/>
        <v>0</v>
      </c>
      <c r="U1128">
        <f t="shared" si="208"/>
        <v>0</v>
      </c>
      <c r="V1128">
        <f t="shared" si="209"/>
        <v>0</v>
      </c>
      <c r="AL1128">
        <f t="shared" si="210"/>
        <v>0</v>
      </c>
      <c r="AM1128">
        <f t="shared" si="211"/>
        <v>0</v>
      </c>
      <c r="AN1128">
        <f t="shared" si="212"/>
        <v>0</v>
      </c>
      <c r="AO1128" t="str">
        <f t="shared" si="213"/>
        <v/>
      </c>
      <c r="AP1128" t="str">
        <f t="shared" si="214"/>
        <v/>
      </c>
      <c r="AQ1128" t="str">
        <f t="shared" si="215"/>
        <v/>
      </c>
    </row>
    <row r="1129" spans="1:43" x14ac:dyDescent="0.3">
      <c r="A1129" t="s">
        <v>510</v>
      </c>
      <c r="B1129" t="s">
        <v>308</v>
      </c>
      <c r="C1129" t="s">
        <v>325</v>
      </c>
      <c r="D1129" t="s">
        <v>190</v>
      </c>
      <c r="E1129">
        <v>0.54203417026484557</v>
      </c>
      <c r="F1129">
        <v>0.18891330019813729</v>
      </c>
      <c r="G1129">
        <v>0.26905252953701719</v>
      </c>
      <c r="H1129">
        <v>1.0009999999999999</v>
      </c>
      <c r="I1129">
        <v>1.0009999999999999</v>
      </c>
      <c r="J1129">
        <v>1.0009999999999999</v>
      </c>
      <c r="N1129">
        <v>0</v>
      </c>
      <c r="O1129">
        <v>1</v>
      </c>
      <c r="P1129">
        <v>0</v>
      </c>
      <c r="Q1129">
        <f t="shared" si="204"/>
        <v>0</v>
      </c>
      <c r="R1129">
        <f t="shared" si="205"/>
        <v>0</v>
      </c>
      <c r="S1129">
        <f t="shared" si="206"/>
        <v>0</v>
      </c>
      <c r="T1129">
        <f t="shared" si="207"/>
        <v>0</v>
      </c>
      <c r="U1129">
        <f t="shared" si="208"/>
        <v>0</v>
      </c>
      <c r="V1129">
        <f t="shared" si="209"/>
        <v>0</v>
      </c>
      <c r="AL1129">
        <f t="shared" si="210"/>
        <v>0</v>
      </c>
      <c r="AM1129">
        <f t="shared" si="211"/>
        <v>0</v>
      </c>
      <c r="AN1129">
        <f t="shared" si="212"/>
        <v>0</v>
      </c>
      <c r="AO1129" t="str">
        <f t="shared" si="213"/>
        <v/>
      </c>
      <c r="AP1129" t="str">
        <f t="shared" si="214"/>
        <v/>
      </c>
      <c r="AQ1129" t="str">
        <f t="shared" si="215"/>
        <v/>
      </c>
    </row>
    <row r="1130" spans="1:43" x14ac:dyDescent="0.3">
      <c r="A1130" t="s">
        <v>510</v>
      </c>
      <c r="B1130" t="s">
        <v>186</v>
      </c>
      <c r="C1130" t="s">
        <v>307</v>
      </c>
      <c r="D1130" t="s">
        <v>162</v>
      </c>
      <c r="E1130">
        <v>0.57181858473364777</v>
      </c>
      <c r="F1130">
        <v>0.1707766911237481</v>
      </c>
      <c r="G1130">
        <v>0.25740472414260412</v>
      </c>
      <c r="H1130">
        <v>1.65</v>
      </c>
      <c r="I1130">
        <v>5</v>
      </c>
      <c r="J1130">
        <v>3.6</v>
      </c>
      <c r="K1130" t="s">
        <v>30</v>
      </c>
      <c r="L1130" t="s">
        <v>30</v>
      </c>
      <c r="M1130" t="s">
        <v>30</v>
      </c>
      <c r="N1130">
        <v>0</v>
      </c>
      <c r="O1130">
        <v>0</v>
      </c>
      <c r="P1130">
        <v>1</v>
      </c>
      <c r="Q1130">
        <f t="shared" si="204"/>
        <v>0</v>
      </c>
      <c r="R1130">
        <f t="shared" si="205"/>
        <v>0</v>
      </c>
      <c r="S1130">
        <f t="shared" si="206"/>
        <v>0</v>
      </c>
      <c r="T1130">
        <f t="shared" si="207"/>
        <v>0</v>
      </c>
      <c r="U1130">
        <f t="shared" si="208"/>
        <v>0</v>
      </c>
      <c r="V1130">
        <f t="shared" si="209"/>
        <v>0</v>
      </c>
      <c r="AL1130">
        <f t="shared" si="210"/>
        <v>0</v>
      </c>
      <c r="AM1130">
        <f t="shared" si="211"/>
        <v>0</v>
      </c>
      <c r="AN1130">
        <f t="shared" si="212"/>
        <v>0</v>
      </c>
      <c r="AO1130" t="str">
        <f t="shared" si="213"/>
        <v/>
      </c>
      <c r="AP1130" t="str">
        <f t="shared" si="214"/>
        <v/>
      </c>
      <c r="AQ1130" t="str">
        <f t="shared" si="215"/>
        <v/>
      </c>
    </row>
    <row r="1131" spans="1:43" x14ac:dyDescent="0.3">
      <c r="A1131" t="s">
        <v>510</v>
      </c>
      <c r="B1131" t="s">
        <v>252</v>
      </c>
      <c r="C1131" t="s">
        <v>240</v>
      </c>
      <c r="D1131" t="s">
        <v>169</v>
      </c>
      <c r="E1131">
        <v>0.35210206516259951</v>
      </c>
      <c r="F1131">
        <v>0.3334881453777328</v>
      </c>
      <c r="G1131">
        <v>0.3144097894596678</v>
      </c>
      <c r="H1131">
        <v>2.25</v>
      </c>
      <c r="I1131">
        <v>2.95</v>
      </c>
      <c r="J1131">
        <v>3.35</v>
      </c>
      <c r="K1131" t="s">
        <v>30</v>
      </c>
      <c r="L1131" t="s">
        <v>30</v>
      </c>
      <c r="M1131" t="s">
        <v>30</v>
      </c>
      <c r="N1131">
        <v>1</v>
      </c>
      <c r="O1131">
        <v>0</v>
      </c>
      <c r="P1131">
        <v>0</v>
      </c>
      <c r="Q1131">
        <f t="shared" si="204"/>
        <v>0</v>
      </c>
      <c r="R1131">
        <f t="shared" si="205"/>
        <v>0</v>
      </c>
      <c r="S1131">
        <f t="shared" si="206"/>
        <v>0</v>
      </c>
      <c r="T1131">
        <f t="shared" si="207"/>
        <v>0</v>
      </c>
      <c r="U1131">
        <f t="shared" si="208"/>
        <v>0</v>
      </c>
      <c r="V1131">
        <f t="shared" si="209"/>
        <v>0</v>
      </c>
      <c r="AL1131">
        <f t="shared" si="210"/>
        <v>0</v>
      </c>
      <c r="AM1131">
        <f t="shared" si="211"/>
        <v>0</v>
      </c>
      <c r="AN1131">
        <f t="shared" si="212"/>
        <v>0</v>
      </c>
      <c r="AO1131" t="str">
        <f t="shared" si="213"/>
        <v/>
      </c>
      <c r="AP1131" t="str">
        <f t="shared" si="214"/>
        <v/>
      </c>
      <c r="AQ1131" t="str">
        <f t="shared" si="215"/>
        <v/>
      </c>
    </row>
    <row r="1132" spans="1:43" x14ac:dyDescent="0.3">
      <c r="A1132" t="s">
        <v>510</v>
      </c>
      <c r="B1132" t="s">
        <v>185</v>
      </c>
      <c r="C1132" t="s">
        <v>161</v>
      </c>
      <c r="D1132" t="s">
        <v>162</v>
      </c>
      <c r="E1132">
        <v>0.35266825109094357</v>
      </c>
      <c r="F1132">
        <v>0.32554565704516891</v>
      </c>
      <c r="G1132">
        <v>0.3217860918638874</v>
      </c>
      <c r="H1132">
        <v>2.5</v>
      </c>
      <c r="I1132">
        <v>2.9</v>
      </c>
      <c r="J1132">
        <v>2.95</v>
      </c>
      <c r="K1132" t="s">
        <v>30</v>
      </c>
      <c r="L1132" t="s">
        <v>30</v>
      </c>
      <c r="M1132" t="s">
        <v>30</v>
      </c>
      <c r="N1132">
        <v>0</v>
      </c>
      <c r="O1132">
        <v>0</v>
      </c>
      <c r="P1132">
        <v>1</v>
      </c>
      <c r="Q1132">
        <f t="shared" si="204"/>
        <v>0</v>
      </c>
      <c r="R1132">
        <f t="shared" si="205"/>
        <v>0</v>
      </c>
      <c r="S1132">
        <f t="shared" si="206"/>
        <v>0</v>
      </c>
      <c r="T1132">
        <f t="shared" si="207"/>
        <v>0</v>
      </c>
      <c r="U1132">
        <f t="shared" si="208"/>
        <v>0</v>
      </c>
      <c r="V1132">
        <f t="shared" si="209"/>
        <v>0</v>
      </c>
      <c r="AL1132">
        <f t="shared" si="210"/>
        <v>0</v>
      </c>
      <c r="AM1132">
        <f t="shared" si="211"/>
        <v>0</v>
      </c>
      <c r="AN1132">
        <f t="shared" si="212"/>
        <v>0</v>
      </c>
      <c r="AO1132" t="str">
        <f t="shared" si="213"/>
        <v/>
      </c>
      <c r="AP1132" t="str">
        <f t="shared" si="214"/>
        <v/>
      </c>
      <c r="AQ1132" t="str">
        <f t="shared" si="215"/>
        <v/>
      </c>
    </row>
    <row r="1133" spans="1:43" x14ac:dyDescent="0.3">
      <c r="A1133" t="s">
        <v>510</v>
      </c>
      <c r="B1133" t="s">
        <v>243</v>
      </c>
      <c r="C1133" t="s">
        <v>320</v>
      </c>
      <c r="D1133" t="s">
        <v>169</v>
      </c>
      <c r="E1133">
        <v>0.35756604198495823</v>
      </c>
      <c r="F1133">
        <v>0.32744269670085502</v>
      </c>
      <c r="G1133">
        <v>0.31499126131418681</v>
      </c>
      <c r="H1133">
        <v>2.1800000000000002</v>
      </c>
      <c r="I1133">
        <v>3.4</v>
      </c>
      <c r="J1133">
        <v>3.1</v>
      </c>
      <c r="K1133" t="s">
        <v>30</v>
      </c>
      <c r="L1133" t="s">
        <v>30</v>
      </c>
      <c r="M1133" t="s">
        <v>30</v>
      </c>
      <c r="N1133">
        <v>1</v>
      </c>
      <c r="O1133">
        <v>0</v>
      </c>
      <c r="P1133">
        <v>0</v>
      </c>
      <c r="Q1133">
        <f t="shared" si="204"/>
        <v>0</v>
      </c>
      <c r="R1133">
        <f t="shared" si="205"/>
        <v>0</v>
      </c>
      <c r="S1133">
        <f t="shared" si="206"/>
        <v>0</v>
      </c>
      <c r="T1133">
        <f t="shared" si="207"/>
        <v>0</v>
      </c>
      <c r="U1133">
        <f t="shared" si="208"/>
        <v>0</v>
      </c>
      <c r="V1133">
        <f t="shared" si="209"/>
        <v>0</v>
      </c>
      <c r="AL1133">
        <f t="shared" si="210"/>
        <v>0</v>
      </c>
      <c r="AM1133">
        <f t="shared" si="211"/>
        <v>0</v>
      </c>
      <c r="AN1133">
        <f t="shared" si="212"/>
        <v>0</v>
      </c>
      <c r="AO1133" t="str">
        <f t="shared" si="213"/>
        <v/>
      </c>
      <c r="AP1133" t="str">
        <f t="shared" si="214"/>
        <v/>
      </c>
      <c r="AQ1133" t="str">
        <f t="shared" si="215"/>
        <v/>
      </c>
    </row>
    <row r="1134" spans="1:43" x14ac:dyDescent="0.3">
      <c r="A1134" t="s">
        <v>510</v>
      </c>
      <c r="B1134" t="s">
        <v>187</v>
      </c>
      <c r="C1134" t="s">
        <v>160</v>
      </c>
      <c r="D1134" t="s">
        <v>162</v>
      </c>
      <c r="E1134">
        <v>0.1871420968449676</v>
      </c>
      <c r="F1134">
        <v>0.60098551618481366</v>
      </c>
      <c r="G1134">
        <v>0.21187238697021879</v>
      </c>
      <c r="H1134">
        <v>4.45</v>
      </c>
      <c r="I1134">
        <v>1.75</v>
      </c>
      <c r="J1134">
        <v>3.55</v>
      </c>
      <c r="K1134" t="s">
        <v>30</v>
      </c>
      <c r="L1134" t="s">
        <v>30</v>
      </c>
      <c r="M1134" t="s">
        <v>30</v>
      </c>
      <c r="N1134">
        <v>0</v>
      </c>
      <c r="O1134">
        <v>1</v>
      </c>
      <c r="P1134">
        <v>0</v>
      </c>
      <c r="Q1134">
        <f t="shared" si="204"/>
        <v>0</v>
      </c>
      <c r="R1134">
        <f t="shared" si="205"/>
        <v>3.7761106223144214E-3</v>
      </c>
      <c r="S1134">
        <f t="shared" si="206"/>
        <v>0</v>
      </c>
      <c r="T1134">
        <f t="shared" si="207"/>
        <v>0</v>
      </c>
      <c r="U1134">
        <f t="shared" si="208"/>
        <v>6.6081935890502375E-3</v>
      </c>
      <c r="V1134">
        <f t="shared" si="209"/>
        <v>0</v>
      </c>
      <c r="AL1134">
        <f t="shared" si="210"/>
        <v>0</v>
      </c>
      <c r="AM1134">
        <f t="shared" si="211"/>
        <v>3.7761106223144214E-3</v>
      </c>
      <c r="AN1134">
        <f t="shared" si="212"/>
        <v>0</v>
      </c>
      <c r="AO1134" t="str">
        <f t="shared" si="213"/>
        <v/>
      </c>
      <c r="AP1134">
        <f t="shared" si="214"/>
        <v>2.8320829667358161E-3</v>
      </c>
      <c r="AQ1134" t="str">
        <f t="shared" si="215"/>
        <v/>
      </c>
    </row>
    <row r="1135" spans="1:43" x14ac:dyDescent="0.3">
      <c r="A1135" t="s">
        <v>510</v>
      </c>
      <c r="B1135" t="s">
        <v>209</v>
      </c>
      <c r="C1135" t="s">
        <v>170</v>
      </c>
      <c r="D1135" t="s">
        <v>169</v>
      </c>
      <c r="E1135">
        <v>0.27379654360665651</v>
      </c>
      <c r="F1135">
        <v>0.43586143845566477</v>
      </c>
      <c r="G1135">
        <v>0.29034201793767861</v>
      </c>
      <c r="H1135">
        <v>2.95</v>
      </c>
      <c r="I1135">
        <v>2.35</v>
      </c>
      <c r="J1135">
        <v>3.2</v>
      </c>
      <c r="K1135" t="s">
        <v>30</v>
      </c>
      <c r="L1135" t="s">
        <v>30</v>
      </c>
      <c r="M1135" t="s">
        <v>30</v>
      </c>
      <c r="N1135">
        <v>0</v>
      </c>
      <c r="O1135">
        <v>1</v>
      </c>
      <c r="P1135">
        <v>0</v>
      </c>
      <c r="Q1135">
        <f t="shared" si="204"/>
        <v>0</v>
      </c>
      <c r="R1135">
        <f t="shared" si="205"/>
        <v>0</v>
      </c>
      <c r="S1135">
        <f t="shared" si="206"/>
        <v>0</v>
      </c>
      <c r="T1135">
        <f t="shared" si="207"/>
        <v>0</v>
      </c>
      <c r="U1135">
        <f t="shared" si="208"/>
        <v>0</v>
      </c>
      <c r="V1135">
        <f t="shared" si="209"/>
        <v>0</v>
      </c>
      <c r="AL1135">
        <f t="shared" si="210"/>
        <v>0</v>
      </c>
      <c r="AM1135">
        <f t="shared" si="211"/>
        <v>0</v>
      </c>
      <c r="AN1135">
        <f t="shared" si="212"/>
        <v>0</v>
      </c>
      <c r="AO1135" t="str">
        <f t="shared" si="213"/>
        <v/>
      </c>
      <c r="AP1135" t="str">
        <f t="shared" si="214"/>
        <v/>
      </c>
      <c r="AQ1135" t="str">
        <f t="shared" si="215"/>
        <v/>
      </c>
    </row>
    <row r="1136" spans="1:43" x14ac:dyDescent="0.3">
      <c r="A1136" t="s">
        <v>510</v>
      </c>
      <c r="B1136" t="s">
        <v>245</v>
      </c>
      <c r="C1136" t="s">
        <v>238</v>
      </c>
      <c r="D1136" t="s">
        <v>169</v>
      </c>
      <c r="E1136">
        <v>0.3250091147684977</v>
      </c>
      <c r="F1136">
        <v>0.36497752410930712</v>
      </c>
      <c r="G1136">
        <v>0.31001336112219519</v>
      </c>
      <c r="H1136">
        <v>2.6</v>
      </c>
      <c r="I1136">
        <v>2.75</v>
      </c>
      <c r="J1136">
        <v>3.05</v>
      </c>
      <c r="K1136" t="s">
        <v>30</v>
      </c>
      <c r="L1136" t="s">
        <v>30</v>
      </c>
      <c r="M1136" t="s">
        <v>30</v>
      </c>
      <c r="N1136">
        <v>0</v>
      </c>
      <c r="O1136">
        <v>0</v>
      </c>
      <c r="P1136">
        <v>1</v>
      </c>
      <c r="Q1136">
        <f t="shared" si="204"/>
        <v>0</v>
      </c>
      <c r="R1136">
        <f t="shared" si="205"/>
        <v>0</v>
      </c>
      <c r="S1136">
        <f t="shared" si="206"/>
        <v>0</v>
      </c>
      <c r="T1136">
        <f t="shared" si="207"/>
        <v>0</v>
      </c>
      <c r="U1136">
        <f t="shared" si="208"/>
        <v>0</v>
      </c>
      <c r="V1136">
        <f t="shared" si="209"/>
        <v>0</v>
      </c>
      <c r="AL1136">
        <f t="shared" si="210"/>
        <v>0</v>
      </c>
      <c r="AM1136">
        <f t="shared" si="211"/>
        <v>0</v>
      </c>
      <c r="AN1136">
        <f t="shared" si="212"/>
        <v>0</v>
      </c>
      <c r="AO1136" t="str">
        <f t="shared" si="213"/>
        <v/>
      </c>
      <c r="AP1136" t="str">
        <f t="shared" si="214"/>
        <v/>
      </c>
      <c r="AQ1136" t="str">
        <f t="shared" si="215"/>
        <v/>
      </c>
    </row>
    <row r="1137" spans="1:43" x14ac:dyDescent="0.3">
      <c r="A1137" t="s">
        <v>510</v>
      </c>
      <c r="B1137" t="s">
        <v>198</v>
      </c>
      <c r="C1137" t="s">
        <v>473</v>
      </c>
      <c r="D1137" t="s">
        <v>162</v>
      </c>
      <c r="E1137">
        <v>0.31116504470625839</v>
      </c>
      <c r="F1137">
        <v>0.42386614329754002</v>
      </c>
      <c r="G1137">
        <v>0.26496881199620148</v>
      </c>
      <c r="H1137">
        <v>2.87</v>
      </c>
      <c r="I1137">
        <v>2.2999999999999998</v>
      </c>
      <c r="J1137">
        <v>3.4</v>
      </c>
      <c r="K1137" t="s">
        <v>30</v>
      </c>
      <c r="L1137" t="s">
        <v>30</v>
      </c>
      <c r="M1137" t="s">
        <v>30</v>
      </c>
      <c r="N1137">
        <v>0</v>
      </c>
      <c r="O1137">
        <v>1</v>
      </c>
      <c r="P1137">
        <v>0</v>
      </c>
      <c r="Q1137">
        <f t="shared" si="204"/>
        <v>0</v>
      </c>
      <c r="R1137">
        <f t="shared" si="205"/>
        <v>0</v>
      </c>
      <c r="S1137">
        <f t="shared" si="206"/>
        <v>0</v>
      </c>
      <c r="T1137">
        <f t="shared" si="207"/>
        <v>0</v>
      </c>
      <c r="U1137">
        <f t="shared" si="208"/>
        <v>0</v>
      </c>
      <c r="V1137">
        <f t="shared" si="209"/>
        <v>0</v>
      </c>
      <c r="AL1137">
        <f t="shared" si="210"/>
        <v>0</v>
      </c>
      <c r="AM1137">
        <f t="shared" si="211"/>
        <v>0</v>
      </c>
      <c r="AN1137">
        <f t="shared" si="212"/>
        <v>0</v>
      </c>
      <c r="AO1137" t="str">
        <f t="shared" si="213"/>
        <v/>
      </c>
      <c r="AP1137" t="str">
        <f t="shared" si="214"/>
        <v/>
      </c>
      <c r="AQ1137" t="str">
        <f t="shared" si="215"/>
        <v/>
      </c>
    </row>
    <row r="1138" spans="1:43" x14ac:dyDescent="0.3">
      <c r="A1138" t="s">
        <v>510</v>
      </c>
      <c r="B1138" t="s">
        <v>180</v>
      </c>
      <c r="C1138" t="s">
        <v>322</v>
      </c>
      <c r="D1138" t="s">
        <v>162</v>
      </c>
      <c r="E1138">
        <v>0.68230162406469219</v>
      </c>
      <c r="F1138">
        <v>0.1189097409071848</v>
      </c>
      <c r="G1138">
        <v>0.19878863502812291</v>
      </c>
      <c r="H1138">
        <v>1.45</v>
      </c>
      <c r="I1138">
        <v>7.1</v>
      </c>
      <c r="J1138">
        <v>4</v>
      </c>
      <c r="K1138" t="s">
        <v>30</v>
      </c>
      <c r="L1138" t="s">
        <v>30</v>
      </c>
      <c r="M1138" t="s">
        <v>30</v>
      </c>
      <c r="N1138">
        <v>1</v>
      </c>
      <c r="O1138">
        <v>0</v>
      </c>
      <c r="P1138">
        <v>0</v>
      </c>
      <c r="Q1138">
        <f t="shared" si="204"/>
        <v>0</v>
      </c>
      <c r="R1138">
        <f t="shared" si="205"/>
        <v>0</v>
      </c>
      <c r="S1138">
        <f t="shared" si="206"/>
        <v>0</v>
      </c>
      <c r="T1138">
        <f t="shared" si="207"/>
        <v>0</v>
      </c>
      <c r="U1138">
        <f t="shared" si="208"/>
        <v>0</v>
      </c>
      <c r="V1138">
        <f t="shared" si="209"/>
        <v>0</v>
      </c>
      <c r="AL1138">
        <f t="shared" si="210"/>
        <v>0</v>
      </c>
      <c r="AM1138">
        <f t="shared" si="211"/>
        <v>0</v>
      </c>
      <c r="AN1138">
        <f t="shared" si="212"/>
        <v>0</v>
      </c>
      <c r="AO1138" t="str">
        <f t="shared" si="213"/>
        <v/>
      </c>
      <c r="AP1138" t="str">
        <f t="shared" si="214"/>
        <v/>
      </c>
      <c r="AQ1138" t="str">
        <f t="shared" si="215"/>
        <v/>
      </c>
    </row>
    <row r="1139" spans="1:43" x14ac:dyDescent="0.3">
      <c r="A1139" t="s">
        <v>510</v>
      </c>
      <c r="B1139" t="s">
        <v>166</v>
      </c>
      <c r="C1139" t="s">
        <v>426</v>
      </c>
      <c r="D1139" t="s">
        <v>71</v>
      </c>
      <c r="E1139">
        <v>0.20084252155740939</v>
      </c>
      <c r="F1139">
        <v>0.56563908679047514</v>
      </c>
      <c r="G1139">
        <v>0.23351839165211541</v>
      </c>
      <c r="H1139">
        <v>4.3</v>
      </c>
      <c r="I1139">
        <v>1.78</v>
      </c>
      <c r="J1139">
        <v>3.45</v>
      </c>
      <c r="K1139" t="s">
        <v>30</v>
      </c>
      <c r="L1139" t="s">
        <v>30</v>
      </c>
      <c r="M1139" t="s">
        <v>30</v>
      </c>
      <c r="N1139">
        <v>1</v>
      </c>
      <c r="O1139">
        <v>0</v>
      </c>
      <c r="P1139">
        <v>0</v>
      </c>
      <c r="Q1139">
        <f t="shared" si="204"/>
        <v>0</v>
      </c>
      <c r="R1139">
        <f t="shared" si="205"/>
        <v>0</v>
      </c>
      <c r="S1139">
        <f t="shared" si="206"/>
        <v>0</v>
      </c>
      <c r="T1139">
        <f t="shared" si="207"/>
        <v>0</v>
      </c>
      <c r="U1139">
        <f t="shared" si="208"/>
        <v>0</v>
      </c>
      <c r="V1139">
        <f t="shared" si="209"/>
        <v>0</v>
      </c>
      <c r="AL1139">
        <f t="shared" si="210"/>
        <v>0</v>
      </c>
      <c r="AM1139">
        <f t="shared" si="211"/>
        <v>0</v>
      </c>
      <c r="AN1139">
        <f t="shared" si="212"/>
        <v>0</v>
      </c>
      <c r="AO1139" t="str">
        <f t="shared" si="213"/>
        <v/>
      </c>
      <c r="AP1139" t="str">
        <f t="shared" si="214"/>
        <v/>
      </c>
      <c r="AQ1139" t="str">
        <f t="shared" si="215"/>
        <v/>
      </c>
    </row>
    <row r="1140" spans="1:43" x14ac:dyDescent="0.3">
      <c r="A1140" t="s">
        <v>510</v>
      </c>
      <c r="B1140" t="s">
        <v>181</v>
      </c>
      <c r="C1140" t="s">
        <v>453</v>
      </c>
      <c r="D1140" t="s">
        <v>162</v>
      </c>
      <c r="E1140">
        <v>0.38151815536666778</v>
      </c>
      <c r="F1140">
        <v>0.30021142407321538</v>
      </c>
      <c r="G1140">
        <v>0.31827042056011662</v>
      </c>
      <c r="H1140">
        <v>2.37</v>
      </c>
      <c r="I1140">
        <v>2.77</v>
      </c>
      <c r="J1140">
        <v>3.35</v>
      </c>
      <c r="K1140" t="s">
        <v>30</v>
      </c>
      <c r="L1140" t="s">
        <v>30</v>
      </c>
      <c r="M1140" t="s">
        <v>30</v>
      </c>
      <c r="N1140">
        <v>0</v>
      </c>
      <c r="O1140">
        <v>1</v>
      </c>
      <c r="P1140">
        <v>0</v>
      </c>
      <c r="Q1140">
        <f t="shared" si="204"/>
        <v>0</v>
      </c>
      <c r="R1140">
        <f t="shared" si="205"/>
        <v>0</v>
      </c>
      <c r="S1140">
        <f t="shared" si="206"/>
        <v>0</v>
      </c>
      <c r="T1140">
        <f t="shared" si="207"/>
        <v>0</v>
      </c>
      <c r="U1140">
        <f t="shared" si="208"/>
        <v>0</v>
      </c>
      <c r="V1140">
        <f t="shared" si="209"/>
        <v>0</v>
      </c>
      <c r="AL1140">
        <f t="shared" si="210"/>
        <v>0</v>
      </c>
      <c r="AM1140">
        <f t="shared" si="211"/>
        <v>0</v>
      </c>
      <c r="AN1140">
        <f t="shared" si="212"/>
        <v>0</v>
      </c>
      <c r="AO1140" t="str">
        <f t="shared" si="213"/>
        <v/>
      </c>
      <c r="AP1140" t="str">
        <f t="shared" si="214"/>
        <v/>
      </c>
      <c r="AQ1140" t="str">
        <f t="shared" si="215"/>
        <v/>
      </c>
    </row>
    <row r="1141" spans="1:43" x14ac:dyDescent="0.3">
      <c r="A1141" t="s">
        <v>510</v>
      </c>
      <c r="B1141" t="s">
        <v>208</v>
      </c>
      <c r="C1141" t="s">
        <v>241</v>
      </c>
      <c r="D1141" t="s">
        <v>169</v>
      </c>
      <c r="E1141">
        <v>0.35967087520763202</v>
      </c>
      <c r="F1141">
        <v>0.32732082659204981</v>
      </c>
      <c r="G1141">
        <v>0.31300829820031828</v>
      </c>
      <c r="H1141">
        <v>2.12</v>
      </c>
      <c r="I1141">
        <v>3.5</v>
      </c>
      <c r="J1141">
        <v>3.1</v>
      </c>
      <c r="K1141" t="s">
        <v>30</v>
      </c>
      <c r="L1141" t="s">
        <v>30</v>
      </c>
      <c r="M1141" t="s">
        <v>30</v>
      </c>
      <c r="N1141">
        <v>1</v>
      </c>
      <c r="O1141">
        <v>0</v>
      </c>
      <c r="P1141">
        <v>0</v>
      </c>
      <c r="Q1141">
        <f t="shared" si="204"/>
        <v>0</v>
      </c>
      <c r="R1141">
        <f t="shared" si="205"/>
        <v>0</v>
      </c>
      <c r="S1141">
        <f t="shared" si="206"/>
        <v>0</v>
      </c>
      <c r="T1141">
        <f t="shared" si="207"/>
        <v>0</v>
      </c>
      <c r="U1141">
        <f t="shared" si="208"/>
        <v>0</v>
      </c>
      <c r="V1141">
        <f t="shared" si="209"/>
        <v>0</v>
      </c>
      <c r="AL1141">
        <f t="shared" si="210"/>
        <v>0</v>
      </c>
      <c r="AM1141">
        <f t="shared" si="211"/>
        <v>0</v>
      </c>
      <c r="AN1141">
        <f t="shared" si="212"/>
        <v>0</v>
      </c>
      <c r="AO1141" t="str">
        <f t="shared" si="213"/>
        <v/>
      </c>
      <c r="AP1141" t="str">
        <f t="shared" si="214"/>
        <v/>
      </c>
      <c r="AQ1141" t="str">
        <f t="shared" si="215"/>
        <v/>
      </c>
    </row>
    <row r="1142" spans="1:43" x14ac:dyDescent="0.3">
      <c r="A1142" t="s">
        <v>510</v>
      </c>
      <c r="B1142" t="s">
        <v>242</v>
      </c>
      <c r="C1142" t="s">
        <v>210</v>
      </c>
      <c r="D1142" t="s">
        <v>169</v>
      </c>
      <c r="E1142">
        <v>0.41872038078803753</v>
      </c>
      <c r="F1142">
        <v>0.28168502879126339</v>
      </c>
      <c r="G1142">
        <v>0.29959459042069908</v>
      </c>
      <c r="H1142">
        <v>1.82</v>
      </c>
      <c r="I1142">
        <v>4.4000000000000004</v>
      </c>
      <c r="J1142">
        <v>3.3</v>
      </c>
      <c r="K1142" t="s">
        <v>30</v>
      </c>
      <c r="L1142" t="s">
        <v>30</v>
      </c>
      <c r="M1142" t="s">
        <v>30</v>
      </c>
      <c r="N1142">
        <v>1</v>
      </c>
      <c r="O1142">
        <v>0</v>
      </c>
      <c r="P1142">
        <v>0</v>
      </c>
      <c r="Q1142">
        <f t="shared" si="204"/>
        <v>0</v>
      </c>
      <c r="R1142">
        <f t="shared" si="205"/>
        <v>1.4598544195851271E-4</v>
      </c>
      <c r="S1142">
        <f t="shared" si="206"/>
        <v>0</v>
      </c>
      <c r="T1142">
        <f t="shared" si="207"/>
        <v>0</v>
      </c>
      <c r="U1142">
        <f t="shared" si="208"/>
        <v>0</v>
      </c>
      <c r="V1142">
        <f t="shared" si="209"/>
        <v>0</v>
      </c>
      <c r="AL1142">
        <f t="shared" si="210"/>
        <v>0</v>
      </c>
      <c r="AM1142">
        <f t="shared" si="211"/>
        <v>1.4598544195851271E-4</v>
      </c>
      <c r="AN1142">
        <f t="shared" si="212"/>
        <v>0</v>
      </c>
      <c r="AO1142" t="str">
        <f t="shared" si="213"/>
        <v/>
      </c>
      <c r="AP1142">
        <f t="shared" si="214"/>
        <v>-1.4598544195851271E-4</v>
      </c>
      <c r="AQ1142" t="str">
        <f t="shared" si="215"/>
        <v/>
      </c>
    </row>
    <row r="1143" spans="1:43" x14ac:dyDescent="0.3">
      <c r="A1143" t="s">
        <v>510</v>
      </c>
      <c r="B1143" t="s">
        <v>251</v>
      </c>
      <c r="C1143" t="s">
        <v>239</v>
      </c>
      <c r="D1143" t="s">
        <v>169</v>
      </c>
      <c r="E1143">
        <v>0.28668756676975188</v>
      </c>
      <c r="F1143">
        <v>0.41222616901683129</v>
      </c>
      <c r="G1143">
        <v>0.30108626421341678</v>
      </c>
      <c r="H1143">
        <v>2.77</v>
      </c>
      <c r="I1143">
        <v>2.4700000000000002</v>
      </c>
      <c r="J1143">
        <v>3.15</v>
      </c>
      <c r="K1143" t="s">
        <v>30</v>
      </c>
      <c r="L1143" t="s">
        <v>30</v>
      </c>
      <c r="M1143" t="s">
        <v>30</v>
      </c>
      <c r="N1143">
        <v>1</v>
      </c>
      <c r="O1143">
        <v>0</v>
      </c>
      <c r="P1143">
        <v>0</v>
      </c>
      <c r="Q1143">
        <f t="shared" si="204"/>
        <v>0</v>
      </c>
      <c r="R1143">
        <f t="shared" si="205"/>
        <v>0</v>
      </c>
      <c r="S1143">
        <f t="shared" si="206"/>
        <v>0</v>
      </c>
      <c r="T1143">
        <f t="shared" si="207"/>
        <v>0</v>
      </c>
      <c r="U1143">
        <f t="shared" si="208"/>
        <v>0</v>
      </c>
      <c r="V1143">
        <f t="shared" si="209"/>
        <v>0</v>
      </c>
      <c r="AL1143">
        <f t="shared" si="210"/>
        <v>0</v>
      </c>
      <c r="AM1143">
        <f t="shared" si="211"/>
        <v>0</v>
      </c>
      <c r="AN1143">
        <f t="shared" si="212"/>
        <v>0</v>
      </c>
      <c r="AO1143" t="str">
        <f t="shared" si="213"/>
        <v/>
      </c>
      <c r="AP1143" t="str">
        <f t="shared" si="214"/>
        <v/>
      </c>
      <c r="AQ1143" t="str">
        <f t="shared" si="215"/>
        <v/>
      </c>
    </row>
    <row r="1144" spans="1:43" x14ac:dyDescent="0.3">
      <c r="A1144" t="s">
        <v>510</v>
      </c>
      <c r="B1144" t="s">
        <v>340</v>
      </c>
      <c r="C1144" t="s">
        <v>197</v>
      </c>
      <c r="D1144" t="s">
        <v>162</v>
      </c>
      <c r="E1144">
        <v>0.37255289444720352</v>
      </c>
      <c r="F1144">
        <v>0.30839037282135651</v>
      </c>
      <c r="G1144">
        <v>0.31905673273144008</v>
      </c>
      <c r="H1144">
        <v>2.37</v>
      </c>
      <c r="I1144">
        <v>2.92</v>
      </c>
      <c r="J1144">
        <v>3.15</v>
      </c>
      <c r="K1144" t="s">
        <v>30</v>
      </c>
      <c r="L1144" t="s">
        <v>30</v>
      </c>
      <c r="M1144" t="s">
        <v>30</v>
      </c>
      <c r="N1144">
        <v>1</v>
      </c>
      <c r="O1144">
        <v>0</v>
      </c>
      <c r="P1144">
        <v>0</v>
      </c>
      <c r="Q1144">
        <f t="shared" si="204"/>
        <v>0</v>
      </c>
      <c r="R1144">
        <f t="shared" si="205"/>
        <v>0</v>
      </c>
      <c r="S1144">
        <f t="shared" si="206"/>
        <v>0</v>
      </c>
      <c r="T1144">
        <f t="shared" si="207"/>
        <v>0</v>
      </c>
      <c r="U1144">
        <f t="shared" si="208"/>
        <v>0</v>
      </c>
      <c r="V1144">
        <f t="shared" si="209"/>
        <v>0</v>
      </c>
      <c r="AL1144">
        <f t="shared" si="210"/>
        <v>0</v>
      </c>
      <c r="AM1144">
        <f t="shared" si="211"/>
        <v>0</v>
      </c>
      <c r="AN1144">
        <f t="shared" si="212"/>
        <v>0</v>
      </c>
      <c r="AO1144" t="str">
        <f t="shared" si="213"/>
        <v/>
      </c>
      <c r="AP1144" t="str">
        <f t="shared" si="214"/>
        <v/>
      </c>
      <c r="AQ1144" t="str">
        <f t="shared" si="215"/>
        <v/>
      </c>
    </row>
    <row r="1145" spans="1:43" x14ac:dyDescent="0.3">
      <c r="A1145" t="s">
        <v>510</v>
      </c>
      <c r="B1145" t="s">
        <v>292</v>
      </c>
      <c r="C1145" t="s">
        <v>199</v>
      </c>
      <c r="D1145" t="s">
        <v>190</v>
      </c>
      <c r="E1145">
        <v>0.29755304318936238</v>
      </c>
      <c r="F1145">
        <v>0.39432388912410138</v>
      </c>
      <c r="G1145">
        <v>0.30812306768653619</v>
      </c>
      <c r="H1145">
        <v>1.0009999999999999</v>
      </c>
      <c r="I1145">
        <v>1.0009999999999999</v>
      </c>
      <c r="J1145">
        <v>1.0009999999999999</v>
      </c>
      <c r="N1145">
        <v>0</v>
      </c>
      <c r="O1145">
        <v>1</v>
      </c>
      <c r="P1145">
        <v>0</v>
      </c>
      <c r="Q1145">
        <f t="shared" si="204"/>
        <v>0</v>
      </c>
      <c r="R1145">
        <f t="shared" si="205"/>
        <v>0</v>
      </c>
      <c r="S1145">
        <f t="shared" si="206"/>
        <v>0</v>
      </c>
      <c r="T1145">
        <f t="shared" si="207"/>
        <v>0</v>
      </c>
      <c r="U1145">
        <f t="shared" si="208"/>
        <v>0</v>
      </c>
      <c r="V1145">
        <f t="shared" si="209"/>
        <v>0</v>
      </c>
      <c r="AL1145">
        <f t="shared" si="210"/>
        <v>0</v>
      </c>
      <c r="AM1145">
        <f t="shared" si="211"/>
        <v>0</v>
      </c>
      <c r="AN1145">
        <f t="shared" si="212"/>
        <v>0</v>
      </c>
      <c r="AO1145" t="str">
        <f t="shared" si="213"/>
        <v/>
      </c>
      <c r="AP1145" t="str">
        <f t="shared" si="214"/>
        <v/>
      </c>
      <c r="AQ1145" t="str">
        <f t="shared" si="215"/>
        <v/>
      </c>
    </row>
    <row r="1146" spans="1:43" x14ac:dyDescent="0.3">
      <c r="A1146" t="s">
        <v>510</v>
      </c>
      <c r="B1146" t="s">
        <v>336</v>
      </c>
      <c r="C1146" t="s">
        <v>342</v>
      </c>
      <c r="D1146" t="s">
        <v>190</v>
      </c>
      <c r="E1146">
        <v>0.494312227926267</v>
      </c>
      <c r="F1146">
        <v>0.2169113964787279</v>
      </c>
      <c r="G1146">
        <v>0.28877637559500519</v>
      </c>
      <c r="H1146">
        <v>1.0009999999999999</v>
      </c>
      <c r="I1146">
        <v>1.0009999999999999</v>
      </c>
      <c r="J1146">
        <v>1.0009999999999999</v>
      </c>
      <c r="N1146">
        <v>1</v>
      </c>
      <c r="O1146">
        <v>0</v>
      </c>
      <c r="P1146">
        <v>0</v>
      </c>
      <c r="Q1146">
        <f t="shared" si="204"/>
        <v>0</v>
      </c>
      <c r="R1146">
        <f t="shared" si="205"/>
        <v>0</v>
      </c>
      <c r="S1146">
        <f t="shared" si="206"/>
        <v>0</v>
      </c>
      <c r="T1146">
        <f t="shared" si="207"/>
        <v>0</v>
      </c>
      <c r="U1146">
        <f t="shared" si="208"/>
        <v>0</v>
      </c>
      <c r="V1146">
        <f t="shared" si="209"/>
        <v>0</v>
      </c>
      <c r="AL1146">
        <f t="shared" si="210"/>
        <v>0</v>
      </c>
      <c r="AM1146">
        <f t="shared" si="211"/>
        <v>0</v>
      </c>
      <c r="AN1146">
        <f t="shared" si="212"/>
        <v>0</v>
      </c>
      <c r="AO1146" t="str">
        <f t="shared" si="213"/>
        <v/>
      </c>
      <c r="AP1146" t="str">
        <f t="shared" si="214"/>
        <v/>
      </c>
      <c r="AQ1146" t="str">
        <f t="shared" si="215"/>
        <v/>
      </c>
    </row>
    <row r="1147" spans="1:43" x14ac:dyDescent="0.3">
      <c r="A1147" t="s">
        <v>510</v>
      </c>
      <c r="B1147" t="s">
        <v>330</v>
      </c>
      <c r="C1147" t="s">
        <v>189</v>
      </c>
      <c r="D1147" t="s">
        <v>190</v>
      </c>
      <c r="E1147">
        <v>0.35675671451920099</v>
      </c>
      <c r="F1147">
        <v>0.32032821511271592</v>
      </c>
      <c r="G1147">
        <v>0.32291507036808298</v>
      </c>
      <c r="H1147">
        <v>1.0009999999999999</v>
      </c>
      <c r="I1147">
        <v>1.0009999999999999</v>
      </c>
      <c r="J1147">
        <v>1.0009999999999999</v>
      </c>
      <c r="N1147">
        <v>0</v>
      </c>
      <c r="O1147">
        <v>1</v>
      </c>
      <c r="P1147">
        <v>0</v>
      </c>
      <c r="Q1147">
        <f t="shared" si="204"/>
        <v>0</v>
      </c>
      <c r="R1147">
        <f t="shared" si="205"/>
        <v>0</v>
      </c>
      <c r="S1147">
        <f t="shared" si="206"/>
        <v>0</v>
      </c>
      <c r="T1147">
        <f t="shared" si="207"/>
        <v>0</v>
      </c>
      <c r="U1147">
        <f t="shared" si="208"/>
        <v>0</v>
      </c>
      <c r="V1147">
        <f t="shared" si="209"/>
        <v>0</v>
      </c>
      <c r="AL1147">
        <f t="shared" si="210"/>
        <v>0</v>
      </c>
      <c r="AM1147">
        <f t="shared" si="211"/>
        <v>0</v>
      </c>
      <c r="AN1147">
        <f t="shared" si="212"/>
        <v>0</v>
      </c>
      <c r="AO1147" t="str">
        <f t="shared" si="213"/>
        <v/>
      </c>
      <c r="AP1147" t="str">
        <f t="shared" si="214"/>
        <v/>
      </c>
      <c r="AQ1147" t="str">
        <f t="shared" si="215"/>
        <v/>
      </c>
    </row>
    <row r="1148" spans="1:43" x14ac:dyDescent="0.3">
      <c r="A1148" t="s">
        <v>510</v>
      </c>
      <c r="B1148" t="s">
        <v>331</v>
      </c>
      <c r="C1148" t="s">
        <v>235</v>
      </c>
      <c r="D1148" t="s">
        <v>169</v>
      </c>
      <c r="E1148">
        <v>0.53030707208850125</v>
      </c>
      <c r="F1148">
        <v>0.20051510744775189</v>
      </c>
      <c r="G1148">
        <v>0.26917782046374689</v>
      </c>
      <c r="H1148">
        <v>1.72</v>
      </c>
      <c r="I1148">
        <v>5.3</v>
      </c>
      <c r="J1148">
        <v>3.25</v>
      </c>
      <c r="K1148" t="s">
        <v>30</v>
      </c>
      <c r="L1148" t="s">
        <v>30</v>
      </c>
      <c r="M1148" t="s">
        <v>30</v>
      </c>
      <c r="N1148">
        <v>0</v>
      </c>
      <c r="O1148">
        <v>1</v>
      </c>
      <c r="P1148">
        <v>0</v>
      </c>
      <c r="Q1148">
        <f t="shared" si="204"/>
        <v>0</v>
      </c>
      <c r="R1148">
        <f t="shared" si="205"/>
        <v>0</v>
      </c>
      <c r="S1148">
        <f t="shared" si="206"/>
        <v>0</v>
      </c>
      <c r="T1148">
        <f t="shared" si="207"/>
        <v>0</v>
      </c>
      <c r="U1148">
        <f t="shared" si="208"/>
        <v>0</v>
      </c>
      <c r="V1148">
        <f t="shared" si="209"/>
        <v>0</v>
      </c>
      <c r="AL1148">
        <f t="shared" si="210"/>
        <v>0</v>
      </c>
      <c r="AM1148">
        <f t="shared" si="211"/>
        <v>0</v>
      </c>
      <c r="AN1148">
        <f t="shared" si="212"/>
        <v>0</v>
      </c>
      <c r="AO1148" t="str">
        <f t="shared" si="213"/>
        <v/>
      </c>
      <c r="AP1148" t="str">
        <f t="shared" si="214"/>
        <v/>
      </c>
      <c r="AQ1148" t="str">
        <f t="shared" si="215"/>
        <v/>
      </c>
    </row>
    <row r="1149" spans="1:43" x14ac:dyDescent="0.3">
      <c r="A1149" t="s">
        <v>510</v>
      </c>
      <c r="B1149" t="s">
        <v>193</v>
      </c>
      <c r="C1149" t="s">
        <v>182</v>
      </c>
      <c r="D1149" t="s">
        <v>162</v>
      </c>
      <c r="E1149">
        <v>0.26042871846126442</v>
      </c>
      <c r="F1149">
        <v>0.46854829247596858</v>
      </c>
      <c r="G1149">
        <v>0.27102298906276717</v>
      </c>
      <c r="H1149">
        <v>3.15</v>
      </c>
      <c r="I1149">
        <v>2.2200000000000002</v>
      </c>
      <c r="J1149">
        <v>3.25</v>
      </c>
      <c r="K1149" t="s">
        <v>30</v>
      </c>
      <c r="L1149" t="s">
        <v>30</v>
      </c>
      <c r="M1149" t="s">
        <v>30</v>
      </c>
      <c r="N1149">
        <v>0</v>
      </c>
      <c r="O1149">
        <v>0</v>
      </c>
      <c r="P1149">
        <v>1</v>
      </c>
      <c r="Q1149">
        <f t="shared" si="204"/>
        <v>0</v>
      </c>
      <c r="R1149">
        <f t="shared" si="205"/>
        <v>0</v>
      </c>
      <c r="S1149">
        <f t="shared" si="206"/>
        <v>0</v>
      </c>
      <c r="T1149">
        <f t="shared" si="207"/>
        <v>0</v>
      </c>
      <c r="U1149">
        <f t="shared" si="208"/>
        <v>0</v>
      </c>
      <c r="V1149">
        <f t="shared" si="209"/>
        <v>0</v>
      </c>
      <c r="AL1149">
        <f t="shared" si="210"/>
        <v>0</v>
      </c>
      <c r="AM1149">
        <f t="shared" si="211"/>
        <v>0</v>
      </c>
      <c r="AN1149">
        <f t="shared" si="212"/>
        <v>0</v>
      </c>
      <c r="AO1149" t="str">
        <f t="shared" si="213"/>
        <v/>
      </c>
      <c r="AP1149" t="str">
        <f t="shared" si="214"/>
        <v/>
      </c>
      <c r="AQ1149" t="str">
        <f t="shared" si="215"/>
        <v/>
      </c>
    </row>
    <row r="1150" spans="1:43" x14ac:dyDescent="0.3">
      <c r="A1150" t="s">
        <v>510</v>
      </c>
      <c r="B1150" t="s">
        <v>339</v>
      </c>
      <c r="C1150" t="s">
        <v>171</v>
      </c>
      <c r="D1150" t="s">
        <v>169</v>
      </c>
      <c r="E1150">
        <v>0.3923983858809994</v>
      </c>
      <c r="F1150">
        <v>0.2970684778027034</v>
      </c>
      <c r="G1150">
        <v>0.31053313631629709</v>
      </c>
      <c r="H1150">
        <v>2.15</v>
      </c>
      <c r="I1150">
        <v>3.35</v>
      </c>
      <c r="J1150">
        <v>3.15</v>
      </c>
      <c r="K1150" t="s">
        <v>30</v>
      </c>
      <c r="L1150" t="s">
        <v>30</v>
      </c>
      <c r="M1150" t="s">
        <v>30</v>
      </c>
      <c r="N1150">
        <v>0</v>
      </c>
      <c r="O1150">
        <v>0</v>
      </c>
      <c r="P1150">
        <v>1</v>
      </c>
      <c r="Q1150">
        <f t="shared" si="204"/>
        <v>0</v>
      </c>
      <c r="R1150">
        <f t="shared" si="205"/>
        <v>0</v>
      </c>
      <c r="S1150">
        <f t="shared" si="206"/>
        <v>0</v>
      </c>
      <c r="T1150">
        <f t="shared" si="207"/>
        <v>0</v>
      </c>
      <c r="U1150">
        <f t="shared" si="208"/>
        <v>0</v>
      </c>
      <c r="V1150">
        <f t="shared" si="209"/>
        <v>0</v>
      </c>
      <c r="AL1150">
        <f t="shared" si="210"/>
        <v>0</v>
      </c>
      <c r="AM1150">
        <f t="shared" si="211"/>
        <v>0</v>
      </c>
      <c r="AN1150">
        <f t="shared" si="212"/>
        <v>0</v>
      </c>
      <c r="AO1150" t="str">
        <f t="shared" si="213"/>
        <v/>
      </c>
      <c r="AP1150" t="str">
        <f t="shared" si="214"/>
        <v/>
      </c>
      <c r="AQ1150" t="str">
        <f t="shared" si="215"/>
        <v/>
      </c>
    </row>
    <row r="1151" spans="1:43" x14ac:dyDescent="0.3">
      <c r="A1151" t="s">
        <v>510</v>
      </c>
      <c r="B1151" t="s">
        <v>194</v>
      </c>
      <c r="C1151" t="s">
        <v>332</v>
      </c>
      <c r="D1151" t="s">
        <v>162</v>
      </c>
      <c r="E1151">
        <v>0.29950027611831259</v>
      </c>
      <c r="F1151">
        <v>0.40484562958865611</v>
      </c>
      <c r="G1151">
        <v>0.2956540942930313</v>
      </c>
      <c r="H1151">
        <v>3</v>
      </c>
      <c r="I1151">
        <v>2.37</v>
      </c>
      <c r="J1151">
        <v>3.1</v>
      </c>
      <c r="K1151" t="s">
        <v>30</v>
      </c>
      <c r="L1151" t="s">
        <v>30</v>
      </c>
      <c r="M1151" t="s">
        <v>30</v>
      </c>
      <c r="N1151">
        <v>1</v>
      </c>
      <c r="O1151">
        <v>0</v>
      </c>
      <c r="P1151">
        <v>0</v>
      </c>
      <c r="Q1151">
        <f t="shared" si="204"/>
        <v>0</v>
      </c>
      <c r="R1151">
        <f t="shared" si="205"/>
        <v>0</v>
      </c>
      <c r="S1151">
        <f t="shared" si="206"/>
        <v>0</v>
      </c>
      <c r="T1151">
        <f t="shared" si="207"/>
        <v>0</v>
      </c>
      <c r="U1151">
        <f t="shared" si="208"/>
        <v>0</v>
      </c>
      <c r="V1151">
        <f t="shared" si="209"/>
        <v>0</v>
      </c>
      <c r="AL1151">
        <f t="shared" si="210"/>
        <v>0</v>
      </c>
      <c r="AM1151">
        <f t="shared" si="211"/>
        <v>0</v>
      </c>
      <c r="AN1151">
        <f t="shared" si="212"/>
        <v>0</v>
      </c>
      <c r="AO1151" t="str">
        <f t="shared" si="213"/>
        <v/>
      </c>
      <c r="AP1151" t="str">
        <f t="shared" si="214"/>
        <v/>
      </c>
      <c r="AQ1151" t="str">
        <f t="shared" si="215"/>
        <v/>
      </c>
    </row>
    <row r="1152" spans="1:43" x14ac:dyDescent="0.3">
      <c r="A1152" t="s">
        <v>510</v>
      </c>
      <c r="B1152" t="s">
        <v>200</v>
      </c>
      <c r="C1152" t="s">
        <v>329</v>
      </c>
      <c r="D1152" t="s">
        <v>190</v>
      </c>
      <c r="E1152">
        <v>0.38665018810436252</v>
      </c>
      <c r="F1152">
        <v>0.29519574307766688</v>
      </c>
      <c r="G1152">
        <v>0.31815406881797048</v>
      </c>
      <c r="H1152">
        <v>1.0009999999999999</v>
      </c>
      <c r="I1152">
        <v>1.0009999999999999</v>
      </c>
      <c r="J1152">
        <v>1.0009999999999999</v>
      </c>
      <c r="N1152">
        <v>0</v>
      </c>
      <c r="O1152">
        <v>0</v>
      </c>
      <c r="P1152">
        <v>1</v>
      </c>
      <c r="Q1152">
        <f t="shared" si="204"/>
        <v>0</v>
      </c>
      <c r="R1152">
        <f t="shared" si="205"/>
        <v>0</v>
      </c>
      <c r="S1152">
        <f t="shared" si="206"/>
        <v>0</v>
      </c>
      <c r="T1152">
        <f t="shared" si="207"/>
        <v>0</v>
      </c>
      <c r="U1152">
        <f t="shared" si="208"/>
        <v>0</v>
      </c>
      <c r="V1152">
        <f t="shared" si="209"/>
        <v>0</v>
      </c>
      <c r="AL1152">
        <f t="shared" si="210"/>
        <v>0</v>
      </c>
      <c r="AM1152">
        <f t="shared" si="211"/>
        <v>0</v>
      </c>
      <c r="AN1152">
        <f t="shared" si="212"/>
        <v>0</v>
      </c>
      <c r="AO1152" t="str">
        <f t="shared" si="213"/>
        <v/>
      </c>
      <c r="AP1152" t="str">
        <f t="shared" si="214"/>
        <v/>
      </c>
      <c r="AQ1152" t="str">
        <f t="shared" si="215"/>
        <v/>
      </c>
    </row>
    <row r="1153" spans="1:43" x14ac:dyDescent="0.3">
      <c r="A1153" t="s">
        <v>510</v>
      </c>
      <c r="B1153" t="s">
        <v>349</v>
      </c>
      <c r="C1153" t="s">
        <v>461</v>
      </c>
      <c r="D1153" t="s">
        <v>261</v>
      </c>
      <c r="E1153">
        <v>0.52032220195081291</v>
      </c>
      <c r="F1153">
        <v>0.20161908801395501</v>
      </c>
      <c r="G1153">
        <v>0.27805871003523208</v>
      </c>
      <c r="H1153">
        <v>1.8</v>
      </c>
      <c r="I1153">
        <v>4.5999999999999996</v>
      </c>
      <c r="J1153">
        <v>3.35</v>
      </c>
      <c r="K1153" t="s">
        <v>30</v>
      </c>
      <c r="L1153" t="s">
        <v>43</v>
      </c>
      <c r="M1153" t="s">
        <v>43</v>
      </c>
      <c r="N1153">
        <v>1</v>
      </c>
      <c r="O1153">
        <v>0</v>
      </c>
      <c r="P1153">
        <v>0</v>
      </c>
      <c r="Q1153">
        <f t="shared" si="204"/>
        <v>0</v>
      </c>
      <c r="R1153">
        <f t="shared" si="205"/>
        <v>0</v>
      </c>
      <c r="S1153">
        <f t="shared" si="206"/>
        <v>0</v>
      </c>
      <c r="T1153">
        <f t="shared" si="207"/>
        <v>0</v>
      </c>
      <c r="U1153">
        <f t="shared" si="208"/>
        <v>0</v>
      </c>
      <c r="V1153">
        <f t="shared" si="209"/>
        <v>0</v>
      </c>
      <c r="AL1153">
        <f t="shared" si="210"/>
        <v>0</v>
      </c>
      <c r="AM1153">
        <f t="shared" si="211"/>
        <v>0</v>
      </c>
      <c r="AN1153">
        <f t="shared" si="212"/>
        <v>0</v>
      </c>
      <c r="AO1153" t="str">
        <f t="shared" si="213"/>
        <v/>
      </c>
      <c r="AP1153" t="str">
        <f t="shared" si="214"/>
        <v/>
      </c>
      <c r="AQ1153" t="str">
        <f t="shared" si="215"/>
        <v/>
      </c>
    </row>
    <row r="1154" spans="1:43" x14ac:dyDescent="0.3">
      <c r="A1154" t="s">
        <v>510</v>
      </c>
      <c r="B1154" t="s">
        <v>345</v>
      </c>
      <c r="C1154" t="s">
        <v>459</v>
      </c>
      <c r="D1154" t="s">
        <v>261</v>
      </c>
      <c r="E1154">
        <v>0.59624940891616007</v>
      </c>
      <c r="F1154">
        <v>0.15820780555040151</v>
      </c>
      <c r="G1154">
        <v>0.24554278553343839</v>
      </c>
      <c r="H1154">
        <v>1.6</v>
      </c>
      <c r="I1154">
        <v>5.6</v>
      </c>
      <c r="J1154">
        <v>3.8</v>
      </c>
      <c r="K1154" t="s">
        <v>30</v>
      </c>
      <c r="L1154" t="s">
        <v>30</v>
      </c>
      <c r="M1154" t="s">
        <v>43</v>
      </c>
      <c r="N1154">
        <v>0</v>
      </c>
      <c r="O1154">
        <v>1</v>
      </c>
      <c r="P1154">
        <v>0</v>
      </c>
      <c r="Q1154">
        <f t="shared" ref="Q1154:Q1217" si="216">IF((($AC$1*E1154)^($AB$1))-(1-(($AC$1*E1154)^($AB$1)))/(H1154-1)&lt;0, 0,(($AC$1*E1154)^($AB$1))-(1-(($AC$1*E1154)^($AB$1)))/(H1154-1))</f>
        <v>0</v>
      </c>
      <c r="R1154">
        <f t="shared" ref="R1154:R1217" si="217">IF((($AC$1*F1154)^($AB$1))-(1-(($AC$1*F1154)^($AB$1)))/(I1154-1)&lt;0, 0,(($AC$1*F1154)^($AB$1))-(1-(($AC$1*F1154)^($AB$1)))/(I1154-1))</f>
        <v>0</v>
      </c>
      <c r="S1154">
        <f t="shared" ref="S1154:S1217" si="218">IF((($AC$1*G1154)^($AB$1))-(1-(($AC$1*G1154)^($AB$1)))/(J1154-1)&lt;0, 0,(($AC$1*G1154)^($AB$1))-(1-(($AC$1*G1154)^($AB$1)))/(J1154-1))</f>
        <v>0</v>
      </c>
      <c r="T1154">
        <f t="shared" ref="T1154:T1217" si="219">H1154*Q1154*N1154</f>
        <v>0</v>
      </c>
      <c r="U1154">
        <f t="shared" ref="U1154:U1217" si="220">I1154*R1154*O1154</f>
        <v>0</v>
      </c>
      <c r="V1154">
        <f t="shared" ref="V1154:V1217" si="221">J1154*S1154*P1154</f>
        <v>0</v>
      </c>
      <c r="AL1154">
        <f t="shared" ref="AL1154:AL1217" si="222">Q1154*COUNT(N1154)</f>
        <v>0</v>
      </c>
      <c r="AM1154">
        <f t="shared" ref="AM1154:AM1217" si="223">R1154*COUNT(O1154)</f>
        <v>0</v>
      </c>
      <c r="AN1154">
        <f t="shared" ref="AN1154:AN1217" si="224">S1154*COUNT(P1154)</f>
        <v>0</v>
      </c>
      <c r="AO1154" t="str">
        <f t="shared" ref="AO1154:AO1217" si="225">IF(AL1154=0,"",T1154-AL1154)</f>
        <v/>
      </c>
      <c r="AP1154" t="str">
        <f t="shared" ref="AP1154:AP1217" si="226">IF(AM1154=0,"",U1154-AM1154)</f>
        <v/>
      </c>
      <c r="AQ1154" t="str">
        <f t="shared" ref="AQ1154:AQ1217" si="227">IF(AN1154=0,"",V1154-AN1154)</f>
        <v/>
      </c>
    </row>
    <row r="1155" spans="1:43" x14ac:dyDescent="0.3">
      <c r="A1155" t="s">
        <v>510</v>
      </c>
      <c r="B1155" t="s">
        <v>414</v>
      </c>
      <c r="C1155" t="s">
        <v>434</v>
      </c>
      <c r="D1155" t="s">
        <v>63</v>
      </c>
      <c r="E1155">
        <v>0.41387450170842438</v>
      </c>
      <c r="F1155">
        <v>0.29018676224813661</v>
      </c>
      <c r="G1155">
        <v>0.29593873604343901</v>
      </c>
      <c r="H1155">
        <v>1.0009999999999999</v>
      </c>
      <c r="I1155">
        <v>1.0009999999999999</v>
      </c>
      <c r="J1155">
        <v>1.0009999999999999</v>
      </c>
      <c r="N1155">
        <v>0</v>
      </c>
      <c r="O1155">
        <v>0</v>
      </c>
      <c r="P1155">
        <v>1</v>
      </c>
      <c r="Q1155">
        <f t="shared" si="216"/>
        <v>0</v>
      </c>
      <c r="R1155">
        <f t="shared" si="217"/>
        <v>0</v>
      </c>
      <c r="S1155">
        <f t="shared" si="218"/>
        <v>0</v>
      </c>
      <c r="T1155">
        <f t="shared" si="219"/>
        <v>0</v>
      </c>
      <c r="U1155">
        <f t="shared" si="220"/>
        <v>0</v>
      </c>
      <c r="V1155">
        <f t="shared" si="221"/>
        <v>0</v>
      </c>
      <c r="AL1155">
        <f t="shared" si="222"/>
        <v>0</v>
      </c>
      <c r="AM1155">
        <f t="shared" si="223"/>
        <v>0</v>
      </c>
      <c r="AN1155">
        <f t="shared" si="224"/>
        <v>0</v>
      </c>
      <c r="AO1155" t="str">
        <f t="shared" si="225"/>
        <v/>
      </c>
      <c r="AP1155" t="str">
        <f t="shared" si="226"/>
        <v/>
      </c>
      <c r="AQ1155" t="str">
        <f t="shared" si="227"/>
        <v/>
      </c>
    </row>
    <row r="1156" spans="1:43" x14ac:dyDescent="0.3">
      <c r="A1156" t="s">
        <v>510</v>
      </c>
      <c r="B1156" t="s">
        <v>350</v>
      </c>
      <c r="C1156" t="s">
        <v>344</v>
      </c>
      <c r="D1156" t="s">
        <v>261</v>
      </c>
      <c r="E1156">
        <v>0.34318437282553099</v>
      </c>
      <c r="F1156">
        <v>0.34499585004581312</v>
      </c>
      <c r="G1156">
        <v>0.31181977712865588</v>
      </c>
      <c r="H1156">
        <v>2.25</v>
      </c>
      <c r="I1156">
        <v>3.2</v>
      </c>
      <c r="J1156">
        <v>3.25</v>
      </c>
      <c r="K1156" t="s">
        <v>30</v>
      </c>
      <c r="L1156" t="s">
        <v>30</v>
      </c>
      <c r="M1156" t="s">
        <v>43</v>
      </c>
      <c r="N1156">
        <v>0</v>
      </c>
      <c r="O1156">
        <v>0</v>
      </c>
      <c r="P1156">
        <v>1</v>
      </c>
      <c r="Q1156">
        <f t="shared" si="216"/>
        <v>0</v>
      </c>
      <c r="R1156">
        <f t="shared" si="217"/>
        <v>0</v>
      </c>
      <c r="S1156">
        <f t="shared" si="218"/>
        <v>0</v>
      </c>
      <c r="T1156">
        <f t="shared" si="219"/>
        <v>0</v>
      </c>
      <c r="U1156">
        <f t="shared" si="220"/>
        <v>0</v>
      </c>
      <c r="V1156">
        <f t="shared" si="221"/>
        <v>0</v>
      </c>
      <c r="AL1156">
        <f t="shared" si="222"/>
        <v>0</v>
      </c>
      <c r="AM1156">
        <f t="shared" si="223"/>
        <v>0</v>
      </c>
      <c r="AN1156">
        <f t="shared" si="224"/>
        <v>0</v>
      </c>
      <c r="AO1156" t="str">
        <f t="shared" si="225"/>
        <v/>
      </c>
      <c r="AP1156" t="str">
        <f t="shared" si="226"/>
        <v/>
      </c>
      <c r="AQ1156" t="str">
        <f t="shared" si="227"/>
        <v/>
      </c>
    </row>
    <row r="1157" spans="1:43" x14ac:dyDescent="0.3">
      <c r="A1157" t="s">
        <v>510</v>
      </c>
      <c r="B1157" t="s">
        <v>216</v>
      </c>
      <c r="C1157" t="s">
        <v>432</v>
      </c>
      <c r="D1157" t="s">
        <v>174</v>
      </c>
      <c r="E1157">
        <v>0.25363293119179181</v>
      </c>
      <c r="F1157">
        <v>0.47813772663245319</v>
      </c>
      <c r="G1157">
        <v>0.26822934217575489</v>
      </c>
      <c r="H1157">
        <v>3.35</v>
      </c>
      <c r="I1157">
        <v>2.29</v>
      </c>
      <c r="J1157">
        <v>3.77</v>
      </c>
      <c r="K1157" t="s">
        <v>30</v>
      </c>
      <c r="L1157" t="s">
        <v>30</v>
      </c>
      <c r="M1157" t="s">
        <v>30</v>
      </c>
      <c r="N1157">
        <v>0</v>
      </c>
      <c r="O1157">
        <v>1</v>
      </c>
      <c r="P1157">
        <v>0</v>
      </c>
      <c r="Q1157">
        <f t="shared" si="216"/>
        <v>0</v>
      </c>
      <c r="R1157">
        <f t="shared" si="217"/>
        <v>0</v>
      </c>
      <c r="S1157">
        <f t="shared" si="218"/>
        <v>0</v>
      </c>
      <c r="T1157">
        <f t="shared" si="219"/>
        <v>0</v>
      </c>
      <c r="U1157">
        <f t="shared" si="220"/>
        <v>0</v>
      </c>
      <c r="V1157">
        <f t="shared" si="221"/>
        <v>0</v>
      </c>
      <c r="AL1157">
        <f t="shared" si="222"/>
        <v>0</v>
      </c>
      <c r="AM1157">
        <f t="shared" si="223"/>
        <v>0</v>
      </c>
      <c r="AN1157">
        <f t="shared" si="224"/>
        <v>0</v>
      </c>
      <c r="AO1157" t="str">
        <f t="shared" si="225"/>
        <v/>
      </c>
      <c r="AP1157" t="str">
        <f t="shared" si="226"/>
        <v/>
      </c>
      <c r="AQ1157" t="str">
        <f t="shared" si="227"/>
        <v/>
      </c>
    </row>
    <row r="1158" spans="1:43" x14ac:dyDescent="0.3">
      <c r="A1158" t="s">
        <v>510</v>
      </c>
      <c r="B1158" t="s">
        <v>77</v>
      </c>
      <c r="C1158" t="s">
        <v>164</v>
      </c>
      <c r="D1158" t="s">
        <v>79</v>
      </c>
      <c r="E1158">
        <v>0.59426855569235371</v>
      </c>
      <c r="F1158">
        <v>0.1589067578735221</v>
      </c>
      <c r="G1158">
        <v>0.24682468643412411</v>
      </c>
      <c r="H1158">
        <v>1.65</v>
      </c>
      <c r="I1158">
        <v>4.45</v>
      </c>
      <c r="J1158">
        <v>3.65</v>
      </c>
      <c r="K1158" t="s">
        <v>30</v>
      </c>
      <c r="L1158" t="s">
        <v>30</v>
      </c>
      <c r="M1158" t="s">
        <v>30</v>
      </c>
      <c r="N1158">
        <v>1</v>
      </c>
      <c r="O1158">
        <v>0</v>
      </c>
      <c r="P1158">
        <v>0</v>
      </c>
      <c r="Q1158">
        <f t="shared" si="216"/>
        <v>0</v>
      </c>
      <c r="R1158">
        <f t="shared" si="217"/>
        <v>0</v>
      </c>
      <c r="S1158">
        <f t="shared" si="218"/>
        <v>0</v>
      </c>
      <c r="T1158">
        <f t="shared" si="219"/>
        <v>0</v>
      </c>
      <c r="U1158">
        <f t="shared" si="220"/>
        <v>0</v>
      </c>
      <c r="V1158">
        <f t="shared" si="221"/>
        <v>0</v>
      </c>
      <c r="AL1158">
        <f t="shared" si="222"/>
        <v>0</v>
      </c>
      <c r="AM1158">
        <f t="shared" si="223"/>
        <v>0</v>
      </c>
      <c r="AN1158">
        <f t="shared" si="224"/>
        <v>0</v>
      </c>
      <c r="AO1158" t="str">
        <f t="shared" si="225"/>
        <v/>
      </c>
      <c r="AP1158" t="str">
        <f t="shared" si="226"/>
        <v/>
      </c>
      <c r="AQ1158" t="str">
        <f t="shared" si="227"/>
        <v/>
      </c>
    </row>
    <row r="1159" spans="1:43" x14ac:dyDescent="0.3">
      <c r="A1159" t="s">
        <v>510</v>
      </c>
      <c r="B1159" t="s">
        <v>363</v>
      </c>
      <c r="C1159" t="s">
        <v>404</v>
      </c>
      <c r="D1159" t="s">
        <v>53</v>
      </c>
      <c r="E1159">
        <v>0.75617736031407434</v>
      </c>
      <c r="F1159">
        <v>8.3963035081837931E-2</v>
      </c>
      <c r="G1159">
        <v>0.1598596046040878</v>
      </c>
      <c r="H1159">
        <v>1.27</v>
      </c>
      <c r="I1159">
        <v>8.25</v>
      </c>
      <c r="J1159">
        <v>5.2</v>
      </c>
      <c r="K1159" t="s">
        <v>30</v>
      </c>
      <c r="L1159" t="s">
        <v>30</v>
      </c>
      <c r="M1159" t="s">
        <v>30</v>
      </c>
      <c r="N1159">
        <v>0</v>
      </c>
      <c r="O1159">
        <v>1</v>
      </c>
      <c r="P1159">
        <v>0</v>
      </c>
      <c r="Q1159">
        <f t="shared" si="216"/>
        <v>0</v>
      </c>
      <c r="R1159">
        <f t="shared" si="217"/>
        <v>0</v>
      </c>
      <c r="S1159">
        <f t="shared" si="218"/>
        <v>0</v>
      </c>
      <c r="T1159">
        <f t="shared" si="219"/>
        <v>0</v>
      </c>
      <c r="U1159">
        <f t="shared" si="220"/>
        <v>0</v>
      </c>
      <c r="V1159">
        <f t="shared" si="221"/>
        <v>0</v>
      </c>
      <c r="AL1159">
        <f t="shared" si="222"/>
        <v>0</v>
      </c>
      <c r="AM1159">
        <f t="shared" si="223"/>
        <v>0</v>
      </c>
      <c r="AN1159">
        <f t="shared" si="224"/>
        <v>0</v>
      </c>
      <c r="AO1159" t="str">
        <f t="shared" si="225"/>
        <v/>
      </c>
      <c r="AP1159" t="str">
        <f t="shared" si="226"/>
        <v/>
      </c>
      <c r="AQ1159" t="str">
        <f t="shared" si="227"/>
        <v/>
      </c>
    </row>
    <row r="1160" spans="1:43" x14ac:dyDescent="0.3">
      <c r="A1160" t="s">
        <v>510</v>
      </c>
      <c r="B1160" t="s">
        <v>103</v>
      </c>
      <c r="C1160" t="s">
        <v>379</v>
      </c>
      <c r="D1160" t="s">
        <v>29</v>
      </c>
      <c r="E1160">
        <v>0.33703043960191148</v>
      </c>
      <c r="F1160">
        <v>0.35166530230818671</v>
      </c>
      <c r="G1160">
        <v>0.31130425808990181</v>
      </c>
      <c r="H1160">
        <v>2.25</v>
      </c>
      <c r="I1160">
        <v>3.2</v>
      </c>
      <c r="J1160">
        <v>3.25</v>
      </c>
      <c r="K1160" t="s">
        <v>43</v>
      </c>
      <c r="L1160" t="s">
        <v>43</v>
      </c>
      <c r="M1160" t="s">
        <v>43</v>
      </c>
      <c r="N1160">
        <v>0</v>
      </c>
      <c r="O1160">
        <v>0</v>
      </c>
      <c r="P1160">
        <v>1</v>
      </c>
      <c r="Q1160">
        <f t="shared" si="216"/>
        <v>0</v>
      </c>
      <c r="R1160">
        <f t="shared" si="217"/>
        <v>0</v>
      </c>
      <c r="S1160">
        <f t="shared" si="218"/>
        <v>0</v>
      </c>
      <c r="T1160">
        <f t="shared" si="219"/>
        <v>0</v>
      </c>
      <c r="U1160">
        <f t="shared" si="220"/>
        <v>0</v>
      </c>
      <c r="V1160">
        <f t="shared" si="221"/>
        <v>0</v>
      </c>
      <c r="AL1160">
        <f t="shared" si="222"/>
        <v>0</v>
      </c>
      <c r="AM1160">
        <f t="shared" si="223"/>
        <v>0</v>
      </c>
      <c r="AN1160">
        <f t="shared" si="224"/>
        <v>0</v>
      </c>
      <c r="AO1160" t="str">
        <f t="shared" si="225"/>
        <v/>
      </c>
      <c r="AP1160" t="str">
        <f t="shared" si="226"/>
        <v/>
      </c>
      <c r="AQ1160" t="str">
        <f t="shared" si="227"/>
        <v/>
      </c>
    </row>
    <row r="1161" spans="1:43" x14ac:dyDescent="0.3">
      <c r="A1161" t="s">
        <v>510</v>
      </c>
      <c r="B1161" t="s">
        <v>421</v>
      </c>
      <c r="C1161" t="s">
        <v>409</v>
      </c>
      <c r="D1161" t="s">
        <v>66</v>
      </c>
      <c r="E1161">
        <v>7.8627699152217873E-2</v>
      </c>
      <c r="F1161">
        <v>0.8038059968272484</v>
      </c>
      <c r="G1161">
        <v>0.11756630402053379</v>
      </c>
      <c r="H1161">
        <v>11</v>
      </c>
      <c r="I1161">
        <v>1.22</v>
      </c>
      <c r="J1161">
        <v>5.9</v>
      </c>
      <c r="K1161" t="s">
        <v>30</v>
      </c>
      <c r="L1161" t="s">
        <v>30</v>
      </c>
      <c r="M1161" t="s">
        <v>30</v>
      </c>
      <c r="N1161">
        <v>0</v>
      </c>
      <c r="O1161">
        <v>1</v>
      </c>
      <c r="P1161">
        <v>0</v>
      </c>
      <c r="Q1161">
        <f t="shared" si="216"/>
        <v>0</v>
      </c>
      <c r="R1161">
        <f t="shared" si="217"/>
        <v>0</v>
      </c>
      <c r="S1161">
        <f t="shared" si="218"/>
        <v>0</v>
      </c>
      <c r="T1161">
        <f t="shared" si="219"/>
        <v>0</v>
      </c>
      <c r="U1161">
        <f t="shared" si="220"/>
        <v>0</v>
      </c>
      <c r="V1161">
        <f t="shared" si="221"/>
        <v>0</v>
      </c>
      <c r="AL1161">
        <f t="shared" si="222"/>
        <v>0</v>
      </c>
      <c r="AM1161">
        <f t="shared" si="223"/>
        <v>0</v>
      </c>
      <c r="AN1161">
        <f t="shared" si="224"/>
        <v>0</v>
      </c>
      <c r="AO1161" t="str">
        <f t="shared" si="225"/>
        <v/>
      </c>
      <c r="AP1161" t="str">
        <f t="shared" si="226"/>
        <v/>
      </c>
      <c r="AQ1161" t="str">
        <f t="shared" si="227"/>
        <v/>
      </c>
    </row>
    <row r="1162" spans="1:43" x14ac:dyDescent="0.3">
      <c r="A1162" t="s">
        <v>510</v>
      </c>
      <c r="B1162" t="s">
        <v>516</v>
      </c>
      <c r="C1162" t="s">
        <v>517</v>
      </c>
      <c r="D1162" t="s">
        <v>513</v>
      </c>
      <c r="E1162">
        <v>0.53379364159107001</v>
      </c>
      <c r="F1162">
        <v>0.19263320733419381</v>
      </c>
      <c r="G1162">
        <v>0.27357315107473618</v>
      </c>
      <c r="H1162">
        <v>1.65</v>
      </c>
      <c r="I1162">
        <v>4.0999999999999996</v>
      </c>
      <c r="J1162">
        <v>3</v>
      </c>
      <c r="K1162" t="s">
        <v>30</v>
      </c>
      <c r="L1162" t="s">
        <v>30</v>
      </c>
      <c r="M1162" t="s">
        <v>30</v>
      </c>
      <c r="N1162">
        <v>1</v>
      </c>
      <c r="O1162">
        <v>0</v>
      </c>
      <c r="P1162">
        <v>0</v>
      </c>
      <c r="Q1162">
        <f t="shared" si="216"/>
        <v>0</v>
      </c>
      <c r="R1162">
        <f t="shared" si="217"/>
        <v>0</v>
      </c>
      <c r="S1162">
        <f t="shared" si="218"/>
        <v>0</v>
      </c>
      <c r="T1162">
        <f t="shared" si="219"/>
        <v>0</v>
      </c>
      <c r="U1162">
        <f t="shared" si="220"/>
        <v>0</v>
      </c>
      <c r="V1162">
        <f t="shared" si="221"/>
        <v>0</v>
      </c>
      <c r="AL1162">
        <f t="shared" si="222"/>
        <v>0</v>
      </c>
      <c r="AM1162">
        <f t="shared" si="223"/>
        <v>0</v>
      </c>
      <c r="AN1162">
        <f t="shared" si="224"/>
        <v>0</v>
      </c>
      <c r="AO1162" t="str">
        <f t="shared" si="225"/>
        <v/>
      </c>
      <c r="AP1162" t="str">
        <f t="shared" si="226"/>
        <v/>
      </c>
      <c r="AQ1162" t="str">
        <f t="shared" si="227"/>
        <v/>
      </c>
    </row>
    <row r="1163" spans="1:43" x14ac:dyDescent="0.3">
      <c r="A1163" t="s">
        <v>510</v>
      </c>
      <c r="B1163" t="s">
        <v>420</v>
      </c>
      <c r="C1163" t="s">
        <v>355</v>
      </c>
      <c r="D1163" t="s">
        <v>89</v>
      </c>
      <c r="E1163">
        <v>0.65357645565278744</v>
      </c>
      <c r="F1163">
        <v>0.13330271413911771</v>
      </c>
      <c r="G1163">
        <v>0.2131208302080948</v>
      </c>
      <c r="H1163">
        <v>1.26</v>
      </c>
      <c r="I1163">
        <v>6.3</v>
      </c>
      <c r="J1163">
        <v>4.3499999999999996</v>
      </c>
      <c r="K1163" t="s">
        <v>30</v>
      </c>
      <c r="L1163" t="s">
        <v>30</v>
      </c>
      <c r="M1163" t="s">
        <v>30</v>
      </c>
      <c r="N1163">
        <v>1</v>
      </c>
      <c r="O1163">
        <v>0</v>
      </c>
      <c r="P1163">
        <v>0</v>
      </c>
      <c r="Q1163">
        <f t="shared" si="216"/>
        <v>0</v>
      </c>
      <c r="R1163">
        <f t="shared" si="217"/>
        <v>0</v>
      </c>
      <c r="S1163">
        <f t="shared" si="218"/>
        <v>0</v>
      </c>
      <c r="T1163">
        <f t="shared" si="219"/>
        <v>0</v>
      </c>
      <c r="U1163">
        <f t="shared" si="220"/>
        <v>0</v>
      </c>
      <c r="V1163">
        <f t="shared" si="221"/>
        <v>0</v>
      </c>
      <c r="AL1163">
        <f t="shared" si="222"/>
        <v>0</v>
      </c>
      <c r="AM1163">
        <f t="shared" si="223"/>
        <v>0</v>
      </c>
      <c r="AN1163">
        <f t="shared" si="224"/>
        <v>0</v>
      </c>
      <c r="AO1163" t="str">
        <f t="shared" si="225"/>
        <v/>
      </c>
      <c r="AP1163" t="str">
        <f t="shared" si="226"/>
        <v/>
      </c>
      <c r="AQ1163" t="str">
        <f t="shared" si="227"/>
        <v/>
      </c>
    </row>
    <row r="1164" spans="1:43" x14ac:dyDescent="0.3">
      <c r="A1164" t="s">
        <v>510</v>
      </c>
      <c r="B1164" t="s">
        <v>419</v>
      </c>
      <c r="C1164" t="s">
        <v>357</v>
      </c>
      <c r="D1164" t="s">
        <v>89</v>
      </c>
      <c r="E1164">
        <v>0.61273962769955936</v>
      </c>
      <c r="F1164">
        <v>0.15614553163096559</v>
      </c>
      <c r="G1164">
        <v>0.23111484066947491</v>
      </c>
      <c r="H1164">
        <v>1.0009999999999999</v>
      </c>
      <c r="I1164">
        <v>1.0009999999999999</v>
      </c>
      <c r="J1164">
        <v>1.0009999999999999</v>
      </c>
      <c r="N1164">
        <v>0</v>
      </c>
      <c r="O1164">
        <v>1</v>
      </c>
      <c r="P1164">
        <v>0</v>
      </c>
      <c r="Q1164">
        <f t="shared" si="216"/>
        <v>0</v>
      </c>
      <c r="R1164">
        <f t="shared" si="217"/>
        <v>0</v>
      </c>
      <c r="S1164">
        <f t="shared" si="218"/>
        <v>0</v>
      </c>
      <c r="T1164">
        <f t="shared" si="219"/>
        <v>0</v>
      </c>
      <c r="U1164">
        <f t="shared" si="220"/>
        <v>0</v>
      </c>
      <c r="V1164">
        <f t="shared" si="221"/>
        <v>0</v>
      </c>
      <c r="AL1164">
        <f t="shared" si="222"/>
        <v>0</v>
      </c>
      <c r="AM1164">
        <f t="shared" si="223"/>
        <v>0</v>
      </c>
      <c r="AN1164">
        <f t="shared" si="224"/>
        <v>0</v>
      </c>
      <c r="AO1164" t="str">
        <f t="shared" si="225"/>
        <v/>
      </c>
      <c r="AP1164" t="str">
        <f t="shared" si="226"/>
        <v/>
      </c>
      <c r="AQ1164" t="str">
        <f t="shared" si="227"/>
        <v/>
      </c>
    </row>
    <row r="1165" spans="1:43" x14ac:dyDescent="0.3">
      <c r="A1165" t="s">
        <v>510</v>
      </c>
      <c r="B1165" t="s">
        <v>93</v>
      </c>
      <c r="C1165" t="s">
        <v>132</v>
      </c>
      <c r="D1165" t="s">
        <v>50</v>
      </c>
      <c r="E1165">
        <v>0.69429702674684524</v>
      </c>
      <c r="F1165">
        <v>0.1120855608556371</v>
      </c>
      <c r="G1165">
        <v>0.19361741239751759</v>
      </c>
      <c r="H1165">
        <v>1.45</v>
      </c>
      <c r="I1165">
        <v>5.7</v>
      </c>
      <c r="J1165">
        <v>4.2</v>
      </c>
      <c r="K1165" t="s">
        <v>30</v>
      </c>
      <c r="L1165" t="s">
        <v>30</v>
      </c>
      <c r="M1165" t="s">
        <v>30</v>
      </c>
      <c r="N1165">
        <v>1</v>
      </c>
      <c r="O1165">
        <v>0</v>
      </c>
      <c r="P1165">
        <v>0</v>
      </c>
      <c r="Q1165">
        <f t="shared" si="216"/>
        <v>0</v>
      </c>
      <c r="R1165">
        <f t="shared" si="217"/>
        <v>0</v>
      </c>
      <c r="S1165">
        <f t="shared" si="218"/>
        <v>0</v>
      </c>
      <c r="T1165">
        <f t="shared" si="219"/>
        <v>0</v>
      </c>
      <c r="U1165">
        <f t="shared" si="220"/>
        <v>0</v>
      </c>
      <c r="V1165">
        <f t="shared" si="221"/>
        <v>0</v>
      </c>
      <c r="AL1165">
        <f t="shared" si="222"/>
        <v>0</v>
      </c>
      <c r="AM1165">
        <f t="shared" si="223"/>
        <v>0</v>
      </c>
      <c r="AN1165">
        <f t="shared" si="224"/>
        <v>0</v>
      </c>
      <c r="AO1165" t="str">
        <f t="shared" si="225"/>
        <v/>
      </c>
      <c r="AP1165" t="str">
        <f t="shared" si="226"/>
        <v/>
      </c>
      <c r="AQ1165" t="str">
        <f t="shared" si="227"/>
        <v/>
      </c>
    </row>
    <row r="1166" spans="1:43" x14ac:dyDescent="0.3">
      <c r="A1166" t="s">
        <v>510</v>
      </c>
      <c r="B1166" t="s">
        <v>356</v>
      </c>
      <c r="C1166" t="s">
        <v>402</v>
      </c>
      <c r="D1166" t="s">
        <v>89</v>
      </c>
      <c r="E1166">
        <v>0.21219202067413301</v>
      </c>
      <c r="F1166">
        <v>0.56151896470347917</v>
      </c>
      <c r="G1166">
        <v>0.22628901462238779</v>
      </c>
      <c r="H1166">
        <v>2.8</v>
      </c>
      <c r="I1166">
        <v>1.98</v>
      </c>
      <c r="J1166">
        <v>3.15</v>
      </c>
      <c r="K1166" t="s">
        <v>30</v>
      </c>
      <c r="L1166" t="s">
        <v>30</v>
      </c>
      <c r="M1166" t="s">
        <v>30</v>
      </c>
      <c r="N1166">
        <v>0</v>
      </c>
      <c r="O1166">
        <v>0</v>
      </c>
      <c r="P1166">
        <v>1</v>
      </c>
      <c r="Q1166">
        <f t="shared" si="216"/>
        <v>0</v>
      </c>
      <c r="R1166">
        <f t="shared" si="217"/>
        <v>4.5320190507387281E-2</v>
      </c>
      <c r="S1166">
        <f t="shared" si="218"/>
        <v>0</v>
      </c>
      <c r="T1166">
        <f t="shared" si="219"/>
        <v>0</v>
      </c>
      <c r="U1166">
        <f t="shared" si="220"/>
        <v>0</v>
      </c>
      <c r="V1166">
        <f t="shared" si="221"/>
        <v>0</v>
      </c>
      <c r="AL1166">
        <f t="shared" si="222"/>
        <v>0</v>
      </c>
      <c r="AM1166">
        <f t="shared" si="223"/>
        <v>4.5320190507387281E-2</v>
      </c>
      <c r="AN1166">
        <f t="shared" si="224"/>
        <v>0</v>
      </c>
      <c r="AO1166" t="str">
        <f t="shared" si="225"/>
        <v/>
      </c>
      <c r="AP1166">
        <f t="shared" si="226"/>
        <v>-4.5320190507387281E-2</v>
      </c>
      <c r="AQ1166" t="str">
        <f t="shared" si="227"/>
        <v/>
      </c>
    </row>
    <row r="1167" spans="1:43" x14ac:dyDescent="0.3">
      <c r="A1167" t="s">
        <v>510</v>
      </c>
      <c r="B1167" t="s">
        <v>518</v>
      </c>
      <c r="C1167" t="s">
        <v>519</v>
      </c>
      <c r="D1167" t="s">
        <v>513</v>
      </c>
      <c r="E1167">
        <v>0.24020714294539461</v>
      </c>
      <c r="F1167">
        <v>0.49292176888231432</v>
      </c>
      <c r="G1167">
        <v>0.2668710881722911</v>
      </c>
      <c r="H1167">
        <v>2.87</v>
      </c>
      <c r="I1167">
        <v>2.0499999999999998</v>
      </c>
      <c r="J1167">
        <v>2.92</v>
      </c>
      <c r="K1167" t="s">
        <v>30</v>
      </c>
      <c r="L1167" t="s">
        <v>30</v>
      </c>
      <c r="M1167" t="s">
        <v>30</v>
      </c>
      <c r="N1167">
        <v>1</v>
      </c>
      <c r="O1167">
        <v>0</v>
      </c>
      <c r="P1167">
        <v>0</v>
      </c>
      <c r="Q1167">
        <f t="shared" si="216"/>
        <v>0</v>
      </c>
      <c r="R1167">
        <f t="shared" si="217"/>
        <v>0</v>
      </c>
      <c r="S1167">
        <f t="shared" si="218"/>
        <v>0</v>
      </c>
      <c r="T1167">
        <f t="shared" si="219"/>
        <v>0</v>
      </c>
      <c r="U1167">
        <f t="shared" si="220"/>
        <v>0</v>
      </c>
      <c r="V1167">
        <f t="shared" si="221"/>
        <v>0</v>
      </c>
      <c r="AL1167">
        <f t="shared" si="222"/>
        <v>0</v>
      </c>
      <c r="AM1167">
        <f t="shared" si="223"/>
        <v>0</v>
      </c>
      <c r="AN1167">
        <f t="shared" si="224"/>
        <v>0</v>
      </c>
      <c r="AO1167" t="str">
        <f t="shared" si="225"/>
        <v/>
      </c>
      <c r="AP1167" t="str">
        <f t="shared" si="226"/>
        <v/>
      </c>
      <c r="AQ1167" t="str">
        <f t="shared" si="227"/>
        <v/>
      </c>
    </row>
    <row r="1168" spans="1:43" x14ac:dyDescent="0.3">
      <c r="A1168" t="s">
        <v>510</v>
      </c>
      <c r="B1168" t="s">
        <v>314</v>
      </c>
      <c r="C1168" t="s">
        <v>405</v>
      </c>
      <c r="D1168" t="s">
        <v>58</v>
      </c>
      <c r="E1168">
        <v>0.1970957833570243</v>
      </c>
      <c r="F1168">
        <v>0.57683561881308021</v>
      </c>
      <c r="G1168">
        <v>0.22606859782989541</v>
      </c>
      <c r="H1168">
        <v>3.6</v>
      </c>
      <c r="I1168">
        <v>1.91</v>
      </c>
      <c r="J1168">
        <v>3.55</v>
      </c>
      <c r="K1168" t="s">
        <v>30</v>
      </c>
      <c r="L1168" t="s">
        <v>30</v>
      </c>
      <c r="M1168" t="s">
        <v>30</v>
      </c>
      <c r="N1168">
        <v>1</v>
      </c>
      <c r="O1168">
        <v>0</v>
      </c>
      <c r="P1168">
        <v>0</v>
      </c>
      <c r="Q1168">
        <f t="shared" si="216"/>
        <v>0</v>
      </c>
      <c r="R1168">
        <f t="shared" si="217"/>
        <v>4.5176917760740232E-2</v>
      </c>
      <c r="S1168">
        <f t="shared" si="218"/>
        <v>0</v>
      </c>
      <c r="T1168">
        <f t="shared" si="219"/>
        <v>0</v>
      </c>
      <c r="U1168">
        <f t="shared" si="220"/>
        <v>0</v>
      </c>
      <c r="V1168">
        <f t="shared" si="221"/>
        <v>0</v>
      </c>
      <c r="AL1168">
        <f t="shared" si="222"/>
        <v>0</v>
      </c>
      <c r="AM1168">
        <f t="shared" si="223"/>
        <v>4.5176917760740232E-2</v>
      </c>
      <c r="AN1168">
        <f t="shared" si="224"/>
        <v>0</v>
      </c>
      <c r="AO1168" t="str">
        <f t="shared" si="225"/>
        <v/>
      </c>
      <c r="AP1168">
        <f t="shared" si="226"/>
        <v>-4.5176917760740232E-2</v>
      </c>
      <c r="AQ1168" t="str">
        <f t="shared" si="227"/>
        <v/>
      </c>
    </row>
    <row r="1169" spans="1:43" x14ac:dyDescent="0.3">
      <c r="A1169" t="s">
        <v>510</v>
      </c>
      <c r="B1169" t="s">
        <v>305</v>
      </c>
      <c r="C1169" t="s">
        <v>311</v>
      </c>
      <c r="D1169" t="s">
        <v>63</v>
      </c>
      <c r="E1169">
        <v>0.32216769862025779</v>
      </c>
      <c r="F1169">
        <v>0.37940126238944349</v>
      </c>
      <c r="G1169">
        <v>0.2984310389902986</v>
      </c>
      <c r="H1169">
        <v>2.7</v>
      </c>
      <c r="I1169">
        <v>2.6</v>
      </c>
      <c r="J1169">
        <v>3.1</v>
      </c>
      <c r="K1169" t="s">
        <v>30</v>
      </c>
      <c r="L1169" t="s">
        <v>30</v>
      </c>
      <c r="M1169" t="s">
        <v>30</v>
      </c>
      <c r="N1169">
        <v>0</v>
      </c>
      <c r="O1169">
        <v>0</v>
      </c>
      <c r="P1169">
        <v>1</v>
      </c>
      <c r="Q1169">
        <f t="shared" si="216"/>
        <v>0</v>
      </c>
      <c r="R1169">
        <f t="shared" si="217"/>
        <v>0</v>
      </c>
      <c r="S1169">
        <f t="shared" si="218"/>
        <v>0</v>
      </c>
      <c r="T1169">
        <f t="shared" si="219"/>
        <v>0</v>
      </c>
      <c r="U1169">
        <f t="shared" si="220"/>
        <v>0</v>
      </c>
      <c r="V1169">
        <f t="shared" si="221"/>
        <v>0</v>
      </c>
      <c r="AL1169">
        <f t="shared" si="222"/>
        <v>0</v>
      </c>
      <c r="AM1169">
        <f t="shared" si="223"/>
        <v>0</v>
      </c>
      <c r="AN1169">
        <f t="shared" si="224"/>
        <v>0</v>
      </c>
      <c r="AO1169" t="str">
        <f t="shared" si="225"/>
        <v/>
      </c>
      <c r="AP1169" t="str">
        <f t="shared" si="226"/>
        <v/>
      </c>
      <c r="AQ1169" t="str">
        <f t="shared" si="227"/>
        <v/>
      </c>
    </row>
    <row r="1170" spans="1:43" x14ac:dyDescent="0.3">
      <c r="A1170" t="s">
        <v>510</v>
      </c>
      <c r="B1170" t="s">
        <v>389</v>
      </c>
      <c r="C1170" t="s">
        <v>437</v>
      </c>
      <c r="D1170" t="s">
        <v>179</v>
      </c>
      <c r="E1170">
        <v>0.55385005945887156</v>
      </c>
      <c r="F1170">
        <v>0.18048836077253269</v>
      </c>
      <c r="G1170">
        <v>0.26566157976859578</v>
      </c>
      <c r="H1170">
        <v>1.72</v>
      </c>
      <c r="I1170">
        <v>4.8</v>
      </c>
      <c r="J1170">
        <v>3.2</v>
      </c>
      <c r="K1170" t="s">
        <v>30</v>
      </c>
      <c r="L1170" t="s">
        <v>30</v>
      </c>
      <c r="M1170" t="s">
        <v>30</v>
      </c>
      <c r="N1170">
        <v>1</v>
      </c>
      <c r="O1170">
        <v>0</v>
      </c>
      <c r="P1170">
        <v>0</v>
      </c>
      <c r="Q1170">
        <f t="shared" si="216"/>
        <v>0</v>
      </c>
      <c r="R1170">
        <f t="shared" si="217"/>
        <v>0</v>
      </c>
      <c r="S1170">
        <f t="shared" si="218"/>
        <v>0</v>
      </c>
      <c r="T1170">
        <f t="shared" si="219"/>
        <v>0</v>
      </c>
      <c r="U1170">
        <f t="shared" si="220"/>
        <v>0</v>
      </c>
      <c r="V1170">
        <f t="shared" si="221"/>
        <v>0</v>
      </c>
      <c r="AL1170">
        <f t="shared" si="222"/>
        <v>0</v>
      </c>
      <c r="AM1170">
        <f t="shared" si="223"/>
        <v>0</v>
      </c>
      <c r="AN1170">
        <f t="shared" si="224"/>
        <v>0</v>
      </c>
      <c r="AO1170" t="str">
        <f t="shared" si="225"/>
        <v/>
      </c>
      <c r="AP1170" t="str">
        <f t="shared" si="226"/>
        <v/>
      </c>
      <c r="AQ1170" t="str">
        <f t="shared" si="227"/>
        <v/>
      </c>
    </row>
    <row r="1171" spans="1:43" x14ac:dyDescent="0.3">
      <c r="A1171" t="s">
        <v>510</v>
      </c>
      <c r="B1171" t="s">
        <v>246</v>
      </c>
      <c r="C1171" t="s">
        <v>158</v>
      </c>
      <c r="D1171" t="s">
        <v>76</v>
      </c>
      <c r="E1171">
        <v>0.5258646178197508</v>
      </c>
      <c r="F1171">
        <v>0.19997881226437941</v>
      </c>
      <c r="G1171">
        <v>0.27415656991586967</v>
      </c>
      <c r="H1171">
        <v>1.6</v>
      </c>
      <c r="I1171">
        <v>5</v>
      </c>
      <c r="J1171">
        <v>4</v>
      </c>
      <c r="K1171" t="s">
        <v>30</v>
      </c>
      <c r="L1171" t="s">
        <v>30</v>
      </c>
      <c r="M1171" t="s">
        <v>30</v>
      </c>
      <c r="N1171">
        <v>1</v>
      </c>
      <c r="O1171">
        <v>0</v>
      </c>
      <c r="P1171">
        <v>0</v>
      </c>
      <c r="Q1171">
        <f t="shared" si="216"/>
        <v>0</v>
      </c>
      <c r="R1171">
        <f t="shared" si="217"/>
        <v>0</v>
      </c>
      <c r="S1171">
        <f t="shared" si="218"/>
        <v>0</v>
      </c>
      <c r="T1171">
        <f t="shared" si="219"/>
        <v>0</v>
      </c>
      <c r="U1171">
        <f t="shared" si="220"/>
        <v>0</v>
      </c>
      <c r="V1171">
        <f t="shared" si="221"/>
        <v>0</v>
      </c>
      <c r="AL1171">
        <f t="shared" si="222"/>
        <v>0</v>
      </c>
      <c r="AM1171">
        <f t="shared" si="223"/>
        <v>0</v>
      </c>
      <c r="AN1171">
        <f t="shared" si="224"/>
        <v>0</v>
      </c>
      <c r="AO1171" t="str">
        <f t="shared" si="225"/>
        <v/>
      </c>
      <c r="AP1171" t="str">
        <f t="shared" si="226"/>
        <v/>
      </c>
      <c r="AQ1171" t="str">
        <f t="shared" si="227"/>
        <v/>
      </c>
    </row>
    <row r="1172" spans="1:43" x14ac:dyDescent="0.3">
      <c r="A1172" t="s">
        <v>510</v>
      </c>
      <c r="B1172" t="s">
        <v>215</v>
      </c>
      <c r="C1172" t="s">
        <v>273</v>
      </c>
      <c r="D1172" t="s">
        <v>174</v>
      </c>
      <c r="E1172">
        <v>0.3160404405238269</v>
      </c>
      <c r="F1172">
        <v>0.37208253572741912</v>
      </c>
      <c r="G1172">
        <v>0.31187702374875409</v>
      </c>
      <c r="H1172">
        <v>2.6</v>
      </c>
      <c r="I1172">
        <v>2.75</v>
      </c>
      <c r="J1172">
        <v>3</v>
      </c>
      <c r="K1172" t="s">
        <v>30</v>
      </c>
      <c r="L1172" t="s">
        <v>30</v>
      </c>
      <c r="M1172" t="s">
        <v>30</v>
      </c>
      <c r="N1172">
        <v>0</v>
      </c>
      <c r="O1172">
        <v>1</v>
      </c>
      <c r="P1172">
        <v>0</v>
      </c>
      <c r="Q1172">
        <f t="shared" si="216"/>
        <v>0</v>
      </c>
      <c r="R1172">
        <f t="shared" si="217"/>
        <v>0</v>
      </c>
      <c r="S1172">
        <f t="shared" si="218"/>
        <v>0</v>
      </c>
      <c r="T1172">
        <f t="shared" si="219"/>
        <v>0</v>
      </c>
      <c r="U1172">
        <f t="shared" si="220"/>
        <v>0</v>
      </c>
      <c r="V1172">
        <f t="shared" si="221"/>
        <v>0</v>
      </c>
      <c r="AL1172">
        <f t="shared" si="222"/>
        <v>0</v>
      </c>
      <c r="AM1172">
        <f t="shared" si="223"/>
        <v>0</v>
      </c>
      <c r="AN1172">
        <f t="shared" si="224"/>
        <v>0</v>
      </c>
      <c r="AO1172" t="str">
        <f t="shared" si="225"/>
        <v/>
      </c>
      <c r="AP1172" t="str">
        <f t="shared" si="226"/>
        <v/>
      </c>
      <c r="AQ1172" t="str">
        <f t="shared" si="227"/>
        <v/>
      </c>
    </row>
    <row r="1173" spans="1:43" x14ac:dyDescent="0.3">
      <c r="A1173" t="s">
        <v>510</v>
      </c>
      <c r="B1173" t="s">
        <v>196</v>
      </c>
      <c r="C1173" t="s">
        <v>291</v>
      </c>
      <c r="D1173" t="s">
        <v>190</v>
      </c>
      <c r="E1173">
        <v>0.44978381977480658</v>
      </c>
      <c r="F1173">
        <v>0.25096404909122533</v>
      </c>
      <c r="G1173">
        <v>0.29925213113396809</v>
      </c>
      <c r="H1173">
        <v>1.0009999999999999</v>
      </c>
      <c r="I1173">
        <v>1.0009999999999999</v>
      </c>
      <c r="J1173">
        <v>1.0009999999999999</v>
      </c>
      <c r="N1173">
        <v>1</v>
      </c>
      <c r="O1173">
        <v>0</v>
      </c>
      <c r="P1173">
        <v>0</v>
      </c>
      <c r="Q1173">
        <f t="shared" si="216"/>
        <v>0</v>
      </c>
      <c r="R1173">
        <f t="shared" si="217"/>
        <v>0</v>
      </c>
      <c r="S1173">
        <f t="shared" si="218"/>
        <v>0</v>
      </c>
      <c r="T1173">
        <f t="shared" si="219"/>
        <v>0</v>
      </c>
      <c r="U1173">
        <f t="shared" si="220"/>
        <v>0</v>
      </c>
      <c r="V1173">
        <f t="shared" si="221"/>
        <v>0</v>
      </c>
      <c r="AL1173">
        <f t="shared" si="222"/>
        <v>0</v>
      </c>
      <c r="AM1173">
        <f t="shared" si="223"/>
        <v>0</v>
      </c>
      <c r="AN1173">
        <f t="shared" si="224"/>
        <v>0</v>
      </c>
      <c r="AO1173" t="str">
        <f t="shared" si="225"/>
        <v/>
      </c>
      <c r="AP1173" t="str">
        <f t="shared" si="226"/>
        <v/>
      </c>
      <c r="AQ1173" t="str">
        <f t="shared" si="227"/>
        <v/>
      </c>
    </row>
    <row r="1174" spans="1:43" x14ac:dyDescent="0.3">
      <c r="A1174" t="s">
        <v>510</v>
      </c>
      <c r="B1174" t="s">
        <v>253</v>
      </c>
      <c r="C1174" t="s">
        <v>231</v>
      </c>
      <c r="D1174" t="s">
        <v>79</v>
      </c>
      <c r="E1174">
        <v>0.34432752920813953</v>
      </c>
      <c r="F1174">
        <v>0.36547492021120331</v>
      </c>
      <c r="G1174">
        <v>0.29019755058065733</v>
      </c>
      <c r="H1174">
        <v>2.4</v>
      </c>
      <c r="I1174">
        <v>2.52</v>
      </c>
      <c r="J1174">
        <v>3.5</v>
      </c>
      <c r="K1174" t="s">
        <v>30</v>
      </c>
      <c r="L1174" t="s">
        <v>30</v>
      </c>
      <c r="M1174" t="s">
        <v>30</v>
      </c>
      <c r="N1174">
        <v>1</v>
      </c>
      <c r="O1174">
        <v>0</v>
      </c>
      <c r="P1174">
        <v>0</v>
      </c>
      <c r="Q1174">
        <f t="shared" si="216"/>
        <v>0</v>
      </c>
      <c r="R1174">
        <f t="shared" si="217"/>
        <v>0</v>
      </c>
      <c r="S1174">
        <f t="shared" si="218"/>
        <v>0</v>
      </c>
      <c r="T1174">
        <f t="shared" si="219"/>
        <v>0</v>
      </c>
      <c r="U1174">
        <f t="shared" si="220"/>
        <v>0</v>
      </c>
      <c r="V1174">
        <f t="shared" si="221"/>
        <v>0</v>
      </c>
      <c r="AL1174">
        <f t="shared" si="222"/>
        <v>0</v>
      </c>
      <c r="AM1174">
        <f t="shared" si="223"/>
        <v>0</v>
      </c>
      <c r="AN1174">
        <f t="shared" si="224"/>
        <v>0</v>
      </c>
      <c r="AO1174" t="str">
        <f t="shared" si="225"/>
        <v/>
      </c>
      <c r="AP1174" t="str">
        <f t="shared" si="226"/>
        <v/>
      </c>
      <c r="AQ1174" t="str">
        <f t="shared" si="227"/>
        <v/>
      </c>
    </row>
    <row r="1175" spans="1:43" x14ac:dyDescent="0.3">
      <c r="A1175" t="s">
        <v>510</v>
      </c>
      <c r="B1175" t="s">
        <v>410</v>
      </c>
      <c r="C1175" t="s">
        <v>233</v>
      </c>
      <c r="D1175" t="s">
        <v>71</v>
      </c>
      <c r="E1175">
        <v>0.42119080516004032</v>
      </c>
      <c r="F1175">
        <v>0.27259424957604561</v>
      </c>
      <c r="G1175">
        <v>0.30621494526391402</v>
      </c>
      <c r="H1175">
        <v>2.15</v>
      </c>
      <c r="I1175">
        <v>3</v>
      </c>
      <c r="J1175">
        <v>3.55</v>
      </c>
      <c r="K1175" t="s">
        <v>30</v>
      </c>
      <c r="L1175" t="s">
        <v>30</v>
      </c>
      <c r="M1175" t="s">
        <v>30</v>
      </c>
      <c r="N1175">
        <v>0</v>
      </c>
      <c r="O1175">
        <v>1</v>
      </c>
      <c r="P1175">
        <v>0</v>
      </c>
      <c r="Q1175">
        <f t="shared" si="216"/>
        <v>0</v>
      </c>
      <c r="R1175">
        <f t="shared" si="217"/>
        <v>0</v>
      </c>
      <c r="S1175">
        <f t="shared" si="218"/>
        <v>0</v>
      </c>
      <c r="T1175">
        <f t="shared" si="219"/>
        <v>0</v>
      </c>
      <c r="U1175">
        <f t="shared" si="220"/>
        <v>0</v>
      </c>
      <c r="V1175">
        <f t="shared" si="221"/>
        <v>0</v>
      </c>
      <c r="AL1175">
        <f t="shared" si="222"/>
        <v>0</v>
      </c>
      <c r="AM1175">
        <f t="shared" si="223"/>
        <v>0</v>
      </c>
      <c r="AN1175">
        <f t="shared" si="224"/>
        <v>0</v>
      </c>
      <c r="AO1175" t="str">
        <f t="shared" si="225"/>
        <v/>
      </c>
      <c r="AP1175" t="str">
        <f t="shared" si="226"/>
        <v/>
      </c>
      <c r="AQ1175" t="str">
        <f t="shared" si="227"/>
        <v/>
      </c>
    </row>
    <row r="1176" spans="1:43" x14ac:dyDescent="0.3">
      <c r="A1176" t="s">
        <v>510</v>
      </c>
      <c r="B1176" t="s">
        <v>417</v>
      </c>
      <c r="C1176" t="s">
        <v>392</v>
      </c>
      <c r="D1176" t="s">
        <v>53</v>
      </c>
      <c r="E1176">
        <v>0.27316447432328689</v>
      </c>
      <c r="F1176">
        <v>0.44680439824904122</v>
      </c>
      <c r="G1176">
        <v>0.28003112742767189</v>
      </c>
      <c r="H1176">
        <v>3.4</v>
      </c>
      <c r="I1176">
        <v>1.95</v>
      </c>
      <c r="J1176">
        <v>3.4</v>
      </c>
      <c r="K1176" t="s">
        <v>30</v>
      </c>
      <c r="L1176" t="s">
        <v>30</v>
      </c>
      <c r="M1176" t="s">
        <v>30</v>
      </c>
      <c r="N1176">
        <v>0</v>
      </c>
      <c r="O1176">
        <v>0</v>
      </c>
      <c r="P1176">
        <v>1</v>
      </c>
      <c r="Q1176">
        <f t="shared" si="216"/>
        <v>0</v>
      </c>
      <c r="R1176">
        <f t="shared" si="217"/>
        <v>0</v>
      </c>
      <c r="S1176">
        <f t="shared" si="218"/>
        <v>0</v>
      </c>
      <c r="T1176">
        <f t="shared" si="219"/>
        <v>0</v>
      </c>
      <c r="U1176">
        <f t="shared" si="220"/>
        <v>0</v>
      </c>
      <c r="V1176">
        <f t="shared" si="221"/>
        <v>0</v>
      </c>
      <c r="AL1176">
        <f t="shared" si="222"/>
        <v>0</v>
      </c>
      <c r="AM1176">
        <f t="shared" si="223"/>
        <v>0</v>
      </c>
      <c r="AN1176">
        <f t="shared" si="224"/>
        <v>0</v>
      </c>
      <c r="AO1176" t="str">
        <f t="shared" si="225"/>
        <v/>
      </c>
      <c r="AP1176" t="str">
        <f t="shared" si="226"/>
        <v/>
      </c>
      <c r="AQ1176" t="str">
        <f t="shared" si="227"/>
        <v/>
      </c>
    </row>
    <row r="1177" spans="1:43" x14ac:dyDescent="0.3">
      <c r="A1177" t="s">
        <v>510</v>
      </c>
      <c r="B1177" t="s">
        <v>374</v>
      </c>
      <c r="C1177" t="s">
        <v>365</v>
      </c>
      <c r="D1177" t="s">
        <v>317</v>
      </c>
      <c r="E1177">
        <v>0.42784361473381982</v>
      </c>
      <c r="F1177">
        <v>0.25961956402234798</v>
      </c>
      <c r="G1177">
        <v>0.31253682124383231</v>
      </c>
      <c r="H1177">
        <v>2.02</v>
      </c>
      <c r="I1177">
        <v>3.2</v>
      </c>
      <c r="J1177">
        <v>2.67</v>
      </c>
      <c r="K1177" t="s">
        <v>30</v>
      </c>
      <c r="L1177" t="s">
        <v>30</v>
      </c>
      <c r="M1177" t="s">
        <v>30</v>
      </c>
      <c r="N1177">
        <v>0</v>
      </c>
      <c r="O1177">
        <v>0</v>
      </c>
      <c r="P1177">
        <v>1</v>
      </c>
      <c r="Q1177">
        <f t="shared" si="216"/>
        <v>0</v>
      </c>
      <c r="R1177">
        <f t="shared" si="217"/>
        <v>0</v>
      </c>
      <c r="S1177">
        <f t="shared" si="218"/>
        <v>0</v>
      </c>
      <c r="T1177">
        <f t="shared" si="219"/>
        <v>0</v>
      </c>
      <c r="U1177">
        <f t="shared" si="220"/>
        <v>0</v>
      </c>
      <c r="V1177">
        <f t="shared" si="221"/>
        <v>0</v>
      </c>
      <c r="AL1177">
        <f t="shared" si="222"/>
        <v>0</v>
      </c>
      <c r="AM1177">
        <f t="shared" si="223"/>
        <v>0</v>
      </c>
      <c r="AN1177">
        <f t="shared" si="224"/>
        <v>0</v>
      </c>
      <c r="AO1177" t="str">
        <f t="shared" si="225"/>
        <v/>
      </c>
      <c r="AP1177" t="str">
        <f t="shared" si="226"/>
        <v/>
      </c>
      <c r="AQ1177" t="str">
        <f t="shared" si="227"/>
        <v/>
      </c>
    </row>
    <row r="1178" spans="1:43" x14ac:dyDescent="0.3">
      <c r="A1178" t="s">
        <v>510</v>
      </c>
      <c r="B1178" t="s">
        <v>102</v>
      </c>
      <c r="C1178" t="s">
        <v>454</v>
      </c>
      <c r="D1178" t="s">
        <v>29</v>
      </c>
      <c r="E1178">
        <v>0.33764761297607637</v>
      </c>
      <c r="F1178">
        <v>0.34998736149096121</v>
      </c>
      <c r="G1178">
        <v>0.31236502553296241</v>
      </c>
      <c r="H1178">
        <v>2.65</v>
      </c>
      <c r="I1178">
        <v>2.9</v>
      </c>
      <c r="J1178">
        <v>2.95</v>
      </c>
      <c r="K1178" t="s">
        <v>43</v>
      </c>
      <c r="L1178" t="s">
        <v>43</v>
      </c>
      <c r="M1178" t="s">
        <v>43</v>
      </c>
      <c r="N1178">
        <v>1</v>
      </c>
      <c r="O1178">
        <v>0</v>
      </c>
      <c r="P1178">
        <v>0</v>
      </c>
      <c r="Q1178">
        <f t="shared" si="216"/>
        <v>0</v>
      </c>
      <c r="R1178">
        <f t="shared" si="217"/>
        <v>0</v>
      </c>
      <c r="S1178">
        <f t="shared" si="218"/>
        <v>0</v>
      </c>
      <c r="T1178">
        <f t="shared" si="219"/>
        <v>0</v>
      </c>
      <c r="U1178">
        <f t="shared" si="220"/>
        <v>0</v>
      </c>
      <c r="V1178">
        <f t="shared" si="221"/>
        <v>0</v>
      </c>
      <c r="AL1178">
        <f t="shared" si="222"/>
        <v>0</v>
      </c>
      <c r="AM1178">
        <f t="shared" si="223"/>
        <v>0</v>
      </c>
      <c r="AN1178">
        <f t="shared" si="224"/>
        <v>0</v>
      </c>
      <c r="AO1178" t="str">
        <f t="shared" si="225"/>
        <v/>
      </c>
      <c r="AP1178" t="str">
        <f t="shared" si="226"/>
        <v/>
      </c>
      <c r="AQ1178" t="str">
        <f t="shared" si="227"/>
        <v/>
      </c>
    </row>
    <row r="1179" spans="1:43" x14ac:dyDescent="0.3">
      <c r="A1179" t="s">
        <v>510</v>
      </c>
      <c r="B1179" t="s">
        <v>378</v>
      </c>
      <c r="C1179" t="s">
        <v>380</v>
      </c>
      <c r="D1179" t="s">
        <v>317</v>
      </c>
      <c r="E1179">
        <v>0.347284096028037</v>
      </c>
      <c r="F1179">
        <v>0.33781353573581518</v>
      </c>
      <c r="G1179">
        <v>0.31490236823614792</v>
      </c>
      <c r="H1179">
        <v>2.1800000000000002</v>
      </c>
      <c r="I1179">
        <v>2.87</v>
      </c>
      <c r="J1179">
        <v>2.7</v>
      </c>
      <c r="K1179" t="s">
        <v>30</v>
      </c>
      <c r="L1179" t="s">
        <v>30</v>
      </c>
      <c r="M1179" t="s">
        <v>30</v>
      </c>
      <c r="N1179">
        <v>0</v>
      </c>
      <c r="O1179">
        <v>0</v>
      </c>
      <c r="P1179">
        <v>1</v>
      </c>
      <c r="Q1179">
        <f t="shared" si="216"/>
        <v>0</v>
      </c>
      <c r="R1179">
        <f t="shared" si="217"/>
        <v>0</v>
      </c>
      <c r="S1179">
        <f t="shared" si="218"/>
        <v>0</v>
      </c>
      <c r="T1179">
        <f t="shared" si="219"/>
        <v>0</v>
      </c>
      <c r="U1179">
        <f t="shared" si="220"/>
        <v>0</v>
      </c>
      <c r="V1179">
        <f t="shared" si="221"/>
        <v>0</v>
      </c>
      <c r="AL1179">
        <f t="shared" si="222"/>
        <v>0</v>
      </c>
      <c r="AM1179">
        <f t="shared" si="223"/>
        <v>0</v>
      </c>
      <c r="AN1179">
        <f t="shared" si="224"/>
        <v>0</v>
      </c>
      <c r="AO1179" t="str">
        <f t="shared" si="225"/>
        <v/>
      </c>
      <c r="AP1179" t="str">
        <f t="shared" si="226"/>
        <v/>
      </c>
      <c r="AQ1179" t="str">
        <f t="shared" si="227"/>
        <v/>
      </c>
    </row>
    <row r="1180" spans="1:43" x14ac:dyDescent="0.3">
      <c r="A1180" t="s">
        <v>510</v>
      </c>
      <c r="B1180" t="s">
        <v>368</v>
      </c>
      <c r="C1180" t="s">
        <v>371</v>
      </c>
      <c r="D1180" t="s">
        <v>317</v>
      </c>
      <c r="E1180">
        <v>0.42480893189874291</v>
      </c>
      <c r="F1180">
        <v>0.27238811847308059</v>
      </c>
      <c r="G1180">
        <v>0.30280294962817661</v>
      </c>
      <c r="H1180">
        <v>1.0009999999999999</v>
      </c>
      <c r="I1180">
        <v>1.0009999999999999</v>
      </c>
      <c r="J1180">
        <v>1.0009999999999999</v>
      </c>
      <c r="N1180">
        <v>0</v>
      </c>
      <c r="O1180">
        <v>0</v>
      </c>
      <c r="P1180">
        <v>1</v>
      </c>
      <c r="Q1180">
        <f t="shared" si="216"/>
        <v>0</v>
      </c>
      <c r="R1180">
        <f t="shared" si="217"/>
        <v>0</v>
      </c>
      <c r="S1180">
        <f t="shared" si="218"/>
        <v>0</v>
      </c>
      <c r="T1180">
        <f t="shared" si="219"/>
        <v>0</v>
      </c>
      <c r="U1180">
        <f t="shared" si="220"/>
        <v>0</v>
      </c>
      <c r="V1180">
        <f t="shared" si="221"/>
        <v>0</v>
      </c>
      <c r="AL1180">
        <f t="shared" si="222"/>
        <v>0</v>
      </c>
      <c r="AM1180">
        <f t="shared" si="223"/>
        <v>0</v>
      </c>
      <c r="AN1180">
        <f t="shared" si="224"/>
        <v>0</v>
      </c>
      <c r="AO1180" t="str">
        <f t="shared" si="225"/>
        <v/>
      </c>
      <c r="AP1180" t="str">
        <f t="shared" si="226"/>
        <v/>
      </c>
      <c r="AQ1180" t="str">
        <f t="shared" si="227"/>
        <v/>
      </c>
    </row>
    <row r="1181" spans="1:43" x14ac:dyDescent="0.3">
      <c r="A1181" t="s">
        <v>510</v>
      </c>
      <c r="B1181" t="s">
        <v>381</v>
      </c>
      <c r="C1181" t="s">
        <v>370</v>
      </c>
      <c r="D1181" t="s">
        <v>317</v>
      </c>
      <c r="E1181">
        <v>0.28363318429645451</v>
      </c>
      <c r="F1181">
        <v>0.4274271975919523</v>
      </c>
      <c r="G1181">
        <v>0.28893961811159319</v>
      </c>
      <c r="H1181">
        <v>2.95</v>
      </c>
      <c r="I1181">
        <v>2.0499999999999998</v>
      </c>
      <c r="J1181">
        <v>2.82</v>
      </c>
      <c r="K1181" t="s">
        <v>30</v>
      </c>
      <c r="L1181" t="s">
        <v>30</v>
      </c>
      <c r="M1181" t="s">
        <v>30</v>
      </c>
      <c r="N1181">
        <v>0</v>
      </c>
      <c r="O1181">
        <v>1</v>
      </c>
      <c r="P1181">
        <v>0</v>
      </c>
      <c r="Q1181">
        <f t="shared" si="216"/>
        <v>0</v>
      </c>
      <c r="R1181">
        <f t="shared" si="217"/>
        <v>0</v>
      </c>
      <c r="S1181">
        <f t="shared" si="218"/>
        <v>0</v>
      </c>
      <c r="T1181">
        <f t="shared" si="219"/>
        <v>0</v>
      </c>
      <c r="U1181">
        <f t="shared" si="220"/>
        <v>0</v>
      </c>
      <c r="V1181">
        <f t="shared" si="221"/>
        <v>0</v>
      </c>
      <c r="AL1181">
        <f t="shared" si="222"/>
        <v>0</v>
      </c>
      <c r="AM1181">
        <f t="shared" si="223"/>
        <v>0</v>
      </c>
      <c r="AN1181">
        <f t="shared" si="224"/>
        <v>0</v>
      </c>
      <c r="AO1181" t="str">
        <f t="shared" si="225"/>
        <v/>
      </c>
      <c r="AP1181" t="str">
        <f t="shared" si="226"/>
        <v/>
      </c>
      <c r="AQ1181" t="str">
        <f t="shared" si="227"/>
        <v/>
      </c>
    </row>
    <row r="1182" spans="1:43" x14ac:dyDescent="0.3">
      <c r="A1182" t="s">
        <v>510</v>
      </c>
      <c r="B1182" t="s">
        <v>319</v>
      </c>
      <c r="C1182" t="s">
        <v>373</v>
      </c>
      <c r="D1182" t="s">
        <v>317</v>
      </c>
      <c r="E1182">
        <v>0.44644947573827221</v>
      </c>
      <c r="F1182">
        <v>0.2497359184250566</v>
      </c>
      <c r="G1182">
        <v>0.30381460583667108</v>
      </c>
      <c r="H1182">
        <v>1.85</v>
      </c>
      <c r="I1182">
        <v>3.45</v>
      </c>
      <c r="J1182">
        <v>2.85</v>
      </c>
      <c r="K1182" t="s">
        <v>30</v>
      </c>
      <c r="L1182" t="s">
        <v>30</v>
      </c>
      <c r="M1182" t="s">
        <v>30</v>
      </c>
      <c r="N1182">
        <v>0</v>
      </c>
      <c r="O1182">
        <v>1</v>
      </c>
      <c r="P1182">
        <v>0</v>
      </c>
      <c r="Q1182">
        <f t="shared" si="216"/>
        <v>0</v>
      </c>
      <c r="R1182">
        <f t="shared" si="217"/>
        <v>0</v>
      </c>
      <c r="S1182">
        <f t="shared" si="218"/>
        <v>0</v>
      </c>
      <c r="T1182">
        <f t="shared" si="219"/>
        <v>0</v>
      </c>
      <c r="U1182">
        <f t="shared" si="220"/>
        <v>0</v>
      </c>
      <c r="V1182">
        <f t="shared" si="221"/>
        <v>0</v>
      </c>
      <c r="AL1182">
        <f t="shared" si="222"/>
        <v>0</v>
      </c>
      <c r="AM1182">
        <f t="shared" si="223"/>
        <v>0</v>
      </c>
      <c r="AN1182">
        <f t="shared" si="224"/>
        <v>0</v>
      </c>
      <c r="AO1182" t="str">
        <f t="shared" si="225"/>
        <v/>
      </c>
      <c r="AP1182" t="str">
        <f t="shared" si="226"/>
        <v/>
      </c>
      <c r="AQ1182" t="str">
        <f t="shared" si="227"/>
        <v/>
      </c>
    </row>
    <row r="1183" spans="1:43" x14ac:dyDescent="0.3">
      <c r="A1183" t="s">
        <v>510</v>
      </c>
      <c r="B1183" t="s">
        <v>376</v>
      </c>
      <c r="C1183" t="s">
        <v>369</v>
      </c>
      <c r="D1183" t="s">
        <v>317</v>
      </c>
      <c r="E1183">
        <v>0.35197644309284409</v>
      </c>
      <c r="F1183">
        <v>0.32931903687539038</v>
      </c>
      <c r="G1183">
        <v>0.31870452003176569</v>
      </c>
      <c r="H1183">
        <v>2.35</v>
      </c>
      <c r="I1183">
        <v>2.7</v>
      </c>
      <c r="J1183">
        <v>2.6</v>
      </c>
      <c r="K1183" t="s">
        <v>30</v>
      </c>
      <c r="L1183" t="s">
        <v>30</v>
      </c>
      <c r="M1183" t="s">
        <v>30</v>
      </c>
      <c r="N1183">
        <v>0</v>
      </c>
      <c r="O1183">
        <v>1</v>
      </c>
      <c r="P1183">
        <v>0</v>
      </c>
      <c r="Q1183">
        <f t="shared" si="216"/>
        <v>0</v>
      </c>
      <c r="R1183">
        <f t="shared" si="217"/>
        <v>0</v>
      </c>
      <c r="S1183">
        <f t="shared" si="218"/>
        <v>0</v>
      </c>
      <c r="T1183">
        <f t="shared" si="219"/>
        <v>0</v>
      </c>
      <c r="U1183">
        <f t="shared" si="220"/>
        <v>0</v>
      </c>
      <c r="V1183">
        <f t="shared" si="221"/>
        <v>0</v>
      </c>
      <c r="AL1183">
        <f t="shared" si="222"/>
        <v>0</v>
      </c>
      <c r="AM1183">
        <f t="shared" si="223"/>
        <v>0</v>
      </c>
      <c r="AN1183">
        <f t="shared" si="224"/>
        <v>0</v>
      </c>
      <c r="AO1183" t="str">
        <f t="shared" si="225"/>
        <v/>
      </c>
      <c r="AP1183" t="str">
        <f t="shared" si="226"/>
        <v/>
      </c>
      <c r="AQ1183" t="str">
        <f t="shared" si="227"/>
        <v/>
      </c>
    </row>
    <row r="1184" spans="1:43" x14ac:dyDescent="0.3">
      <c r="A1184" t="s">
        <v>510</v>
      </c>
      <c r="B1184" t="s">
        <v>316</v>
      </c>
      <c r="C1184" t="s">
        <v>377</v>
      </c>
      <c r="D1184" t="s">
        <v>317</v>
      </c>
      <c r="E1184">
        <v>0.62651896135529217</v>
      </c>
      <c r="F1184">
        <v>0.1426180455966605</v>
      </c>
      <c r="G1184">
        <v>0.2308629930480473</v>
      </c>
      <c r="H1184">
        <v>1.33</v>
      </c>
      <c r="I1184">
        <v>6.4</v>
      </c>
      <c r="J1184">
        <v>3.7</v>
      </c>
      <c r="K1184" t="s">
        <v>30</v>
      </c>
      <c r="L1184" t="s">
        <v>30</v>
      </c>
      <c r="M1184" t="s">
        <v>30</v>
      </c>
      <c r="N1184">
        <v>1</v>
      </c>
      <c r="O1184">
        <v>0</v>
      </c>
      <c r="P1184">
        <v>0</v>
      </c>
      <c r="Q1184">
        <f t="shared" si="216"/>
        <v>0</v>
      </c>
      <c r="R1184">
        <f t="shared" si="217"/>
        <v>0</v>
      </c>
      <c r="S1184">
        <f t="shared" si="218"/>
        <v>0</v>
      </c>
      <c r="T1184">
        <f t="shared" si="219"/>
        <v>0</v>
      </c>
      <c r="U1184">
        <f t="shared" si="220"/>
        <v>0</v>
      </c>
      <c r="V1184">
        <f t="shared" si="221"/>
        <v>0</v>
      </c>
      <c r="AL1184">
        <f t="shared" si="222"/>
        <v>0</v>
      </c>
      <c r="AM1184">
        <f t="shared" si="223"/>
        <v>0</v>
      </c>
      <c r="AN1184">
        <f t="shared" si="224"/>
        <v>0</v>
      </c>
      <c r="AO1184" t="str">
        <f t="shared" si="225"/>
        <v/>
      </c>
      <c r="AP1184" t="str">
        <f t="shared" si="226"/>
        <v/>
      </c>
      <c r="AQ1184" t="str">
        <f t="shared" si="227"/>
        <v/>
      </c>
    </row>
    <row r="1185" spans="1:43" x14ac:dyDescent="0.3">
      <c r="A1185" t="s">
        <v>510</v>
      </c>
      <c r="B1185" t="s">
        <v>366</v>
      </c>
      <c r="C1185" t="s">
        <v>372</v>
      </c>
      <c r="D1185" t="s">
        <v>317</v>
      </c>
      <c r="E1185">
        <v>0.31334123964441141</v>
      </c>
      <c r="F1185">
        <v>0.38045326336946639</v>
      </c>
      <c r="G1185">
        <v>0.30620549698612221</v>
      </c>
      <c r="H1185">
        <v>2.7</v>
      </c>
      <c r="I1185">
        <v>2.2999999999999998</v>
      </c>
      <c r="J1185">
        <v>2.67</v>
      </c>
      <c r="K1185" t="s">
        <v>30</v>
      </c>
      <c r="L1185" t="s">
        <v>30</v>
      </c>
      <c r="M1185" t="s">
        <v>30</v>
      </c>
      <c r="N1185">
        <v>1</v>
      </c>
      <c r="O1185">
        <v>0</v>
      </c>
      <c r="P1185">
        <v>0</v>
      </c>
      <c r="Q1185">
        <f t="shared" si="216"/>
        <v>0</v>
      </c>
      <c r="R1185">
        <f t="shared" si="217"/>
        <v>0</v>
      </c>
      <c r="S1185">
        <f t="shared" si="218"/>
        <v>0</v>
      </c>
      <c r="T1185">
        <f t="shared" si="219"/>
        <v>0</v>
      </c>
      <c r="U1185">
        <f t="shared" si="220"/>
        <v>0</v>
      </c>
      <c r="V1185">
        <f t="shared" si="221"/>
        <v>0</v>
      </c>
      <c r="AL1185">
        <f t="shared" si="222"/>
        <v>0</v>
      </c>
      <c r="AM1185">
        <f t="shared" si="223"/>
        <v>0</v>
      </c>
      <c r="AN1185">
        <f t="shared" si="224"/>
        <v>0</v>
      </c>
      <c r="AO1185" t="str">
        <f t="shared" si="225"/>
        <v/>
      </c>
      <c r="AP1185" t="str">
        <f t="shared" si="226"/>
        <v/>
      </c>
      <c r="AQ1185" t="str">
        <f t="shared" si="227"/>
        <v/>
      </c>
    </row>
    <row r="1186" spans="1:43" x14ac:dyDescent="0.3">
      <c r="A1186" t="s">
        <v>510</v>
      </c>
      <c r="B1186" t="s">
        <v>391</v>
      </c>
      <c r="C1186" t="s">
        <v>54</v>
      </c>
      <c r="D1186" t="s">
        <v>53</v>
      </c>
      <c r="E1186">
        <v>0.70614643402755373</v>
      </c>
      <c r="F1186">
        <v>0.1059470750840112</v>
      </c>
      <c r="G1186">
        <v>0.18790649088843531</v>
      </c>
      <c r="H1186">
        <v>1.42</v>
      </c>
      <c r="I1186">
        <v>6.2</v>
      </c>
      <c r="J1186">
        <v>4.3499999999999996</v>
      </c>
      <c r="K1186" t="s">
        <v>30</v>
      </c>
      <c r="L1186" t="s">
        <v>30</v>
      </c>
      <c r="M1186" t="s">
        <v>30</v>
      </c>
      <c r="N1186">
        <v>1</v>
      </c>
      <c r="O1186">
        <v>0</v>
      </c>
      <c r="P1186">
        <v>0</v>
      </c>
      <c r="Q1186">
        <f t="shared" si="216"/>
        <v>0</v>
      </c>
      <c r="R1186">
        <f t="shared" si="217"/>
        <v>0</v>
      </c>
      <c r="S1186">
        <f t="shared" si="218"/>
        <v>0</v>
      </c>
      <c r="T1186">
        <f t="shared" si="219"/>
        <v>0</v>
      </c>
      <c r="U1186">
        <f t="shared" si="220"/>
        <v>0</v>
      </c>
      <c r="V1186">
        <f t="shared" si="221"/>
        <v>0</v>
      </c>
      <c r="AL1186">
        <f t="shared" si="222"/>
        <v>0</v>
      </c>
      <c r="AM1186">
        <f t="shared" si="223"/>
        <v>0</v>
      </c>
      <c r="AN1186">
        <f t="shared" si="224"/>
        <v>0</v>
      </c>
      <c r="AO1186" t="str">
        <f t="shared" si="225"/>
        <v/>
      </c>
      <c r="AP1186" t="str">
        <f t="shared" si="226"/>
        <v/>
      </c>
      <c r="AQ1186" t="str">
        <f t="shared" si="227"/>
        <v/>
      </c>
    </row>
    <row r="1187" spans="1:43" x14ac:dyDescent="0.3">
      <c r="A1187" t="s">
        <v>510</v>
      </c>
      <c r="B1187" t="s">
        <v>390</v>
      </c>
      <c r="C1187" t="s">
        <v>423</v>
      </c>
      <c r="D1187" t="s">
        <v>179</v>
      </c>
      <c r="E1187">
        <v>0.38087806367893662</v>
      </c>
      <c r="F1187">
        <v>0.3015241042268319</v>
      </c>
      <c r="G1187">
        <v>0.31759783209423148</v>
      </c>
      <c r="H1187">
        <v>2.5499999999999998</v>
      </c>
      <c r="I1187">
        <v>2.85</v>
      </c>
      <c r="J1187">
        <v>2.8</v>
      </c>
      <c r="K1187" t="s">
        <v>30</v>
      </c>
      <c r="L1187" t="s">
        <v>30</v>
      </c>
      <c r="M1187" t="s">
        <v>30</v>
      </c>
      <c r="N1187">
        <v>1</v>
      </c>
      <c r="O1187">
        <v>0</v>
      </c>
      <c r="P1187">
        <v>0</v>
      </c>
      <c r="Q1187">
        <f t="shared" si="216"/>
        <v>0</v>
      </c>
      <c r="R1187">
        <f t="shared" si="217"/>
        <v>0</v>
      </c>
      <c r="S1187">
        <f t="shared" si="218"/>
        <v>0</v>
      </c>
      <c r="T1187">
        <f t="shared" si="219"/>
        <v>0</v>
      </c>
      <c r="U1187">
        <f t="shared" si="220"/>
        <v>0</v>
      </c>
      <c r="V1187">
        <f t="shared" si="221"/>
        <v>0</v>
      </c>
      <c r="AL1187">
        <f t="shared" si="222"/>
        <v>0</v>
      </c>
      <c r="AM1187">
        <f t="shared" si="223"/>
        <v>0</v>
      </c>
      <c r="AN1187">
        <f t="shared" si="224"/>
        <v>0</v>
      </c>
      <c r="AO1187" t="str">
        <f t="shared" si="225"/>
        <v/>
      </c>
      <c r="AP1187" t="str">
        <f t="shared" si="226"/>
        <v/>
      </c>
      <c r="AQ1187" t="str">
        <f t="shared" si="227"/>
        <v/>
      </c>
    </row>
    <row r="1188" spans="1:43" x14ac:dyDescent="0.3">
      <c r="A1188" t="s">
        <v>510</v>
      </c>
      <c r="B1188" t="s">
        <v>430</v>
      </c>
      <c r="C1188" t="s">
        <v>113</v>
      </c>
      <c r="D1188" t="s">
        <v>58</v>
      </c>
      <c r="E1188">
        <v>0.13026347918501441</v>
      </c>
      <c r="F1188">
        <v>0.70018816864501565</v>
      </c>
      <c r="G1188">
        <v>0.16954835216996991</v>
      </c>
      <c r="H1188">
        <v>5.9</v>
      </c>
      <c r="I1188">
        <v>1.6</v>
      </c>
      <c r="J1188">
        <v>3.95</v>
      </c>
      <c r="K1188" t="s">
        <v>30</v>
      </c>
      <c r="L1188" t="s">
        <v>30</v>
      </c>
      <c r="M1188" t="s">
        <v>30</v>
      </c>
      <c r="N1188">
        <v>0</v>
      </c>
      <c r="O1188">
        <v>0</v>
      </c>
      <c r="P1188">
        <v>1</v>
      </c>
      <c r="Q1188">
        <f t="shared" si="216"/>
        <v>0</v>
      </c>
      <c r="R1188">
        <f t="shared" si="217"/>
        <v>0.17449414117768458</v>
      </c>
      <c r="S1188">
        <f t="shared" si="218"/>
        <v>0</v>
      </c>
      <c r="T1188">
        <f t="shared" si="219"/>
        <v>0</v>
      </c>
      <c r="U1188">
        <f t="shared" si="220"/>
        <v>0</v>
      </c>
      <c r="V1188">
        <f t="shared" si="221"/>
        <v>0</v>
      </c>
      <c r="AL1188">
        <f t="shared" si="222"/>
        <v>0</v>
      </c>
      <c r="AM1188">
        <f t="shared" si="223"/>
        <v>0.17449414117768458</v>
      </c>
      <c r="AN1188">
        <f t="shared" si="224"/>
        <v>0</v>
      </c>
      <c r="AO1188" t="str">
        <f t="shared" si="225"/>
        <v/>
      </c>
      <c r="AP1188">
        <f t="shared" si="226"/>
        <v>-0.17449414117768458</v>
      </c>
      <c r="AQ1188" t="str">
        <f t="shared" si="227"/>
        <v/>
      </c>
    </row>
    <row r="1189" spans="1:43" x14ac:dyDescent="0.3">
      <c r="A1189" t="s">
        <v>510</v>
      </c>
      <c r="B1189" t="s">
        <v>225</v>
      </c>
      <c r="C1189" t="s">
        <v>271</v>
      </c>
      <c r="D1189" t="s">
        <v>79</v>
      </c>
      <c r="E1189">
        <v>0.53582044796866579</v>
      </c>
      <c r="F1189">
        <v>0.19396913271922439</v>
      </c>
      <c r="G1189">
        <v>0.27021041931210982</v>
      </c>
      <c r="H1189">
        <v>1.95</v>
      </c>
      <c r="I1189">
        <v>3.2</v>
      </c>
      <c r="J1189">
        <v>3.6</v>
      </c>
      <c r="K1189" t="s">
        <v>30</v>
      </c>
      <c r="L1189" t="s">
        <v>30</v>
      </c>
      <c r="M1189" t="s">
        <v>30</v>
      </c>
      <c r="N1189">
        <v>0</v>
      </c>
      <c r="O1189">
        <v>1</v>
      </c>
      <c r="P1189">
        <v>0</v>
      </c>
      <c r="Q1189">
        <f t="shared" si="216"/>
        <v>0</v>
      </c>
      <c r="R1189">
        <f t="shared" si="217"/>
        <v>0</v>
      </c>
      <c r="S1189">
        <f t="shared" si="218"/>
        <v>0</v>
      </c>
      <c r="T1189">
        <f t="shared" si="219"/>
        <v>0</v>
      </c>
      <c r="U1189">
        <f t="shared" si="220"/>
        <v>0</v>
      </c>
      <c r="V1189">
        <f t="shared" si="221"/>
        <v>0</v>
      </c>
      <c r="AL1189">
        <f t="shared" si="222"/>
        <v>0</v>
      </c>
      <c r="AM1189">
        <f t="shared" si="223"/>
        <v>0</v>
      </c>
      <c r="AN1189">
        <f t="shared" si="224"/>
        <v>0</v>
      </c>
      <c r="AO1189" t="str">
        <f t="shared" si="225"/>
        <v/>
      </c>
      <c r="AP1189" t="str">
        <f t="shared" si="226"/>
        <v/>
      </c>
      <c r="AQ1189" t="str">
        <f t="shared" si="227"/>
        <v/>
      </c>
    </row>
    <row r="1190" spans="1:43" x14ac:dyDescent="0.3">
      <c r="A1190" t="s">
        <v>510</v>
      </c>
      <c r="B1190" t="s">
        <v>353</v>
      </c>
      <c r="C1190" t="s">
        <v>52</v>
      </c>
      <c r="D1190" t="s">
        <v>53</v>
      </c>
      <c r="E1190">
        <v>0.35896488959339917</v>
      </c>
      <c r="F1190">
        <v>0.32693204164299472</v>
      </c>
      <c r="G1190">
        <v>0.31410306876360622</v>
      </c>
      <c r="H1190">
        <v>1.0009999999999999</v>
      </c>
      <c r="I1190">
        <v>1.0009999999999999</v>
      </c>
      <c r="J1190">
        <v>1.0009999999999999</v>
      </c>
      <c r="N1190">
        <v>0</v>
      </c>
      <c r="O1190">
        <v>0</v>
      </c>
      <c r="P1190">
        <v>1</v>
      </c>
      <c r="Q1190">
        <f t="shared" si="216"/>
        <v>0</v>
      </c>
      <c r="R1190">
        <f t="shared" si="217"/>
        <v>0</v>
      </c>
      <c r="S1190">
        <f t="shared" si="218"/>
        <v>0</v>
      </c>
      <c r="T1190">
        <f t="shared" si="219"/>
        <v>0</v>
      </c>
      <c r="U1190">
        <f t="shared" si="220"/>
        <v>0</v>
      </c>
      <c r="V1190">
        <f t="shared" si="221"/>
        <v>0</v>
      </c>
      <c r="AL1190">
        <f t="shared" si="222"/>
        <v>0</v>
      </c>
      <c r="AM1190">
        <f t="shared" si="223"/>
        <v>0</v>
      </c>
      <c r="AN1190">
        <f t="shared" si="224"/>
        <v>0</v>
      </c>
      <c r="AO1190" t="str">
        <f t="shared" si="225"/>
        <v/>
      </c>
      <c r="AP1190" t="str">
        <f t="shared" si="226"/>
        <v/>
      </c>
      <c r="AQ1190" t="str">
        <f t="shared" si="227"/>
        <v/>
      </c>
    </row>
    <row r="1191" spans="1:43" x14ac:dyDescent="0.3">
      <c r="A1191" t="s">
        <v>510</v>
      </c>
      <c r="B1191" t="s">
        <v>139</v>
      </c>
      <c r="C1191" t="s">
        <v>334</v>
      </c>
      <c r="D1191" t="s">
        <v>71</v>
      </c>
      <c r="E1191">
        <v>0.27037625105801449</v>
      </c>
      <c r="F1191">
        <v>0.44062164500346562</v>
      </c>
      <c r="G1191">
        <v>0.28900210393851988</v>
      </c>
      <c r="H1191">
        <v>3.4</v>
      </c>
      <c r="I1191">
        <v>2.25</v>
      </c>
      <c r="J1191">
        <v>2.95</v>
      </c>
      <c r="K1191" t="s">
        <v>30</v>
      </c>
      <c r="L1191" t="s">
        <v>30</v>
      </c>
      <c r="M1191" t="s">
        <v>30</v>
      </c>
      <c r="N1191">
        <v>0</v>
      </c>
      <c r="O1191">
        <v>0</v>
      </c>
      <c r="P1191">
        <v>1</v>
      </c>
      <c r="Q1191">
        <f t="shared" si="216"/>
        <v>0</v>
      </c>
      <c r="R1191">
        <f t="shared" si="217"/>
        <v>0</v>
      </c>
      <c r="S1191">
        <f t="shared" si="218"/>
        <v>0</v>
      </c>
      <c r="T1191">
        <f t="shared" si="219"/>
        <v>0</v>
      </c>
      <c r="U1191">
        <f t="shared" si="220"/>
        <v>0</v>
      </c>
      <c r="V1191">
        <f t="shared" si="221"/>
        <v>0</v>
      </c>
      <c r="AL1191">
        <f t="shared" si="222"/>
        <v>0</v>
      </c>
      <c r="AM1191">
        <f t="shared" si="223"/>
        <v>0</v>
      </c>
      <c r="AN1191">
        <f t="shared" si="224"/>
        <v>0</v>
      </c>
      <c r="AO1191" t="str">
        <f t="shared" si="225"/>
        <v/>
      </c>
      <c r="AP1191" t="str">
        <f t="shared" si="226"/>
        <v/>
      </c>
      <c r="AQ1191" t="str">
        <f t="shared" si="227"/>
        <v/>
      </c>
    </row>
    <row r="1192" spans="1:43" x14ac:dyDescent="0.3">
      <c r="A1192" t="s">
        <v>510</v>
      </c>
      <c r="B1192" t="s">
        <v>444</v>
      </c>
      <c r="C1192" t="s">
        <v>384</v>
      </c>
      <c r="D1192" t="s">
        <v>179</v>
      </c>
      <c r="E1192">
        <v>0.1945991246605781</v>
      </c>
      <c r="F1192">
        <v>0.58004874359087566</v>
      </c>
      <c r="G1192">
        <v>0.22535213174854629</v>
      </c>
      <c r="H1192">
        <v>4.55</v>
      </c>
      <c r="I1192">
        <v>1.85</v>
      </c>
      <c r="J1192">
        <v>2.95</v>
      </c>
      <c r="K1192" t="s">
        <v>30</v>
      </c>
      <c r="L1192" t="s">
        <v>30</v>
      </c>
      <c r="M1192" t="s">
        <v>30</v>
      </c>
      <c r="N1192">
        <v>0</v>
      </c>
      <c r="O1192">
        <v>1</v>
      </c>
      <c r="P1192">
        <v>0</v>
      </c>
      <c r="Q1192">
        <f t="shared" si="216"/>
        <v>0</v>
      </c>
      <c r="R1192">
        <f t="shared" si="217"/>
        <v>1.7954927740413185E-2</v>
      </c>
      <c r="S1192">
        <f t="shared" si="218"/>
        <v>0</v>
      </c>
      <c r="T1192">
        <f t="shared" si="219"/>
        <v>0</v>
      </c>
      <c r="U1192">
        <f t="shared" si="220"/>
        <v>3.3216616319764393E-2</v>
      </c>
      <c r="V1192">
        <f t="shared" si="221"/>
        <v>0</v>
      </c>
      <c r="AL1192">
        <f t="shared" si="222"/>
        <v>0</v>
      </c>
      <c r="AM1192">
        <f t="shared" si="223"/>
        <v>1.7954927740413185E-2</v>
      </c>
      <c r="AN1192">
        <f t="shared" si="224"/>
        <v>0</v>
      </c>
      <c r="AO1192" t="str">
        <f t="shared" si="225"/>
        <v/>
      </c>
      <c r="AP1192">
        <f t="shared" si="226"/>
        <v>1.5261688579351208E-2</v>
      </c>
      <c r="AQ1192" t="str">
        <f t="shared" si="227"/>
        <v/>
      </c>
    </row>
    <row r="1193" spans="1:43" x14ac:dyDescent="0.3">
      <c r="A1193" t="s">
        <v>510</v>
      </c>
      <c r="B1193" t="s">
        <v>236</v>
      </c>
      <c r="C1193" t="s">
        <v>272</v>
      </c>
      <c r="D1193" t="s">
        <v>174</v>
      </c>
      <c r="E1193">
        <v>0.3425055887916168</v>
      </c>
      <c r="F1193">
        <v>0.34398707543815388</v>
      </c>
      <c r="G1193">
        <v>0.31350733577022938</v>
      </c>
      <c r="H1193">
        <v>2.52</v>
      </c>
      <c r="I1193">
        <v>2.95</v>
      </c>
      <c r="J1193">
        <v>2.9</v>
      </c>
      <c r="K1193" t="s">
        <v>30</v>
      </c>
      <c r="L1193" t="s">
        <v>30</v>
      </c>
      <c r="M1193" t="s">
        <v>30</v>
      </c>
      <c r="N1193">
        <v>1</v>
      </c>
      <c r="O1193">
        <v>0</v>
      </c>
      <c r="P1193">
        <v>0</v>
      </c>
      <c r="Q1193">
        <f t="shared" si="216"/>
        <v>0</v>
      </c>
      <c r="R1193">
        <f t="shared" si="217"/>
        <v>0</v>
      </c>
      <c r="S1193">
        <f t="shared" si="218"/>
        <v>0</v>
      </c>
      <c r="T1193">
        <f t="shared" si="219"/>
        <v>0</v>
      </c>
      <c r="U1193">
        <f t="shared" si="220"/>
        <v>0</v>
      </c>
      <c r="V1193">
        <f t="shared" si="221"/>
        <v>0</v>
      </c>
      <c r="AL1193">
        <f t="shared" si="222"/>
        <v>0</v>
      </c>
      <c r="AM1193">
        <f t="shared" si="223"/>
        <v>0</v>
      </c>
      <c r="AN1193">
        <f t="shared" si="224"/>
        <v>0</v>
      </c>
      <c r="AO1193" t="str">
        <f t="shared" si="225"/>
        <v/>
      </c>
      <c r="AP1193" t="str">
        <f t="shared" si="226"/>
        <v/>
      </c>
      <c r="AQ1193" t="str">
        <f t="shared" si="227"/>
        <v/>
      </c>
    </row>
    <row r="1194" spans="1:43" x14ac:dyDescent="0.3">
      <c r="A1194" t="s">
        <v>510</v>
      </c>
      <c r="B1194" t="s">
        <v>438</v>
      </c>
      <c r="C1194" t="s">
        <v>445</v>
      </c>
      <c r="D1194" t="s">
        <v>29</v>
      </c>
      <c r="E1194">
        <v>0.34424395004265029</v>
      </c>
      <c r="F1194">
        <v>0.3605165923425912</v>
      </c>
      <c r="G1194">
        <v>0.2952394576147585</v>
      </c>
      <c r="H1194">
        <v>2.19</v>
      </c>
      <c r="I1194">
        <v>3.92</v>
      </c>
      <c r="J1194">
        <v>3.46</v>
      </c>
      <c r="K1194" t="s">
        <v>30</v>
      </c>
      <c r="L1194" t="s">
        <v>30</v>
      </c>
      <c r="M1194" t="s">
        <v>30</v>
      </c>
      <c r="N1194">
        <v>0</v>
      </c>
      <c r="O1194">
        <v>0</v>
      </c>
      <c r="P1194">
        <v>1</v>
      </c>
      <c r="Q1194">
        <f t="shared" si="216"/>
        <v>0</v>
      </c>
      <c r="R1194">
        <f t="shared" si="217"/>
        <v>6.9991230327708681E-2</v>
      </c>
      <c r="S1194">
        <f t="shared" si="218"/>
        <v>0</v>
      </c>
      <c r="T1194">
        <f t="shared" si="219"/>
        <v>0</v>
      </c>
      <c r="U1194">
        <f t="shared" si="220"/>
        <v>0</v>
      </c>
      <c r="V1194">
        <f t="shared" si="221"/>
        <v>0</v>
      </c>
      <c r="AL1194">
        <f t="shared" si="222"/>
        <v>0</v>
      </c>
      <c r="AM1194">
        <f t="shared" si="223"/>
        <v>6.9991230327708681E-2</v>
      </c>
      <c r="AN1194">
        <f t="shared" si="224"/>
        <v>0</v>
      </c>
      <c r="AO1194" t="str">
        <f t="shared" si="225"/>
        <v/>
      </c>
      <c r="AP1194">
        <f t="shared" si="226"/>
        <v>-6.9991230327708681E-2</v>
      </c>
      <c r="AQ1194" t="str">
        <f t="shared" si="227"/>
        <v/>
      </c>
    </row>
    <row r="1195" spans="1:43" x14ac:dyDescent="0.3">
      <c r="A1195" t="s">
        <v>510</v>
      </c>
      <c r="B1195" t="s">
        <v>45</v>
      </c>
      <c r="C1195" t="s">
        <v>424</v>
      </c>
      <c r="D1195" t="s">
        <v>46</v>
      </c>
      <c r="E1195">
        <v>0.45995959505138628</v>
      </c>
      <c r="F1195">
        <v>0.24649179053978659</v>
      </c>
      <c r="G1195">
        <v>0.29354861440882718</v>
      </c>
      <c r="H1195">
        <v>2.15</v>
      </c>
      <c r="I1195">
        <v>3.05</v>
      </c>
      <c r="J1195">
        <v>3.3</v>
      </c>
      <c r="K1195" t="s">
        <v>43</v>
      </c>
      <c r="L1195" t="s">
        <v>43</v>
      </c>
      <c r="M1195" t="s">
        <v>43</v>
      </c>
      <c r="N1195">
        <v>0</v>
      </c>
      <c r="O1195">
        <v>0</v>
      </c>
      <c r="P1195">
        <v>1</v>
      </c>
      <c r="Q1195">
        <f t="shared" si="216"/>
        <v>0</v>
      </c>
      <c r="R1195">
        <f t="shared" si="217"/>
        <v>0</v>
      </c>
      <c r="S1195">
        <f t="shared" si="218"/>
        <v>0</v>
      </c>
      <c r="T1195">
        <f t="shared" si="219"/>
        <v>0</v>
      </c>
      <c r="U1195">
        <f t="shared" si="220"/>
        <v>0</v>
      </c>
      <c r="V1195">
        <f t="shared" si="221"/>
        <v>0</v>
      </c>
      <c r="AL1195">
        <f t="shared" si="222"/>
        <v>0</v>
      </c>
      <c r="AM1195">
        <f t="shared" si="223"/>
        <v>0</v>
      </c>
      <c r="AN1195">
        <f t="shared" si="224"/>
        <v>0</v>
      </c>
      <c r="AO1195" t="str">
        <f t="shared" si="225"/>
        <v/>
      </c>
      <c r="AP1195" t="str">
        <f t="shared" si="226"/>
        <v/>
      </c>
      <c r="AQ1195" t="str">
        <f t="shared" si="227"/>
        <v/>
      </c>
    </row>
    <row r="1196" spans="1:43" x14ac:dyDescent="0.3">
      <c r="A1196" t="s">
        <v>520</v>
      </c>
      <c r="B1196" t="s">
        <v>521</v>
      </c>
      <c r="C1196" t="s">
        <v>522</v>
      </c>
      <c r="D1196" t="s">
        <v>513</v>
      </c>
      <c r="E1196">
        <v>0.39154944526613089</v>
      </c>
      <c r="F1196">
        <v>0.30089169457485881</v>
      </c>
      <c r="G1196">
        <v>0.30755886015901041</v>
      </c>
      <c r="H1196">
        <v>1.83</v>
      </c>
      <c r="I1196">
        <v>4.05</v>
      </c>
      <c r="J1196">
        <v>3.4</v>
      </c>
      <c r="K1196" t="s">
        <v>43</v>
      </c>
      <c r="L1196" t="s">
        <v>43</v>
      </c>
      <c r="M1196" t="s">
        <v>43</v>
      </c>
      <c r="N1196">
        <v>0</v>
      </c>
      <c r="O1196">
        <v>1</v>
      </c>
      <c r="P1196">
        <v>0</v>
      </c>
      <c r="Q1196">
        <f t="shared" si="216"/>
        <v>0</v>
      </c>
      <c r="R1196">
        <f t="shared" si="217"/>
        <v>0</v>
      </c>
      <c r="S1196">
        <f t="shared" si="218"/>
        <v>0</v>
      </c>
      <c r="T1196">
        <f t="shared" si="219"/>
        <v>0</v>
      </c>
      <c r="U1196">
        <f t="shared" si="220"/>
        <v>0</v>
      </c>
      <c r="V1196">
        <f t="shared" si="221"/>
        <v>0</v>
      </c>
      <c r="AL1196">
        <f t="shared" si="222"/>
        <v>0</v>
      </c>
      <c r="AM1196">
        <f t="shared" si="223"/>
        <v>0</v>
      </c>
      <c r="AN1196">
        <f t="shared" si="224"/>
        <v>0</v>
      </c>
      <c r="AO1196" t="str">
        <f t="shared" si="225"/>
        <v/>
      </c>
      <c r="AP1196" t="str">
        <f t="shared" si="226"/>
        <v/>
      </c>
      <c r="AQ1196" t="str">
        <f t="shared" si="227"/>
        <v/>
      </c>
    </row>
    <row r="1197" spans="1:43" x14ac:dyDescent="0.3">
      <c r="A1197" t="s">
        <v>520</v>
      </c>
      <c r="B1197" t="s">
        <v>281</v>
      </c>
      <c r="C1197" t="s">
        <v>285</v>
      </c>
      <c r="D1197" t="s">
        <v>53</v>
      </c>
      <c r="E1197">
        <v>0.58047938087052231</v>
      </c>
      <c r="F1197">
        <v>0.16610257514387791</v>
      </c>
      <c r="G1197">
        <v>0.25341804398559981</v>
      </c>
      <c r="H1197">
        <v>1.65</v>
      </c>
      <c r="I1197">
        <v>4.7</v>
      </c>
      <c r="J1197">
        <v>3.9</v>
      </c>
      <c r="K1197" t="s">
        <v>30</v>
      </c>
      <c r="L1197" t="s">
        <v>43</v>
      </c>
      <c r="M1197" t="s">
        <v>43</v>
      </c>
      <c r="N1197">
        <v>0</v>
      </c>
      <c r="O1197">
        <v>1</v>
      </c>
      <c r="P1197">
        <v>0</v>
      </c>
      <c r="Q1197">
        <f t="shared" si="216"/>
        <v>0</v>
      </c>
      <c r="R1197">
        <f t="shared" si="217"/>
        <v>0</v>
      </c>
      <c r="S1197">
        <f t="shared" si="218"/>
        <v>0</v>
      </c>
      <c r="T1197">
        <f t="shared" si="219"/>
        <v>0</v>
      </c>
      <c r="U1197">
        <f t="shared" si="220"/>
        <v>0</v>
      </c>
      <c r="V1197">
        <f t="shared" si="221"/>
        <v>0</v>
      </c>
      <c r="AL1197">
        <f t="shared" si="222"/>
        <v>0</v>
      </c>
      <c r="AM1197">
        <f t="shared" si="223"/>
        <v>0</v>
      </c>
      <c r="AN1197">
        <f t="shared" si="224"/>
        <v>0</v>
      </c>
      <c r="AO1197" t="str">
        <f t="shared" si="225"/>
        <v/>
      </c>
      <c r="AP1197" t="str">
        <f t="shared" si="226"/>
        <v/>
      </c>
      <c r="AQ1197" t="str">
        <f t="shared" si="227"/>
        <v/>
      </c>
    </row>
    <row r="1198" spans="1:43" x14ac:dyDescent="0.3">
      <c r="A1198" t="s">
        <v>520</v>
      </c>
      <c r="B1198" t="s">
        <v>360</v>
      </c>
      <c r="C1198" t="s">
        <v>98</v>
      </c>
      <c r="D1198" t="s">
        <v>58</v>
      </c>
      <c r="E1198">
        <v>0.1367482287547582</v>
      </c>
      <c r="F1198">
        <v>0.68615597748019985</v>
      </c>
      <c r="G1198">
        <v>0.17709579376504189</v>
      </c>
      <c r="H1198">
        <v>5.5</v>
      </c>
      <c r="I1198">
        <v>1.57</v>
      </c>
      <c r="J1198">
        <v>4.0999999999999996</v>
      </c>
      <c r="K1198" t="s">
        <v>43</v>
      </c>
      <c r="L1198" t="s">
        <v>43</v>
      </c>
      <c r="M1198" t="s">
        <v>43</v>
      </c>
      <c r="N1198">
        <v>0</v>
      </c>
      <c r="O1198">
        <v>1</v>
      </c>
      <c r="P1198">
        <v>0</v>
      </c>
      <c r="Q1198">
        <f t="shared" si="216"/>
        <v>0</v>
      </c>
      <c r="R1198">
        <f t="shared" si="217"/>
        <v>0.10095464173606128</v>
      </c>
      <c r="S1198">
        <f t="shared" si="218"/>
        <v>0</v>
      </c>
      <c r="T1198">
        <f t="shared" si="219"/>
        <v>0</v>
      </c>
      <c r="U1198">
        <f t="shared" si="220"/>
        <v>0.15849878752561622</v>
      </c>
      <c r="V1198">
        <f t="shared" si="221"/>
        <v>0</v>
      </c>
      <c r="AL1198">
        <f t="shared" si="222"/>
        <v>0</v>
      </c>
      <c r="AM1198">
        <f t="shared" si="223"/>
        <v>0.10095464173606128</v>
      </c>
      <c r="AN1198">
        <f t="shared" si="224"/>
        <v>0</v>
      </c>
      <c r="AO1198" t="str">
        <f t="shared" si="225"/>
        <v/>
      </c>
      <c r="AP1198">
        <f t="shared" si="226"/>
        <v>5.754414578955494E-2</v>
      </c>
      <c r="AQ1198" t="str">
        <f t="shared" si="227"/>
        <v/>
      </c>
    </row>
    <row r="1199" spans="1:43" x14ac:dyDescent="0.3">
      <c r="A1199" t="s">
        <v>520</v>
      </c>
      <c r="B1199" t="s">
        <v>111</v>
      </c>
      <c r="C1199" t="s">
        <v>258</v>
      </c>
      <c r="D1199" t="s">
        <v>71</v>
      </c>
      <c r="E1199">
        <v>0.24541503138336901</v>
      </c>
      <c r="F1199">
        <v>0.48101329810429821</v>
      </c>
      <c r="G1199">
        <v>0.27357167051233272</v>
      </c>
      <c r="H1199">
        <v>3.65</v>
      </c>
      <c r="I1199">
        <v>2.15</v>
      </c>
      <c r="J1199">
        <v>3.15</v>
      </c>
      <c r="K1199" t="s">
        <v>43</v>
      </c>
      <c r="L1199" t="s">
        <v>43</v>
      </c>
      <c r="M1199" t="s">
        <v>43</v>
      </c>
      <c r="N1199">
        <v>0</v>
      </c>
      <c r="O1199">
        <v>0</v>
      </c>
      <c r="P1199">
        <v>1</v>
      </c>
      <c r="Q1199">
        <f t="shared" si="216"/>
        <v>0</v>
      </c>
      <c r="R1199">
        <f t="shared" si="217"/>
        <v>0</v>
      </c>
      <c r="S1199">
        <f t="shared" si="218"/>
        <v>0</v>
      </c>
      <c r="T1199">
        <f t="shared" si="219"/>
        <v>0</v>
      </c>
      <c r="U1199">
        <f t="shared" si="220"/>
        <v>0</v>
      </c>
      <c r="V1199">
        <f t="shared" si="221"/>
        <v>0</v>
      </c>
      <c r="AL1199">
        <f t="shared" si="222"/>
        <v>0</v>
      </c>
      <c r="AM1199">
        <f t="shared" si="223"/>
        <v>0</v>
      </c>
      <c r="AN1199">
        <f t="shared" si="224"/>
        <v>0</v>
      </c>
      <c r="AO1199" t="str">
        <f t="shared" si="225"/>
        <v/>
      </c>
      <c r="AP1199" t="str">
        <f t="shared" si="226"/>
        <v/>
      </c>
      <c r="AQ1199" t="str">
        <f t="shared" si="227"/>
        <v/>
      </c>
    </row>
    <row r="1200" spans="1:43" x14ac:dyDescent="0.3">
      <c r="A1200" t="s">
        <v>520</v>
      </c>
      <c r="B1200" t="s">
        <v>338</v>
      </c>
      <c r="C1200" t="s">
        <v>234</v>
      </c>
      <c r="D1200" t="s">
        <v>169</v>
      </c>
      <c r="E1200">
        <v>0.12082136712454709</v>
      </c>
      <c r="F1200">
        <v>0.71902103290168551</v>
      </c>
      <c r="G1200">
        <v>0.16015759997376741</v>
      </c>
      <c r="H1200">
        <v>7.5</v>
      </c>
      <c r="I1200">
        <v>1.38</v>
      </c>
      <c r="J1200">
        <v>4.6500000000000004</v>
      </c>
      <c r="K1200" t="s">
        <v>43</v>
      </c>
      <c r="L1200" t="s">
        <v>30</v>
      </c>
      <c r="M1200" t="s">
        <v>43</v>
      </c>
      <c r="N1200">
        <v>0</v>
      </c>
      <c r="O1200">
        <v>1</v>
      </c>
      <c r="P1200">
        <v>0</v>
      </c>
      <c r="Q1200">
        <f t="shared" si="216"/>
        <v>0</v>
      </c>
      <c r="R1200">
        <f t="shared" si="217"/>
        <v>0</v>
      </c>
      <c r="S1200">
        <f t="shared" si="218"/>
        <v>0</v>
      </c>
      <c r="T1200">
        <f t="shared" si="219"/>
        <v>0</v>
      </c>
      <c r="U1200">
        <f t="shared" si="220"/>
        <v>0</v>
      </c>
      <c r="V1200">
        <f t="shared" si="221"/>
        <v>0</v>
      </c>
      <c r="AL1200">
        <f t="shared" si="222"/>
        <v>0</v>
      </c>
      <c r="AM1200">
        <f t="shared" si="223"/>
        <v>0</v>
      </c>
      <c r="AN1200">
        <f t="shared" si="224"/>
        <v>0</v>
      </c>
      <c r="AO1200" t="str">
        <f t="shared" si="225"/>
        <v/>
      </c>
      <c r="AP1200" t="str">
        <f t="shared" si="226"/>
        <v/>
      </c>
      <c r="AQ1200" t="str">
        <f t="shared" si="227"/>
        <v/>
      </c>
    </row>
    <row r="1201" spans="1:43" x14ac:dyDescent="0.3">
      <c r="A1201" t="s">
        <v>520</v>
      </c>
      <c r="B1201" t="s">
        <v>213</v>
      </c>
      <c r="C1201" t="s">
        <v>138</v>
      </c>
      <c r="D1201" t="s">
        <v>71</v>
      </c>
      <c r="E1201">
        <v>0.30983095817395379</v>
      </c>
      <c r="F1201">
        <v>0.38356057526692011</v>
      </c>
      <c r="G1201">
        <v>0.30660846655912621</v>
      </c>
      <c r="H1201">
        <v>2.5</v>
      </c>
      <c r="I1201">
        <v>2.8</v>
      </c>
      <c r="J1201">
        <v>3.3</v>
      </c>
      <c r="K1201" t="s">
        <v>43</v>
      </c>
      <c r="L1201" t="s">
        <v>43</v>
      </c>
      <c r="M1201" t="s">
        <v>43</v>
      </c>
      <c r="N1201">
        <v>0</v>
      </c>
      <c r="O1201">
        <v>1</v>
      </c>
      <c r="P1201">
        <v>0</v>
      </c>
      <c r="Q1201">
        <f t="shared" si="216"/>
        <v>0</v>
      </c>
      <c r="R1201">
        <f t="shared" si="217"/>
        <v>0</v>
      </c>
      <c r="S1201">
        <f t="shared" si="218"/>
        <v>0</v>
      </c>
      <c r="T1201">
        <f t="shared" si="219"/>
        <v>0</v>
      </c>
      <c r="U1201">
        <f t="shared" si="220"/>
        <v>0</v>
      </c>
      <c r="V1201">
        <f t="shared" si="221"/>
        <v>0</v>
      </c>
      <c r="AL1201">
        <f t="shared" si="222"/>
        <v>0</v>
      </c>
      <c r="AM1201">
        <f t="shared" si="223"/>
        <v>0</v>
      </c>
      <c r="AN1201">
        <f t="shared" si="224"/>
        <v>0</v>
      </c>
      <c r="AO1201" t="str">
        <f t="shared" si="225"/>
        <v/>
      </c>
      <c r="AP1201" t="str">
        <f t="shared" si="226"/>
        <v/>
      </c>
      <c r="AQ1201" t="str">
        <f t="shared" si="227"/>
        <v/>
      </c>
    </row>
    <row r="1202" spans="1:43" x14ac:dyDescent="0.3">
      <c r="A1202" t="s">
        <v>520</v>
      </c>
      <c r="B1202" t="s">
        <v>431</v>
      </c>
      <c r="C1202" t="s">
        <v>411</v>
      </c>
      <c r="D1202" t="s">
        <v>66</v>
      </c>
      <c r="E1202">
        <v>0.60976138600496543</v>
      </c>
      <c r="F1202">
        <v>0.15125122402679139</v>
      </c>
      <c r="G1202">
        <v>0.23898738996824309</v>
      </c>
      <c r="H1202">
        <v>1.42</v>
      </c>
      <c r="I1202">
        <v>6.5</v>
      </c>
      <c r="J1202">
        <v>4.95</v>
      </c>
      <c r="K1202" t="s">
        <v>30</v>
      </c>
      <c r="L1202" t="s">
        <v>43</v>
      </c>
      <c r="M1202" t="s">
        <v>43</v>
      </c>
      <c r="N1202">
        <v>1</v>
      </c>
      <c r="O1202">
        <v>0</v>
      </c>
      <c r="P1202">
        <v>0</v>
      </c>
      <c r="Q1202">
        <f t="shared" si="216"/>
        <v>0</v>
      </c>
      <c r="R1202">
        <f t="shared" si="217"/>
        <v>0</v>
      </c>
      <c r="S1202">
        <f t="shared" si="218"/>
        <v>0</v>
      </c>
      <c r="T1202">
        <f t="shared" si="219"/>
        <v>0</v>
      </c>
      <c r="U1202">
        <f t="shared" si="220"/>
        <v>0</v>
      </c>
      <c r="V1202">
        <f t="shared" si="221"/>
        <v>0</v>
      </c>
      <c r="AL1202">
        <f t="shared" si="222"/>
        <v>0</v>
      </c>
      <c r="AM1202">
        <f t="shared" si="223"/>
        <v>0</v>
      </c>
      <c r="AN1202">
        <f t="shared" si="224"/>
        <v>0</v>
      </c>
      <c r="AO1202" t="str">
        <f t="shared" si="225"/>
        <v/>
      </c>
      <c r="AP1202" t="str">
        <f t="shared" si="226"/>
        <v/>
      </c>
      <c r="AQ1202" t="str">
        <f t="shared" si="227"/>
        <v/>
      </c>
    </row>
    <row r="1203" spans="1:43" x14ac:dyDescent="0.3">
      <c r="A1203" t="s">
        <v>520</v>
      </c>
      <c r="B1203" t="s">
        <v>395</v>
      </c>
      <c r="C1203" t="s">
        <v>134</v>
      </c>
      <c r="D1203" t="s">
        <v>135</v>
      </c>
      <c r="E1203">
        <v>0.37688234685164479</v>
      </c>
      <c r="F1203">
        <v>0.30679506564873071</v>
      </c>
      <c r="G1203">
        <v>0.31632258749962439</v>
      </c>
      <c r="H1203">
        <v>2.0499999999999998</v>
      </c>
      <c r="I1203">
        <v>3.55</v>
      </c>
      <c r="J1203">
        <v>3.2</v>
      </c>
      <c r="K1203" t="s">
        <v>43</v>
      </c>
      <c r="L1203" t="s">
        <v>43</v>
      </c>
      <c r="M1203" t="s">
        <v>43</v>
      </c>
      <c r="N1203">
        <v>1</v>
      </c>
      <c r="O1203">
        <v>0</v>
      </c>
      <c r="P1203">
        <v>0</v>
      </c>
      <c r="Q1203">
        <f t="shared" si="216"/>
        <v>0</v>
      </c>
      <c r="R1203">
        <f t="shared" si="217"/>
        <v>0</v>
      </c>
      <c r="S1203">
        <f t="shared" si="218"/>
        <v>0</v>
      </c>
      <c r="T1203">
        <f t="shared" si="219"/>
        <v>0</v>
      </c>
      <c r="U1203">
        <f t="shared" si="220"/>
        <v>0</v>
      </c>
      <c r="V1203">
        <f t="shared" si="221"/>
        <v>0</v>
      </c>
      <c r="AL1203">
        <f t="shared" si="222"/>
        <v>0</v>
      </c>
      <c r="AM1203">
        <f t="shared" si="223"/>
        <v>0</v>
      </c>
      <c r="AN1203">
        <f t="shared" si="224"/>
        <v>0</v>
      </c>
      <c r="AO1203" t="str">
        <f t="shared" si="225"/>
        <v/>
      </c>
      <c r="AP1203" t="str">
        <f t="shared" si="226"/>
        <v/>
      </c>
      <c r="AQ1203" t="str">
        <f t="shared" si="227"/>
        <v/>
      </c>
    </row>
    <row r="1204" spans="1:43" x14ac:dyDescent="0.3">
      <c r="A1204" t="s">
        <v>520</v>
      </c>
      <c r="B1204" t="s">
        <v>396</v>
      </c>
      <c r="C1204" t="s">
        <v>302</v>
      </c>
      <c r="D1204" t="s">
        <v>135</v>
      </c>
      <c r="E1204">
        <v>0.47527083717036728</v>
      </c>
      <c r="F1204">
        <v>0.22968107121942641</v>
      </c>
      <c r="G1204">
        <v>0.2950480916102064</v>
      </c>
      <c r="H1204">
        <v>1.87</v>
      </c>
      <c r="I1204">
        <v>4</v>
      </c>
      <c r="J1204">
        <v>3.35</v>
      </c>
      <c r="K1204" t="s">
        <v>30</v>
      </c>
      <c r="L1204" t="s">
        <v>43</v>
      </c>
      <c r="M1204" t="s">
        <v>30</v>
      </c>
      <c r="N1204">
        <v>0</v>
      </c>
      <c r="O1204">
        <v>0</v>
      </c>
      <c r="P1204">
        <v>1</v>
      </c>
      <c r="Q1204">
        <f t="shared" si="216"/>
        <v>0</v>
      </c>
      <c r="R1204">
        <f t="shared" si="217"/>
        <v>0</v>
      </c>
      <c r="S1204">
        <f t="shared" si="218"/>
        <v>0</v>
      </c>
      <c r="T1204">
        <f t="shared" si="219"/>
        <v>0</v>
      </c>
      <c r="U1204">
        <f t="shared" si="220"/>
        <v>0</v>
      </c>
      <c r="V1204">
        <f t="shared" si="221"/>
        <v>0</v>
      </c>
      <c r="AL1204">
        <f t="shared" si="222"/>
        <v>0</v>
      </c>
      <c r="AM1204">
        <f t="shared" si="223"/>
        <v>0</v>
      </c>
      <c r="AN1204">
        <f t="shared" si="224"/>
        <v>0</v>
      </c>
      <c r="AO1204" t="str">
        <f t="shared" si="225"/>
        <v/>
      </c>
      <c r="AP1204" t="str">
        <f t="shared" si="226"/>
        <v/>
      </c>
      <c r="AQ1204" t="str">
        <f t="shared" si="227"/>
        <v/>
      </c>
    </row>
    <row r="1205" spans="1:43" x14ac:dyDescent="0.3">
      <c r="A1205" t="s">
        <v>520</v>
      </c>
      <c r="B1205" t="s">
        <v>247</v>
      </c>
      <c r="C1205" t="s">
        <v>206</v>
      </c>
      <c r="D1205" t="s">
        <v>76</v>
      </c>
      <c r="E1205">
        <v>0.30599353597706908</v>
      </c>
      <c r="F1205">
        <v>0.38591993778802791</v>
      </c>
      <c r="G1205">
        <v>0.30808652623490301</v>
      </c>
      <c r="H1205">
        <v>2.4</v>
      </c>
      <c r="I1205">
        <v>2.9</v>
      </c>
      <c r="J1205">
        <v>3.45</v>
      </c>
      <c r="K1205" t="s">
        <v>43</v>
      </c>
      <c r="L1205" t="s">
        <v>43</v>
      </c>
      <c r="M1205" t="s">
        <v>30</v>
      </c>
      <c r="N1205">
        <v>0</v>
      </c>
      <c r="O1205">
        <v>0</v>
      </c>
      <c r="P1205">
        <v>1</v>
      </c>
      <c r="Q1205">
        <f t="shared" si="216"/>
        <v>0</v>
      </c>
      <c r="R1205">
        <f t="shared" si="217"/>
        <v>0</v>
      </c>
      <c r="S1205">
        <f t="shared" si="218"/>
        <v>0</v>
      </c>
      <c r="T1205">
        <f t="shared" si="219"/>
        <v>0</v>
      </c>
      <c r="U1205">
        <f t="shared" si="220"/>
        <v>0</v>
      </c>
      <c r="V1205">
        <f t="shared" si="221"/>
        <v>0</v>
      </c>
      <c r="AL1205">
        <f t="shared" si="222"/>
        <v>0</v>
      </c>
      <c r="AM1205">
        <f t="shared" si="223"/>
        <v>0</v>
      </c>
      <c r="AN1205">
        <f t="shared" si="224"/>
        <v>0</v>
      </c>
      <c r="AO1205" t="str">
        <f t="shared" si="225"/>
        <v/>
      </c>
      <c r="AP1205" t="str">
        <f t="shared" si="226"/>
        <v/>
      </c>
      <c r="AQ1205" t="str">
        <f t="shared" si="227"/>
        <v/>
      </c>
    </row>
    <row r="1206" spans="1:43" x14ac:dyDescent="0.3">
      <c r="A1206" t="s">
        <v>520</v>
      </c>
      <c r="B1206" t="s">
        <v>398</v>
      </c>
      <c r="C1206" t="s">
        <v>290</v>
      </c>
      <c r="D1206" t="s">
        <v>135</v>
      </c>
      <c r="E1206">
        <v>0.33469355815634022</v>
      </c>
      <c r="F1206">
        <v>0.3449546133337828</v>
      </c>
      <c r="G1206">
        <v>0.32035182850987692</v>
      </c>
      <c r="H1206">
        <v>2.6</v>
      </c>
      <c r="I1206">
        <v>2.65</v>
      </c>
      <c r="J1206">
        <v>3.1</v>
      </c>
      <c r="K1206" t="s">
        <v>43</v>
      </c>
      <c r="L1206" t="s">
        <v>43</v>
      </c>
      <c r="M1206" t="s">
        <v>43</v>
      </c>
      <c r="N1206">
        <v>1</v>
      </c>
      <c r="O1206">
        <v>0</v>
      </c>
      <c r="P1206">
        <v>0</v>
      </c>
      <c r="Q1206">
        <f t="shared" si="216"/>
        <v>0</v>
      </c>
      <c r="R1206">
        <f t="shared" si="217"/>
        <v>0</v>
      </c>
      <c r="S1206">
        <f t="shared" si="218"/>
        <v>0</v>
      </c>
      <c r="T1206">
        <f t="shared" si="219"/>
        <v>0</v>
      </c>
      <c r="U1206">
        <f t="shared" si="220"/>
        <v>0</v>
      </c>
      <c r="V1206">
        <f t="shared" si="221"/>
        <v>0</v>
      </c>
      <c r="AL1206">
        <f t="shared" si="222"/>
        <v>0</v>
      </c>
      <c r="AM1206">
        <f t="shared" si="223"/>
        <v>0</v>
      </c>
      <c r="AN1206">
        <f t="shared" si="224"/>
        <v>0</v>
      </c>
      <c r="AO1206" t="str">
        <f t="shared" si="225"/>
        <v/>
      </c>
      <c r="AP1206" t="str">
        <f t="shared" si="226"/>
        <v/>
      </c>
      <c r="AQ1206" t="str">
        <f t="shared" si="227"/>
        <v/>
      </c>
    </row>
    <row r="1207" spans="1:43" x14ac:dyDescent="0.3">
      <c r="A1207" t="s">
        <v>520</v>
      </c>
      <c r="B1207" t="s">
        <v>78</v>
      </c>
      <c r="C1207" t="s">
        <v>211</v>
      </c>
      <c r="D1207" t="s">
        <v>79</v>
      </c>
      <c r="E1207">
        <v>0.32353141268824548</v>
      </c>
      <c r="F1207">
        <v>0.36087260377281949</v>
      </c>
      <c r="G1207">
        <v>0.31559598353893498</v>
      </c>
      <c r="H1207">
        <v>2.65</v>
      </c>
      <c r="I1207">
        <v>2.65</v>
      </c>
      <c r="J1207">
        <v>3.15</v>
      </c>
      <c r="K1207" t="s">
        <v>43</v>
      </c>
      <c r="L1207" t="s">
        <v>43</v>
      </c>
      <c r="M1207" t="s">
        <v>30</v>
      </c>
      <c r="N1207">
        <v>0</v>
      </c>
      <c r="O1207">
        <v>1</v>
      </c>
      <c r="P1207">
        <v>0</v>
      </c>
      <c r="Q1207">
        <f t="shared" si="216"/>
        <v>0</v>
      </c>
      <c r="R1207">
        <f t="shared" si="217"/>
        <v>0</v>
      </c>
      <c r="S1207">
        <f t="shared" si="218"/>
        <v>0</v>
      </c>
      <c r="T1207">
        <f t="shared" si="219"/>
        <v>0</v>
      </c>
      <c r="U1207">
        <f t="shared" si="220"/>
        <v>0</v>
      </c>
      <c r="V1207">
        <f t="shared" si="221"/>
        <v>0</v>
      </c>
      <c r="AL1207">
        <f t="shared" si="222"/>
        <v>0</v>
      </c>
      <c r="AM1207">
        <f t="shared" si="223"/>
        <v>0</v>
      </c>
      <c r="AN1207">
        <f t="shared" si="224"/>
        <v>0</v>
      </c>
      <c r="AO1207" t="str">
        <f t="shared" si="225"/>
        <v/>
      </c>
      <c r="AP1207" t="str">
        <f t="shared" si="226"/>
        <v/>
      </c>
      <c r="AQ1207" t="str">
        <f t="shared" si="227"/>
        <v/>
      </c>
    </row>
    <row r="1208" spans="1:43" x14ac:dyDescent="0.3">
      <c r="A1208" t="s">
        <v>520</v>
      </c>
      <c r="B1208" t="s">
        <v>152</v>
      </c>
      <c r="C1208" t="s">
        <v>131</v>
      </c>
      <c r="D1208" t="s">
        <v>50</v>
      </c>
      <c r="E1208">
        <v>0.3942718209055186</v>
      </c>
      <c r="F1208">
        <v>0.29267703254165689</v>
      </c>
      <c r="G1208">
        <v>0.31305114655282462</v>
      </c>
      <c r="H1208">
        <v>2.25</v>
      </c>
      <c r="I1208">
        <v>3</v>
      </c>
      <c r="J1208">
        <v>3.3</v>
      </c>
      <c r="K1208" t="s">
        <v>43</v>
      </c>
      <c r="L1208" t="s">
        <v>43</v>
      </c>
      <c r="M1208" t="s">
        <v>30</v>
      </c>
      <c r="N1208">
        <v>1</v>
      </c>
      <c r="O1208">
        <v>0</v>
      </c>
      <c r="P1208">
        <v>0</v>
      </c>
      <c r="Q1208">
        <f t="shared" si="216"/>
        <v>0</v>
      </c>
      <c r="R1208">
        <f t="shared" si="217"/>
        <v>0</v>
      </c>
      <c r="S1208">
        <f t="shared" si="218"/>
        <v>0</v>
      </c>
      <c r="T1208">
        <f t="shared" si="219"/>
        <v>0</v>
      </c>
      <c r="U1208">
        <f t="shared" si="220"/>
        <v>0</v>
      </c>
      <c r="V1208">
        <f t="shared" si="221"/>
        <v>0</v>
      </c>
      <c r="AL1208">
        <f t="shared" si="222"/>
        <v>0</v>
      </c>
      <c r="AM1208">
        <f t="shared" si="223"/>
        <v>0</v>
      </c>
      <c r="AN1208">
        <f t="shared" si="224"/>
        <v>0</v>
      </c>
      <c r="AO1208" t="str">
        <f t="shared" si="225"/>
        <v/>
      </c>
      <c r="AP1208" t="str">
        <f t="shared" si="226"/>
        <v/>
      </c>
      <c r="AQ1208" t="str">
        <f t="shared" si="227"/>
        <v/>
      </c>
    </row>
    <row r="1209" spans="1:43" x14ac:dyDescent="0.3">
      <c r="A1209" t="s">
        <v>520</v>
      </c>
      <c r="B1209" t="s">
        <v>257</v>
      </c>
      <c r="C1209" t="s">
        <v>175</v>
      </c>
      <c r="D1209" t="s">
        <v>174</v>
      </c>
      <c r="E1209">
        <v>0.4916617887543358</v>
      </c>
      <c r="F1209">
        <v>0.22194665952843631</v>
      </c>
      <c r="G1209">
        <v>0.28639155171722802</v>
      </c>
      <c r="H1209">
        <v>1.76</v>
      </c>
      <c r="I1209">
        <v>4.5999999999999996</v>
      </c>
      <c r="J1209">
        <v>3.5</v>
      </c>
      <c r="K1209" t="s">
        <v>43</v>
      </c>
      <c r="L1209" t="s">
        <v>43</v>
      </c>
      <c r="M1209" t="s">
        <v>43</v>
      </c>
      <c r="N1209">
        <v>0</v>
      </c>
      <c r="O1209">
        <v>0</v>
      </c>
      <c r="P1209">
        <v>1</v>
      </c>
      <c r="Q1209">
        <f t="shared" si="216"/>
        <v>0</v>
      </c>
      <c r="R1209">
        <f t="shared" si="217"/>
        <v>0</v>
      </c>
      <c r="S1209">
        <f t="shared" si="218"/>
        <v>0</v>
      </c>
      <c r="T1209">
        <f t="shared" si="219"/>
        <v>0</v>
      </c>
      <c r="U1209">
        <f t="shared" si="220"/>
        <v>0</v>
      </c>
      <c r="V1209">
        <f t="shared" si="221"/>
        <v>0</v>
      </c>
      <c r="AL1209">
        <f t="shared" si="222"/>
        <v>0</v>
      </c>
      <c r="AM1209">
        <f t="shared" si="223"/>
        <v>0</v>
      </c>
      <c r="AN1209">
        <f t="shared" si="224"/>
        <v>0</v>
      </c>
      <c r="AO1209" t="str">
        <f t="shared" si="225"/>
        <v/>
      </c>
      <c r="AP1209" t="str">
        <f t="shared" si="226"/>
        <v/>
      </c>
      <c r="AQ1209" t="str">
        <f t="shared" si="227"/>
        <v/>
      </c>
    </row>
    <row r="1210" spans="1:43" x14ac:dyDescent="0.3">
      <c r="A1210" t="s">
        <v>520</v>
      </c>
      <c r="B1210" t="s">
        <v>469</v>
      </c>
      <c r="C1210" t="s">
        <v>462</v>
      </c>
      <c r="D1210" t="s">
        <v>450</v>
      </c>
      <c r="E1210">
        <v>0.36668843000122742</v>
      </c>
      <c r="F1210">
        <v>0.31696692196100928</v>
      </c>
      <c r="G1210">
        <v>0.31634464803776341</v>
      </c>
      <c r="H1210">
        <v>2.4500000000000002</v>
      </c>
      <c r="I1210">
        <v>2.6</v>
      </c>
      <c r="J1210">
        <v>3.45</v>
      </c>
      <c r="K1210" t="s">
        <v>43</v>
      </c>
      <c r="L1210" t="s">
        <v>43</v>
      </c>
      <c r="M1210" t="s">
        <v>43</v>
      </c>
      <c r="N1210">
        <v>0</v>
      </c>
      <c r="O1210">
        <v>0</v>
      </c>
      <c r="P1210">
        <v>1</v>
      </c>
      <c r="Q1210">
        <f t="shared" si="216"/>
        <v>0</v>
      </c>
      <c r="R1210">
        <f t="shared" si="217"/>
        <v>0</v>
      </c>
      <c r="S1210">
        <f t="shared" si="218"/>
        <v>0</v>
      </c>
      <c r="T1210">
        <f t="shared" si="219"/>
        <v>0</v>
      </c>
      <c r="U1210">
        <f t="shared" si="220"/>
        <v>0</v>
      </c>
      <c r="V1210">
        <f t="shared" si="221"/>
        <v>0</v>
      </c>
      <c r="AL1210">
        <f t="shared" si="222"/>
        <v>0</v>
      </c>
      <c r="AM1210">
        <f t="shared" si="223"/>
        <v>0</v>
      </c>
      <c r="AN1210">
        <f t="shared" si="224"/>
        <v>0</v>
      </c>
      <c r="AO1210" t="str">
        <f t="shared" si="225"/>
        <v/>
      </c>
      <c r="AP1210" t="str">
        <f t="shared" si="226"/>
        <v/>
      </c>
      <c r="AQ1210" t="str">
        <f t="shared" si="227"/>
        <v/>
      </c>
    </row>
    <row r="1211" spans="1:43" x14ac:dyDescent="0.3">
      <c r="A1211" t="s">
        <v>520</v>
      </c>
      <c r="B1211" t="s">
        <v>457</v>
      </c>
      <c r="C1211" t="s">
        <v>448</v>
      </c>
      <c r="D1211" t="s">
        <v>450</v>
      </c>
      <c r="E1211">
        <v>0.33674271535204081</v>
      </c>
      <c r="F1211">
        <v>0.34620708634354808</v>
      </c>
      <c r="G1211">
        <v>0.31705019830441122</v>
      </c>
      <c r="H1211">
        <v>2.65</v>
      </c>
      <c r="I1211">
        <v>2.5499999999999998</v>
      </c>
      <c r="J1211">
        <v>3.2</v>
      </c>
      <c r="K1211" t="s">
        <v>43</v>
      </c>
      <c r="L1211" t="s">
        <v>43</v>
      </c>
      <c r="M1211" t="s">
        <v>43</v>
      </c>
      <c r="N1211">
        <v>1</v>
      </c>
      <c r="O1211">
        <v>0</v>
      </c>
      <c r="P1211">
        <v>0</v>
      </c>
      <c r="Q1211">
        <f t="shared" si="216"/>
        <v>0</v>
      </c>
      <c r="R1211">
        <f t="shared" si="217"/>
        <v>0</v>
      </c>
      <c r="S1211">
        <f t="shared" si="218"/>
        <v>0</v>
      </c>
      <c r="T1211">
        <f t="shared" si="219"/>
        <v>0</v>
      </c>
      <c r="U1211">
        <f t="shared" si="220"/>
        <v>0</v>
      </c>
      <c r="V1211">
        <f t="shared" si="221"/>
        <v>0</v>
      </c>
      <c r="AL1211">
        <f t="shared" si="222"/>
        <v>0</v>
      </c>
      <c r="AM1211">
        <f t="shared" si="223"/>
        <v>0</v>
      </c>
      <c r="AN1211">
        <f t="shared" si="224"/>
        <v>0</v>
      </c>
      <c r="AO1211" t="str">
        <f t="shared" si="225"/>
        <v/>
      </c>
      <c r="AP1211" t="str">
        <f t="shared" si="226"/>
        <v/>
      </c>
      <c r="AQ1211" t="str">
        <f t="shared" si="227"/>
        <v/>
      </c>
    </row>
    <row r="1212" spans="1:43" x14ac:dyDescent="0.3">
      <c r="A1212" t="s">
        <v>520</v>
      </c>
      <c r="B1212" t="s">
        <v>428</v>
      </c>
      <c r="C1212" t="s">
        <v>385</v>
      </c>
      <c r="D1212" t="s">
        <v>179</v>
      </c>
      <c r="E1212">
        <v>0.34712972883698118</v>
      </c>
      <c r="F1212">
        <v>0.3302013440292737</v>
      </c>
      <c r="G1212">
        <v>0.32266892713374501</v>
      </c>
      <c r="H1212">
        <v>2.4</v>
      </c>
      <c r="I1212">
        <v>3.05</v>
      </c>
      <c r="J1212">
        <v>2.95</v>
      </c>
      <c r="K1212" t="s">
        <v>43</v>
      </c>
      <c r="L1212" t="s">
        <v>30</v>
      </c>
      <c r="M1212" t="s">
        <v>43</v>
      </c>
      <c r="N1212">
        <v>0</v>
      </c>
      <c r="O1212">
        <v>0</v>
      </c>
      <c r="P1212">
        <v>1</v>
      </c>
      <c r="Q1212">
        <f t="shared" si="216"/>
        <v>0</v>
      </c>
      <c r="R1212">
        <f t="shared" si="217"/>
        <v>0</v>
      </c>
      <c r="S1212">
        <f t="shared" si="218"/>
        <v>0</v>
      </c>
      <c r="T1212">
        <f t="shared" si="219"/>
        <v>0</v>
      </c>
      <c r="U1212">
        <f t="shared" si="220"/>
        <v>0</v>
      </c>
      <c r="V1212">
        <f t="shared" si="221"/>
        <v>0</v>
      </c>
      <c r="AL1212">
        <f t="shared" si="222"/>
        <v>0</v>
      </c>
      <c r="AM1212">
        <f t="shared" si="223"/>
        <v>0</v>
      </c>
      <c r="AN1212">
        <f t="shared" si="224"/>
        <v>0</v>
      </c>
      <c r="AO1212" t="str">
        <f t="shared" si="225"/>
        <v/>
      </c>
      <c r="AP1212" t="str">
        <f t="shared" si="226"/>
        <v/>
      </c>
      <c r="AQ1212" t="str">
        <f t="shared" si="227"/>
        <v/>
      </c>
    </row>
    <row r="1213" spans="1:43" x14ac:dyDescent="0.3">
      <c r="A1213" t="s">
        <v>520</v>
      </c>
      <c r="B1213" t="s">
        <v>403</v>
      </c>
      <c r="C1213" t="s">
        <v>85</v>
      </c>
      <c r="D1213" t="s">
        <v>53</v>
      </c>
      <c r="E1213">
        <v>0.26463588923228992</v>
      </c>
      <c r="F1213">
        <v>0.46844980542547049</v>
      </c>
      <c r="G1213">
        <v>0.26691430534223948</v>
      </c>
      <c r="H1213">
        <v>3.15</v>
      </c>
      <c r="I1213">
        <v>1.98</v>
      </c>
      <c r="J1213">
        <v>3.95</v>
      </c>
      <c r="K1213" t="s">
        <v>43</v>
      </c>
      <c r="L1213" t="s">
        <v>30</v>
      </c>
      <c r="M1213" t="s">
        <v>43</v>
      </c>
      <c r="N1213">
        <v>0</v>
      </c>
      <c r="O1213">
        <v>0</v>
      </c>
      <c r="P1213">
        <v>1</v>
      </c>
      <c r="Q1213">
        <f t="shared" si="216"/>
        <v>0</v>
      </c>
      <c r="R1213">
        <f t="shared" si="217"/>
        <v>0</v>
      </c>
      <c r="S1213">
        <f t="shared" si="218"/>
        <v>0</v>
      </c>
      <c r="T1213">
        <f t="shared" si="219"/>
        <v>0</v>
      </c>
      <c r="U1213">
        <f t="shared" si="220"/>
        <v>0</v>
      </c>
      <c r="V1213">
        <f t="shared" si="221"/>
        <v>0</v>
      </c>
      <c r="AL1213">
        <f t="shared" si="222"/>
        <v>0</v>
      </c>
      <c r="AM1213">
        <f t="shared" si="223"/>
        <v>0</v>
      </c>
      <c r="AN1213">
        <f t="shared" si="224"/>
        <v>0</v>
      </c>
      <c r="AO1213" t="str">
        <f t="shared" si="225"/>
        <v/>
      </c>
      <c r="AP1213" t="str">
        <f t="shared" si="226"/>
        <v/>
      </c>
      <c r="AQ1213" t="str">
        <f t="shared" si="227"/>
        <v/>
      </c>
    </row>
    <row r="1214" spans="1:43" x14ac:dyDescent="0.3">
      <c r="A1214" t="s">
        <v>520</v>
      </c>
      <c r="B1214" t="s">
        <v>51</v>
      </c>
      <c r="C1214" t="s">
        <v>382</v>
      </c>
      <c r="D1214" t="s">
        <v>53</v>
      </c>
      <c r="E1214">
        <v>0.48654697425581478</v>
      </c>
      <c r="F1214">
        <v>0.22195799541673639</v>
      </c>
      <c r="G1214">
        <v>0.29149503032744878</v>
      </c>
      <c r="H1214">
        <v>1.9</v>
      </c>
      <c r="I1214">
        <v>3.8</v>
      </c>
      <c r="J1214">
        <v>3.45</v>
      </c>
      <c r="K1214" t="s">
        <v>43</v>
      </c>
      <c r="L1214" t="s">
        <v>43</v>
      </c>
      <c r="M1214" t="s">
        <v>30</v>
      </c>
      <c r="N1214">
        <v>1</v>
      </c>
      <c r="O1214">
        <v>0</v>
      </c>
      <c r="P1214">
        <v>0</v>
      </c>
      <c r="Q1214">
        <f t="shared" si="216"/>
        <v>0</v>
      </c>
      <c r="R1214">
        <f t="shared" si="217"/>
        <v>0</v>
      </c>
      <c r="S1214">
        <f t="shared" si="218"/>
        <v>0</v>
      </c>
      <c r="T1214">
        <f t="shared" si="219"/>
        <v>0</v>
      </c>
      <c r="U1214">
        <f t="shared" si="220"/>
        <v>0</v>
      </c>
      <c r="V1214">
        <f t="shared" si="221"/>
        <v>0</v>
      </c>
      <c r="AL1214">
        <f t="shared" si="222"/>
        <v>0</v>
      </c>
      <c r="AM1214">
        <f t="shared" si="223"/>
        <v>0</v>
      </c>
      <c r="AN1214">
        <f t="shared" si="224"/>
        <v>0</v>
      </c>
      <c r="AO1214" t="str">
        <f t="shared" si="225"/>
        <v/>
      </c>
      <c r="AP1214" t="str">
        <f t="shared" si="226"/>
        <v/>
      </c>
      <c r="AQ1214" t="str">
        <f t="shared" si="227"/>
        <v/>
      </c>
    </row>
    <row r="1215" spans="1:43" x14ac:dyDescent="0.3">
      <c r="A1215" t="s">
        <v>520</v>
      </c>
      <c r="B1215" t="s">
        <v>87</v>
      </c>
      <c r="C1215" t="s">
        <v>359</v>
      </c>
      <c r="D1215" t="s">
        <v>89</v>
      </c>
      <c r="E1215">
        <v>0.45045526183300821</v>
      </c>
      <c r="F1215">
        <v>0.27488445855203009</v>
      </c>
      <c r="G1215">
        <v>0.2746602796149617</v>
      </c>
      <c r="H1215">
        <v>1.52</v>
      </c>
      <c r="I1215">
        <v>5.5</v>
      </c>
      <c r="J1215">
        <v>4.25</v>
      </c>
      <c r="K1215" t="s">
        <v>30</v>
      </c>
      <c r="L1215" t="s">
        <v>43</v>
      </c>
      <c r="M1215" t="s">
        <v>43</v>
      </c>
      <c r="N1215">
        <v>0</v>
      </c>
      <c r="O1215">
        <v>1</v>
      </c>
      <c r="P1215">
        <v>0</v>
      </c>
      <c r="Q1215">
        <f t="shared" si="216"/>
        <v>0</v>
      </c>
      <c r="R1215">
        <f t="shared" si="217"/>
        <v>4.7531135310420775E-2</v>
      </c>
      <c r="S1215">
        <f t="shared" si="218"/>
        <v>0</v>
      </c>
      <c r="T1215">
        <f t="shared" si="219"/>
        <v>0</v>
      </c>
      <c r="U1215">
        <f t="shared" si="220"/>
        <v>0.26142124420731427</v>
      </c>
      <c r="V1215">
        <f t="shared" si="221"/>
        <v>0</v>
      </c>
      <c r="AL1215">
        <f t="shared" si="222"/>
        <v>0</v>
      </c>
      <c r="AM1215">
        <f t="shared" si="223"/>
        <v>4.7531135310420775E-2</v>
      </c>
      <c r="AN1215">
        <f t="shared" si="224"/>
        <v>0</v>
      </c>
      <c r="AO1215" t="str">
        <f t="shared" si="225"/>
        <v/>
      </c>
      <c r="AP1215">
        <f t="shared" si="226"/>
        <v>0.2138901088968935</v>
      </c>
      <c r="AQ1215" t="str">
        <f t="shared" si="227"/>
        <v/>
      </c>
    </row>
    <row r="1216" spans="1:43" x14ac:dyDescent="0.3">
      <c r="A1216" t="s">
        <v>520</v>
      </c>
      <c r="B1216" t="s">
        <v>523</v>
      </c>
      <c r="C1216" t="s">
        <v>524</v>
      </c>
      <c r="D1216" t="s">
        <v>513</v>
      </c>
      <c r="E1216">
        <v>0.32501035756167401</v>
      </c>
      <c r="F1216">
        <v>0.36014670681399058</v>
      </c>
      <c r="G1216">
        <v>0.31484293562433552</v>
      </c>
      <c r="H1216">
        <v>2.4500000000000002</v>
      </c>
      <c r="I1216">
        <v>2.85</v>
      </c>
      <c r="J1216">
        <v>3.1</v>
      </c>
      <c r="K1216" t="s">
        <v>43</v>
      </c>
      <c r="L1216" t="s">
        <v>43</v>
      </c>
      <c r="M1216" t="s">
        <v>43</v>
      </c>
      <c r="N1216">
        <v>0</v>
      </c>
      <c r="O1216">
        <v>1</v>
      </c>
      <c r="P1216">
        <v>0</v>
      </c>
      <c r="Q1216">
        <f t="shared" si="216"/>
        <v>0</v>
      </c>
      <c r="R1216">
        <f t="shared" si="217"/>
        <v>0</v>
      </c>
      <c r="S1216">
        <f t="shared" si="218"/>
        <v>0</v>
      </c>
      <c r="T1216">
        <f t="shared" si="219"/>
        <v>0</v>
      </c>
      <c r="U1216">
        <f t="shared" si="220"/>
        <v>0</v>
      </c>
      <c r="V1216">
        <f t="shared" si="221"/>
        <v>0</v>
      </c>
      <c r="AL1216">
        <f t="shared" si="222"/>
        <v>0</v>
      </c>
      <c r="AM1216">
        <f t="shared" si="223"/>
        <v>0</v>
      </c>
      <c r="AN1216">
        <f t="shared" si="224"/>
        <v>0</v>
      </c>
      <c r="AO1216" t="str">
        <f t="shared" si="225"/>
        <v/>
      </c>
      <c r="AP1216" t="str">
        <f t="shared" si="226"/>
        <v/>
      </c>
      <c r="AQ1216" t="str">
        <f t="shared" si="227"/>
        <v/>
      </c>
    </row>
    <row r="1217" spans="1:43" x14ac:dyDescent="0.3">
      <c r="A1217" t="s">
        <v>520</v>
      </c>
      <c r="B1217" t="s">
        <v>400</v>
      </c>
      <c r="C1217" t="s">
        <v>401</v>
      </c>
      <c r="D1217" t="s">
        <v>89</v>
      </c>
      <c r="E1217">
        <v>0.21119083486290019</v>
      </c>
      <c r="F1217">
        <v>0.55701983182847348</v>
      </c>
      <c r="G1217">
        <v>0.23178933330862619</v>
      </c>
      <c r="H1217">
        <v>3.05</v>
      </c>
      <c r="I1217">
        <v>2</v>
      </c>
      <c r="J1217">
        <v>3.9</v>
      </c>
      <c r="K1217" t="s">
        <v>43</v>
      </c>
      <c r="L1217" t="s">
        <v>43</v>
      </c>
      <c r="M1217" t="s">
        <v>43</v>
      </c>
      <c r="N1217">
        <v>0</v>
      </c>
      <c r="O1217">
        <v>1</v>
      </c>
      <c r="P1217">
        <v>0</v>
      </c>
      <c r="Q1217">
        <f t="shared" si="216"/>
        <v>0</v>
      </c>
      <c r="R1217">
        <f t="shared" si="217"/>
        <v>4.4661998548005455E-2</v>
      </c>
      <c r="S1217">
        <f t="shared" si="218"/>
        <v>0</v>
      </c>
      <c r="T1217">
        <f t="shared" si="219"/>
        <v>0</v>
      </c>
      <c r="U1217">
        <f t="shared" si="220"/>
        <v>8.932399709601091E-2</v>
      </c>
      <c r="V1217">
        <f t="shared" si="221"/>
        <v>0</v>
      </c>
      <c r="AL1217">
        <f t="shared" si="222"/>
        <v>0</v>
      </c>
      <c r="AM1217">
        <f t="shared" si="223"/>
        <v>4.4661998548005455E-2</v>
      </c>
      <c r="AN1217">
        <f t="shared" si="224"/>
        <v>0</v>
      </c>
      <c r="AO1217" t="str">
        <f t="shared" si="225"/>
        <v/>
      </c>
      <c r="AP1217">
        <f t="shared" si="226"/>
        <v>4.4661998548005455E-2</v>
      </c>
      <c r="AQ1217" t="str">
        <f t="shared" si="227"/>
        <v/>
      </c>
    </row>
    <row r="1218" spans="1:43" x14ac:dyDescent="0.3">
      <c r="A1218" t="s">
        <v>520</v>
      </c>
      <c r="B1218" t="s">
        <v>408</v>
      </c>
      <c r="C1218" t="s">
        <v>65</v>
      </c>
      <c r="D1218" t="s">
        <v>66</v>
      </c>
      <c r="E1218">
        <v>0.29547063091035419</v>
      </c>
      <c r="F1218">
        <v>0.40251999157917068</v>
      </c>
      <c r="G1218">
        <v>0.30200937751047502</v>
      </c>
      <c r="H1218">
        <v>2.95</v>
      </c>
      <c r="I1218">
        <v>2.4500000000000002</v>
      </c>
      <c r="J1218">
        <v>3.15</v>
      </c>
      <c r="K1218" t="s">
        <v>43</v>
      </c>
      <c r="L1218" t="s">
        <v>43</v>
      </c>
      <c r="M1218" t="s">
        <v>30</v>
      </c>
      <c r="N1218">
        <v>1</v>
      </c>
      <c r="O1218">
        <v>0</v>
      </c>
      <c r="P1218">
        <v>0</v>
      </c>
      <c r="Q1218">
        <f t="shared" ref="Q1218:Q1281" si="228">IF((($AC$1*E1218)^($AB$1))-(1-(($AC$1*E1218)^($AB$1)))/(H1218-1)&lt;0, 0,(($AC$1*E1218)^($AB$1))-(1-(($AC$1*E1218)^($AB$1)))/(H1218-1))</f>
        <v>0</v>
      </c>
      <c r="R1218">
        <f t="shared" ref="R1218:R1281" si="229">IF((($AC$1*F1218)^($AB$1))-(1-(($AC$1*F1218)^($AB$1)))/(I1218-1)&lt;0, 0,(($AC$1*F1218)^($AB$1))-(1-(($AC$1*F1218)^($AB$1)))/(I1218-1))</f>
        <v>0</v>
      </c>
      <c r="S1218">
        <f t="shared" ref="S1218:S1281" si="230">IF((($AC$1*G1218)^($AB$1))-(1-(($AC$1*G1218)^($AB$1)))/(J1218-1)&lt;0, 0,(($AC$1*G1218)^($AB$1))-(1-(($AC$1*G1218)^($AB$1)))/(J1218-1))</f>
        <v>0</v>
      </c>
      <c r="T1218">
        <f t="shared" ref="T1218:T1281" si="231">H1218*Q1218*N1218</f>
        <v>0</v>
      </c>
      <c r="U1218">
        <f t="shared" ref="U1218:U1281" si="232">I1218*R1218*O1218</f>
        <v>0</v>
      </c>
      <c r="V1218">
        <f t="shared" ref="V1218:V1281" si="233">J1218*S1218*P1218</f>
        <v>0</v>
      </c>
      <c r="AL1218">
        <f t="shared" ref="AL1218:AL1281" si="234">Q1218*COUNT(N1218)</f>
        <v>0</v>
      </c>
      <c r="AM1218">
        <f t="shared" ref="AM1218:AM1281" si="235">R1218*COUNT(O1218)</f>
        <v>0</v>
      </c>
      <c r="AN1218">
        <f t="shared" ref="AN1218:AN1281" si="236">S1218*COUNT(P1218)</f>
        <v>0</v>
      </c>
      <c r="AO1218" t="str">
        <f t="shared" ref="AO1218:AO1281" si="237">IF(AL1218=0,"",T1218-AL1218)</f>
        <v/>
      </c>
      <c r="AP1218" t="str">
        <f t="shared" ref="AP1218:AP1281" si="238">IF(AM1218=0,"",U1218-AM1218)</f>
        <v/>
      </c>
      <c r="AQ1218" t="str">
        <f t="shared" ref="AQ1218:AQ1281" si="239">IF(AN1218=0,"",V1218-AN1218)</f>
        <v/>
      </c>
    </row>
    <row r="1219" spans="1:43" x14ac:dyDescent="0.3">
      <c r="A1219" t="s">
        <v>520</v>
      </c>
      <c r="B1219" t="s">
        <v>91</v>
      </c>
      <c r="C1219" t="s">
        <v>354</v>
      </c>
      <c r="D1219" t="s">
        <v>66</v>
      </c>
      <c r="E1219">
        <v>0.32581344929244799</v>
      </c>
      <c r="F1219">
        <v>0.3592066811460497</v>
      </c>
      <c r="G1219">
        <v>0.31497986956150242</v>
      </c>
      <c r="H1219">
        <v>2.75</v>
      </c>
      <c r="I1219">
        <v>2.65</v>
      </c>
      <c r="J1219">
        <v>3.1</v>
      </c>
      <c r="K1219" t="s">
        <v>43</v>
      </c>
      <c r="L1219" t="s">
        <v>43</v>
      </c>
      <c r="M1219" t="s">
        <v>30</v>
      </c>
      <c r="N1219">
        <v>0</v>
      </c>
      <c r="O1219">
        <v>0</v>
      </c>
      <c r="P1219">
        <v>1</v>
      </c>
      <c r="Q1219">
        <f t="shared" si="228"/>
        <v>0</v>
      </c>
      <c r="R1219">
        <f t="shared" si="229"/>
        <v>0</v>
      </c>
      <c r="S1219">
        <f t="shared" si="230"/>
        <v>0</v>
      </c>
      <c r="T1219">
        <f t="shared" si="231"/>
        <v>0</v>
      </c>
      <c r="U1219">
        <f t="shared" si="232"/>
        <v>0</v>
      </c>
      <c r="V1219">
        <f t="shared" si="233"/>
        <v>0</v>
      </c>
      <c r="AL1219">
        <f t="shared" si="234"/>
        <v>0</v>
      </c>
      <c r="AM1219">
        <f t="shared" si="235"/>
        <v>0</v>
      </c>
      <c r="AN1219">
        <f t="shared" si="236"/>
        <v>0</v>
      </c>
      <c r="AO1219" t="str">
        <f t="shared" si="237"/>
        <v/>
      </c>
      <c r="AP1219" t="str">
        <f t="shared" si="238"/>
        <v/>
      </c>
      <c r="AQ1219" t="str">
        <f t="shared" si="239"/>
        <v/>
      </c>
    </row>
    <row r="1220" spans="1:43" x14ac:dyDescent="0.3">
      <c r="A1220" t="s">
        <v>520</v>
      </c>
      <c r="B1220" t="s">
        <v>406</v>
      </c>
      <c r="C1220" t="s">
        <v>73</v>
      </c>
      <c r="D1220" t="s">
        <v>66</v>
      </c>
      <c r="E1220">
        <v>0.30016704275051381</v>
      </c>
      <c r="F1220">
        <v>0.39153875388044979</v>
      </c>
      <c r="G1220">
        <v>0.30829420336903629</v>
      </c>
      <c r="H1220">
        <v>2.85</v>
      </c>
      <c r="I1220">
        <v>2.65</v>
      </c>
      <c r="J1220">
        <v>3</v>
      </c>
      <c r="K1220" t="s">
        <v>43</v>
      </c>
      <c r="L1220" t="s">
        <v>43</v>
      </c>
      <c r="M1220" t="s">
        <v>30</v>
      </c>
      <c r="N1220">
        <v>0</v>
      </c>
      <c r="O1220">
        <v>0</v>
      </c>
      <c r="P1220">
        <v>1</v>
      </c>
      <c r="Q1220">
        <f t="shared" si="228"/>
        <v>0</v>
      </c>
      <c r="R1220">
        <f t="shared" si="229"/>
        <v>0</v>
      </c>
      <c r="S1220">
        <f t="shared" si="230"/>
        <v>0</v>
      </c>
      <c r="T1220">
        <f t="shared" si="231"/>
        <v>0</v>
      </c>
      <c r="U1220">
        <f t="shared" si="232"/>
        <v>0</v>
      </c>
      <c r="V1220">
        <f t="shared" si="233"/>
        <v>0</v>
      </c>
      <c r="AL1220">
        <f t="shared" si="234"/>
        <v>0</v>
      </c>
      <c r="AM1220">
        <f t="shared" si="235"/>
        <v>0</v>
      </c>
      <c r="AN1220">
        <f t="shared" si="236"/>
        <v>0</v>
      </c>
      <c r="AO1220" t="str">
        <f t="shared" si="237"/>
        <v/>
      </c>
      <c r="AP1220" t="str">
        <f t="shared" si="238"/>
        <v/>
      </c>
      <c r="AQ1220" t="str">
        <f t="shared" si="239"/>
        <v/>
      </c>
    </row>
    <row r="1221" spans="1:43" x14ac:dyDescent="0.3">
      <c r="A1221" t="s">
        <v>520</v>
      </c>
      <c r="B1221" t="s">
        <v>112</v>
      </c>
      <c r="C1221" t="s">
        <v>99</v>
      </c>
      <c r="D1221" t="s">
        <v>58</v>
      </c>
      <c r="E1221">
        <v>0.77184630911401542</v>
      </c>
      <c r="F1221">
        <v>7.7405245620107338E-2</v>
      </c>
      <c r="G1221">
        <v>0.15074844526587719</v>
      </c>
      <c r="H1221">
        <v>1.19</v>
      </c>
      <c r="I1221">
        <v>13</v>
      </c>
      <c r="J1221">
        <v>6.75</v>
      </c>
      <c r="K1221" t="s">
        <v>43</v>
      </c>
      <c r="L1221" t="s">
        <v>43</v>
      </c>
      <c r="M1221" t="s">
        <v>43</v>
      </c>
      <c r="N1221">
        <v>1</v>
      </c>
      <c r="O1221">
        <v>0</v>
      </c>
      <c r="P1221">
        <v>0</v>
      </c>
      <c r="Q1221">
        <f t="shared" si="228"/>
        <v>0</v>
      </c>
      <c r="R1221">
        <f t="shared" si="229"/>
        <v>0</v>
      </c>
      <c r="S1221">
        <f t="shared" si="230"/>
        <v>0</v>
      </c>
      <c r="T1221">
        <f t="shared" si="231"/>
        <v>0</v>
      </c>
      <c r="U1221">
        <f t="shared" si="232"/>
        <v>0</v>
      </c>
      <c r="V1221">
        <f t="shared" si="233"/>
        <v>0</v>
      </c>
      <c r="AL1221">
        <f t="shared" si="234"/>
        <v>0</v>
      </c>
      <c r="AM1221">
        <f t="shared" si="235"/>
        <v>0</v>
      </c>
      <c r="AN1221">
        <f t="shared" si="236"/>
        <v>0</v>
      </c>
      <c r="AO1221" t="str">
        <f t="shared" si="237"/>
        <v/>
      </c>
      <c r="AP1221" t="str">
        <f t="shared" si="238"/>
        <v/>
      </c>
      <c r="AQ1221" t="str">
        <f t="shared" si="239"/>
        <v/>
      </c>
    </row>
    <row r="1222" spans="1:43" x14ac:dyDescent="0.3">
      <c r="A1222" t="s">
        <v>520</v>
      </c>
      <c r="B1222" t="s">
        <v>56</v>
      </c>
      <c r="C1222" t="s">
        <v>136</v>
      </c>
      <c r="D1222" t="s">
        <v>58</v>
      </c>
      <c r="E1222">
        <v>0.24775454577353281</v>
      </c>
      <c r="F1222">
        <v>0.49009037468200251</v>
      </c>
      <c r="G1222">
        <v>0.26215507954446482</v>
      </c>
      <c r="H1222">
        <v>3.3</v>
      </c>
      <c r="I1222">
        <v>2.1</v>
      </c>
      <c r="J1222">
        <v>3.6</v>
      </c>
      <c r="K1222" t="s">
        <v>43</v>
      </c>
      <c r="L1222" t="s">
        <v>43</v>
      </c>
      <c r="M1222" t="s">
        <v>43</v>
      </c>
      <c r="N1222">
        <v>0</v>
      </c>
      <c r="O1222">
        <v>1</v>
      </c>
      <c r="P1222">
        <v>0</v>
      </c>
      <c r="Q1222">
        <f t="shared" si="228"/>
        <v>0</v>
      </c>
      <c r="R1222">
        <f t="shared" si="229"/>
        <v>0</v>
      </c>
      <c r="S1222">
        <f t="shared" si="230"/>
        <v>0</v>
      </c>
      <c r="T1222">
        <f t="shared" si="231"/>
        <v>0</v>
      </c>
      <c r="U1222">
        <f t="shared" si="232"/>
        <v>0</v>
      </c>
      <c r="V1222">
        <f t="shared" si="233"/>
        <v>0</v>
      </c>
      <c r="AL1222">
        <f t="shared" si="234"/>
        <v>0</v>
      </c>
      <c r="AM1222">
        <f t="shared" si="235"/>
        <v>0</v>
      </c>
      <c r="AN1222">
        <f t="shared" si="236"/>
        <v>0</v>
      </c>
      <c r="AO1222" t="str">
        <f t="shared" si="237"/>
        <v/>
      </c>
      <c r="AP1222" t="str">
        <f t="shared" si="238"/>
        <v/>
      </c>
      <c r="AQ1222" t="str">
        <f t="shared" si="239"/>
        <v/>
      </c>
    </row>
    <row r="1223" spans="1:43" x14ac:dyDescent="0.3">
      <c r="A1223" t="s">
        <v>520</v>
      </c>
      <c r="B1223" t="s">
        <v>224</v>
      </c>
      <c r="C1223" t="s">
        <v>294</v>
      </c>
      <c r="D1223" t="s">
        <v>58</v>
      </c>
      <c r="E1223">
        <v>0.31354151767740679</v>
      </c>
      <c r="F1223">
        <v>0.37729094218466908</v>
      </c>
      <c r="G1223">
        <v>0.30916754013792408</v>
      </c>
      <c r="H1223">
        <v>2.5499999999999998</v>
      </c>
      <c r="I1223">
        <v>3</v>
      </c>
      <c r="J1223">
        <v>3</v>
      </c>
      <c r="K1223" t="s">
        <v>43</v>
      </c>
      <c r="L1223" t="s">
        <v>43</v>
      </c>
      <c r="M1223" t="s">
        <v>30</v>
      </c>
      <c r="N1223">
        <v>1</v>
      </c>
      <c r="O1223">
        <v>0</v>
      </c>
      <c r="P1223">
        <v>0</v>
      </c>
      <c r="Q1223">
        <f t="shared" si="228"/>
        <v>0</v>
      </c>
      <c r="R1223">
        <f t="shared" si="229"/>
        <v>0</v>
      </c>
      <c r="S1223">
        <f t="shared" si="230"/>
        <v>0</v>
      </c>
      <c r="T1223">
        <f t="shared" si="231"/>
        <v>0</v>
      </c>
      <c r="U1223">
        <f t="shared" si="232"/>
        <v>0</v>
      </c>
      <c r="V1223">
        <f t="shared" si="233"/>
        <v>0</v>
      </c>
      <c r="AL1223">
        <f t="shared" si="234"/>
        <v>0</v>
      </c>
      <c r="AM1223">
        <f t="shared" si="235"/>
        <v>0</v>
      </c>
      <c r="AN1223">
        <f t="shared" si="236"/>
        <v>0</v>
      </c>
      <c r="AO1223" t="str">
        <f t="shared" si="237"/>
        <v/>
      </c>
      <c r="AP1223" t="str">
        <f t="shared" si="238"/>
        <v/>
      </c>
      <c r="AQ1223" t="str">
        <f t="shared" si="239"/>
        <v/>
      </c>
    </row>
    <row r="1224" spans="1:43" x14ac:dyDescent="0.3">
      <c r="A1224" t="s">
        <v>520</v>
      </c>
      <c r="B1224" t="s">
        <v>407</v>
      </c>
      <c r="C1224" t="s">
        <v>72</v>
      </c>
      <c r="D1224" t="s">
        <v>66</v>
      </c>
      <c r="E1224">
        <v>0.27966100563222979</v>
      </c>
      <c r="F1224">
        <v>0.43031845184723849</v>
      </c>
      <c r="G1224">
        <v>0.29002054252053172</v>
      </c>
      <c r="H1224">
        <v>3.05</v>
      </c>
      <c r="I1224">
        <v>2.35</v>
      </c>
      <c r="J1224">
        <v>3.2</v>
      </c>
      <c r="K1224" t="s">
        <v>43</v>
      </c>
      <c r="L1224" t="s">
        <v>43</v>
      </c>
      <c r="M1224" t="s">
        <v>30</v>
      </c>
      <c r="N1224">
        <v>0</v>
      </c>
      <c r="O1224">
        <v>0</v>
      </c>
      <c r="P1224">
        <v>1</v>
      </c>
      <c r="Q1224">
        <f t="shared" si="228"/>
        <v>0</v>
      </c>
      <c r="R1224">
        <f t="shared" si="229"/>
        <v>0</v>
      </c>
      <c r="S1224">
        <f t="shared" si="230"/>
        <v>0</v>
      </c>
      <c r="T1224">
        <f t="shared" si="231"/>
        <v>0</v>
      </c>
      <c r="U1224">
        <f t="shared" si="232"/>
        <v>0</v>
      </c>
      <c r="V1224">
        <f t="shared" si="233"/>
        <v>0</v>
      </c>
      <c r="AL1224">
        <f t="shared" si="234"/>
        <v>0</v>
      </c>
      <c r="AM1224">
        <f t="shared" si="235"/>
        <v>0</v>
      </c>
      <c r="AN1224">
        <f t="shared" si="236"/>
        <v>0</v>
      </c>
      <c r="AO1224" t="str">
        <f t="shared" si="237"/>
        <v/>
      </c>
      <c r="AP1224" t="str">
        <f t="shared" si="238"/>
        <v/>
      </c>
      <c r="AQ1224" t="str">
        <f t="shared" si="239"/>
        <v/>
      </c>
    </row>
    <row r="1225" spans="1:43" x14ac:dyDescent="0.3">
      <c r="A1225" t="s">
        <v>520</v>
      </c>
      <c r="B1225" t="s">
        <v>70</v>
      </c>
      <c r="C1225" t="s">
        <v>276</v>
      </c>
      <c r="D1225" t="s">
        <v>71</v>
      </c>
      <c r="E1225">
        <v>0.61251800387867372</v>
      </c>
      <c r="F1225">
        <v>0.14920055909369459</v>
      </c>
      <c r="G1225">
        <v>0.23828143702763169</v>
      </c>
      <c r="H1225">
        <v>1.52</v>
      </c>
      <c r="I1225">
        <v>6.75</v>
      </c>
      <c r="J1225">
        <v>4.05</v>
      </c>
      <c r="K1225" t="s">
        <v>30</v>
      </c>
      <c r="L1225" t="s">
        <v>43</v>
      </c>
      <c r="M1225" t="s">
        <v>43</v>
      </c>
      <c r="N1225">
        <v>1</v>
      </c>
      <c r="O1225">
        <v>0</v>
      </c>
      <c r="P1225">
        <v>0</v>
      </c>
      <c r="Q1225">
        <f t="shared" si="228"/>
        <v>0</v>
      </c>
      <c r="R1225">
        <f t="shared" si="229"/>
        <v>0</v>
      </c>
      <c r="S1225">
        <f t="shared" si="230"/>
        <v>0</v>
      </c>
      <c r="T1225">
        <f t="shared" si="231"/>
        <v>0</v>
      </c>
      <c r="U1225">
        <f t="shared" si="232"/>
        <v>0</v>
      </c>
      <c r="V1225">
        <f t="shared" si="233"/>
        <v>0</v>
      </c>
      <c r="AL1225">
        <f t="shared" si="234"/>
        <v>0</v>
      </c>
      <c r="AM1225">
        <f t="shared" si="235"/>
        <v>0</v>
      </c>
      <c r="AN1225">
        <f t="shared" si="236"/>
        <v>0</v>
      </c>
      <c r="AO1225" t="str">
        <f t="shared" si="237"/>
        <v/>
      </c>
      <c r="AP1225" t="str">
        <f t="shared" si="238"/>
        <v/>
      </c>
      <c r="AQ1225" t="str">
        <f t="shared" si="239"/>
        <v/>
      </c>
    </row>
    <row r="1226" spans="1:43" x14ac:dyDescent="0.3">
      <c r="A1226" t="s">
        <v>520</v>
      </c>
      <c r="B1226" t="s">
        <v>203</v>
      </c>
      <c r="C1226" t="s">
        <v>250</v>
      </c>
      <c r="D1226" t="s">
        <v>76</v>
      </c>
      <c r="E1226">
        <v>0.35592228960367789</v>
      </c>
      <c r="F1226">
        <v>0.33148930029769191</v>
      </c>
      <c r="G1226">
        <v>0.31258841009863031</v>
      </c>
      <c r="H1226">
        <v>2.0499999999999998</v>
      </c>
      <c r="I1226">
        <v>3.6</v>
      </c>
      <c r="J1226">
        <v>3.4</v>
      </c>
      <c r="K1226" t="s">
        <v>43</v>
      </c>
      <c r="L1226" t="s">
        <v>43</v>
      </c>
      <c r="M1226" t="s">
        <v>43</v>
      </c>
      <c r="N1226">
        <v>0</v>
      </c>
      <c r="O1226">
        <v>1</v>
      </c>
      <c r="P1226">
        <v>0</v>
      </c>
      <c r="Q1226">
        <f t="shared" si="228"/>
        <v>0</v>
      </c>
      <c r="R1226">
        <f t="shared" si="229"/>
        <v>0</v>
      </c>
      <c r="S1226">
        <f t="shared" si="230"/>
        <v>0</v>
      </c>
      <c r="T1226">
        <f t="shared" si="231"/>
        <v>0</v>
      </c>
      <c r="U1226">
        <f t="shared" si="232"/>
        <v>0</v>
      </c>
      <c r="V1226">
        <f t="shared" si="233"/>
        <v>0</v>
      </c>
      <c r="AL1226">
        <f t="shared" si="234"/>
        <v>0</v>
      </c>
      <c r="AM1226">
        <f t="shared" si="235"/>
        <v>0</v>
      </c>
      <c r="AN1226">
        <f t="shared" si="236"/>
        <v>0</v>
      </c>
      <c r="AO1226" t="str">
        <f t="shared" si="237"/>
        <v/>
      </c>
      <c r="AP1226" t="str">
        <f t="shared" si="238"/>
        <v/>
      </c>
      <c r="AQ1226" t="str">
        <f t="shared" si="239"/>
        <v/>
      </c>
    </row>
    <row r="1227" spans="1:43" x14ac:dyDescent="0.3">
      <c r="A1227" t="s">
        <v>520</v>
      </c>
      <c r="B1227" t="s">
        <v>474</v>
      </c>
      <c r="C1227" t="s">
        <v>413</v>
      </c>
      <c r="D1227" t="s">
        <v>179</v>
      </c>
      <c r="E1227">
        <v>0.26882800514589728</v>
      </c>
      <c r="F1227">
        <v>0.44262361751237811</v>
      </c>
      <c r="G1227">
        <v>0.28854837734172473</v>
      </c>
      <c r="H1227">
        <v>3.25</v>
      </c>
      <c r="I1227">
        <v>2.2999999999999998</v>
      </c>
      <c r="J1227">
        <v>2.95</v>
      </c>
      <c r="K1227" t="s">
        <v>43</v>
      </c>
      <c r="L1227" t="s">
        <v>30</v>
      </c>
      <c r="M1227" t="s">
        <v>43</v>
      </c>
      <c r="N1227">
        <v>0</v>
      </c>
      <c r="O1227">
        <v>0</v>
      </c>
      <c r="P1227">
        <v>1</v>
      </c>
      <c r="Q1227">
        <f t="shared" si="228"/>
        <v>0</v>
      </c>
      <c r="R1227">
        <f t="shared" si="229"/>
        <v>0</v>
      </c>
      <c r="S1227">
        <f t="shared" si="230"/>
        <v>0</v>
      </c>
      <c r="T1227">
        <f t="shared" si="231"/>
        <v>0</v>
      </c>
      <c r="U1227">
        <f t="shared" si="232"/>
        <v>0</v>
      </c>
      <c r="V1227">
        <f t="shared" si="233"/>
        <v>0</v>
      </c>
      <c r="AL1227">
        <f t="shared" si="234"/>
        <v>0</v>
      </c>
      <c r="AM1227">
        <f t="shared" si="235"/>
        <v>0</v>
      </c>
      <c r="AN1227">
        <f t="shared" si="236"/>
        <v>0</v>
      </c>
      <c r="AO1227" t="str">
        <f t="shared" si="237"/>
        <v/>
      </c>
      <c r="AP1227" t="str">
        <f t="shared" si="238"/>
        <v/>
      </c>
      <c r="AQ1227" t="str">
        <f t="shared" si="239"/>
        <v/>
      </c>
    </row>
    <row r="1228" spans="1:43" x14ac:dyDescent="0.3">
      <c r="A1228" t="s">
        <v>520</v>
      </c>
      <c r="B1228" t="s">
        <v>142</v>
      </c>
      <c r="C1228" t="s">
        <v>119</v>
      </c>
      <c r="D1228" t="s">
        <v>29</v>
      </c>
      <c r="E1228">
        <v>0.42732532630438669</v>
      </c>
      <c r="F1228">
        <v>0.26967837115773557</v>
      </c>
      <c r="G1228">
        <v>0.30299630253787763</v>
      </c>
      <c r="H1228">
        <v>2</v>
      </c>
      <c r="I1228">
        <v>4.25</v>
      </c>
      <c r="J1228">
        <v>3.1</v>
      </c>
      <c r="K1228" t="s">
        <v>43</v>
      </c>
      <c r="L1228" t="s">
        <v>43</v>
      </c>
      <c r="M1228" t="s">
        <v>43</v>
      </c>
      <c r="N1228">
        <v>0</v>
      </c>
      <c r="O1228">
        <v>0</v>
      </c>
      <c r="P1228">
        <v>1</v>
      </c>
      <c r="Q1228">
        <f t="shared" si="228"/>
        <v>0</v>
      </c>
      <c r="R1228">
        <f t="shared" si="229"/>
        <v>0</v>
      </c>
      <c r="S1228">
        <f t="shared" si="230"/>
        <v>0</v>
      </c>
      <c r="T1228">
        <f t="shared" si="231"/>
        <v>0</v>
      </c>
      <c r="U1228">
        <f t="shared" si="232"/>
        <v>0</v>
      </c>
      <c r="V1228">
        <f t="shared" si="233"/>
        <v>0</v>
      </c>
      <c r="AL1228">
        <f t="shared" si="234"/>
        <v>0</v>
      </c>
      <c r="AM1228">
        <f t="shared" si="235"/>
        <v>0</v>
      </c>
      <c r="AN1228">
        <f t="shared" si="236"/>
        <v>0</v>
      </c>
      <c r="AO1228" t="str">
        <f t="shared" si="237"/>
        <v/>
      </c>
      <c r="AP1228" t="str">
        <f t="shared" si="238"/>
        <v/>
      </c>
      <c r="AQ1228" t="str">
        <f t="shared" si="239"/>
        <v/>
      </c>
    </row>
    <row r="1229" spans="1:43" x14ac:dyDescent="0.3">
      <c r="A1229" t="s">
        <v>520</v>
      </c>
      <c r="B1229" t="s">
        <v>463</v>
      </c>
      <c r="C1229" t="s">
        <v>452</v>
      </c>
      <c r="D1229" t="s">
        <v>450</v>
      </c>
      <c r="E1229">
        <v>0.44529558050437318</v>
      </c>
      <c r="F1229">
        <v>0.25575785222229119</v>
      </c>
      <c r="G1229">
        <v>0.29894656727333557</v>
      </c>
      <c r="H1229">
        <v>1.95</v>
      </c>
      <c r="I1229">
        <v>3.45</v>
      </c>
      <c r="J1229">
        <v>3.6</v>
      </c>
      <c r="K1229" t="s">
        <v>43</v>
      </c>
      <c r="L1229" t="s">
        <v>43</v>
      </c>
      <c r="M1229" t="s">
        <v>43</v>
      </c>
      <c r="N1229">
        <v>0</v>
      </c>
      <c r="O1229">
        <v>0</v>
      </c>
      <c r="P1229">
        <v>1</v>
      </c>
      <c r="Q1229">
        <f t="shared" si="228"/>
        <v>0</v>
      </c>
      <c r="R1229">
        <f t="shared" si="229"/>
        <v>0</v>
      </c>
      <c r="S1229">
        <f t="shared" si="230"/>
        <v>0</v>
      </c>
      <c r="T1229">
        <f t="shared" si="231"/>
        <v>0</v>
      </c>
      <c r="U1229">
        <f t="shared" si="232"/>
        <v>0</v>
      </c>
      <c r="V1229">
        <f t="shared" si="233"/>
        <v>0</v>
      </c>
      <c r="AL1229">
        <f t="shared" si="234"/>
        <v>0</v>
      </c>
      <c r="AM1229">
        <f t="shared" si="235"/>
        <v>0</v>
      </c>
      <c r="AN1229">
        <f t="shared" si="236"/>
        <v>0</v>
      </c>
      <c r="AO1229" t="str">
        <f t="shared" si="237"/>
        <v/>
      </c>
      <c r="AP1229" t="str">
        <f t="shared" si="238"/>
        <v/>
      </c>
      <c r="AQ1229" t="str">
        <f t="shared" si="239"/>
        <v/>
      </c>
    </row>
    <row r="1230" spans="1:43" x14ac:dyDescent="0.3">
      <c r="A1230" t="s">
        <v>520</v>
      </c>
      <c r="B1230" t="s">
        <v>100</v>
      </c>
      <c r="C1230" t="s">
        <v>163</v>
      </c>
      <c r="D1230" t="s">
        <v>79</v>
      </c>
      <c r="E1230">
        <v>0.44716334133418872</v>
      </c>
      <c r="F1230">
        <v>0.25414870944442552</v>
      </c>
      <c r="G1230">
        <v>0.2986879492213857</v>
      </c>
      <c r="H1230">
        <v>2.1</v>
      </c>
      <c r="I1230">
        <v>3.05</v>
      </c>
      <c r="J1230">
        <v>3.8</v>
      </c>
      <c r="K1230" t="s">
        <v>30</v>
      </c>
      <c r="L1230" t="s">
        <v>30</v>
      </c>
      <c r="M1230" t="s">
        <v>43</v>
      </c>
      <c r="N1230">
        <v>0</v>
      </c>
      <c r="O1230">
        <v>0</v>
      </c>
      <c r="P1230">
        <v>1</v>
      </c>
      <c r="Q1230">
        <f t="shared" si="228"/>
        <v>0</v>
      </c>
      <c r="R1230">
        <f t="shared" si="229"/>
        <v>0</v>
      </c>
      <c r="S1230">
        <f t="shared" si="230"/>
        <v>0</v>
      </c>
      <c r="T1230">
        <f t="shared" si="231"/>
        <v>0</v>
      </c>
      <c r="U1230">
        <f t="shared" si="232"/>
        <v>0</v>
      </c>
      <c r="V1230">
        <f t="shared" si="233"/>
        <v>0</v>
      </c>
      <c r="AL1230">
        <f t="shared" si="234"/>
        <v>0</v>
      </c>
      <c r="AM1230">
        <f t="shared" si="235"/>
        <v>0</v>
      </c>
      <c r="AN1230">
        <f t="shared" si="236"/>
        <v>0</v>
      </c>
      <c r="AO1230" t="str">
        <f t="shared" si="237"/>
        <v/>
      </c>
      <c r="AP1230" t="str">
        <f t="shared" si="238"/>
        <v/>
      </c>
      <c r="AQ1230" t="str">
        <f t="shared" si="239"/>
        <v/>
      </c>
    </row>
    <row r="1231" spans="1:43" x14ac:dyDescent="0.3">
      <c r="A1231" t="s">
        <v>520</v>
      </c>
      <c r="B1231" t="s">
        <v>172</v>
      </c>
      <c r="C1231" t="s">
        <v>256</v>
      </c>
      <c r="D1231" t="s">
        <v>174</v>
      </c>
      <c r="E1231">
        <v>0.2392488604563153</v>
      </c>
      <c r="F1231">
        <v>0.49728706635786418</v>
      </c>
      <c r="G1231">
        <v>0.26346407318582038</v>
      </c>
      <c r="H1231">
        <v>3.95</v>
      </c>
      <c r="I1231">
        <v>1.95</v>
      </c>
      <c r="J1231">
        <v>3.35</v>
      </c>
      <c r="K1231" t="s">
        <v>43</v>
      </c>
      <c r="L1231" t="s">
        <v>43</v>
      </c>
      <c r="M1231" t="s">
        <v>43</v>
      </c>
      <c r="N1231">
        <v>0</v>
      </c>
      <c r="O1231">
        <v>1</v>
      </c>
      <c r="P1231">
        <v>0</v>
      </c>
      <c r="Q1231">
        <f t="shared" si="228"/>
        <v>0</v>
      </c>
      <c r="R1231">
        <f t="shared" si="229"/>
        <v>0</v>
      </c>
      <c r="S1231">
        <f t="shared" si="230"/>
        <v>0</v>
      </c>
      <c r="T1231">
        <f t="shared" si="231"/>
        <v>0</v>
      </c>
      <c r="U1231">
        <f t="shared" si="232"/>
        <v>0</v>
      </c>
      <c r="V1231">
        <f t="shared" si="233"/>
        <v>0</v>
      </c>
      <c r="AL1231">
        <f t="shared" si="234"/>
        <v>0</v>
      </c>
      <c r="AM1231">
        <f t="shared" si="235"/>
        <v>0</v>
      </c>
      <c r="AN1231">
        <f t="shared" si="236"/>
        <v>0</v>
      </c>
      <c r="AO1231" t="str">
        <f t="shared" si="237"/>
        <v/>
      </c>
      <c r="AP1231" t="str">
        <f t="shared" si="238"/>
        <v/>
      </c>
      <c r="AQ1231" t="str">
        <f t="shared" si="239"/>
        <v/>
      </c>
    </row>
    <row r="1232" spans="1:43" x14ac:dyDescent="0.3">
      <c r="A1232" t="s">
        <v>520</v>
      </c>
      <c r="B1232" t="s">
        <v>418</v>
      </c>
      <c r="C1232" t="s">
        <v>86</v>
      </c>
      <c r="D1232" t="s">
        <v>53</v>
      </c>
      <c r="E1232">
        <v>0.46657232561409911</v>
      </c>
      <c r="F1232">
        <v>0.24197150165719239</v>
      </c>
      <c r="G1232">
        <v>0.2914561727287085</v>
      </c>
      <c r="H1232">
        <v>1.95</v>
      </c>
      <c r="I1232">
        <v>3.25</v>
      </c>
      <c r="J1232">
        <v>3.8</v>
      </c>
      <c r="K1232" t="s">
        <v>43</v>
      </c>
      <c r="L1232" t="s">
        <v>43</v>
      </c>
      <c r="M1232" t="s">
        <v>43</v>
      </c>
      <c r="N1232">
        <v>1</v>
      </c>
      <c r="O1232">
        <v>0</v>
      </c>
      <c r="P1232">
        <v>0</v>
      </c>
      <c r="Q1232">
        <f t="shared" si="228"/>
        <v>0</v>
      </c>
      <c r="R1232">
        <f t="shared" si="229"/>
        <v>0</v>
      </c>
      <c r="S1232">
        <f t="shared" si="230"/>
        <v>0</v>
      </c>
      <c r="T1232">
        <f t="shared" si="231"/>
        <v>0</v>
      </c>
      <c r="U1232">
        <f t="shared" si="232"/>
        <v>0</v>
      </c>
      <c r="V1232">
        <f t="shared" si="233"/>
        <v>0</v>
      </c>
      <c r="AL1232">
        <f t="shared" si="234"/>
        <v>0</v>
      </c>
      <c r="AM1232">
        <f t="shared" si="235"/>
        <v>0</v>
      </c>
      <c r="AN1232">
        <f t="shared" si="236"/>
        <v>0</v>
      </c>
      <c r="AO1232" t="str">
        <f t="shared" si="237"/>
        <v/>
      </c>
      <c r="AP1232" t="str">
        <f t="shared" si="238"/>
        <v/>
      </c>
      <c r="AQ1232" t="str">
        <f t="shared" si="239"/>
        <v/>
      </c>
    </row>
    <row r="1233" spans="1:43" x14ac:dyDescent="0.3">
      <c r="A1233" t="s">
        <v>520</v>
      </c>
      <c r="B1233" t="s">
        <v>88</v>
      </c>
      <c r="C1233" t="s">
        <v>358</v>
      </c>
      <c r="D1233" t="s">
        <v>89</v>
      </c>
      <c r="E1233">
        <v>9.5393749036954703E-2</v>
      </c>
      <c r="F1233">
        <v>0.77239095118315582</v>
      </c>
      <c r="G1233">
        <v>0.13221529977988941</v>
      </c>
      <c r="H1233">
        <v>7</v>
      </c>
      <c r="I1233">
        <v>1.36</v>
      </c>
      <c r="J1233">
        <v>4.55</v>
      </c>
      <c r="K1233" t="s">
        <v>43</v>
      </c>
      <c r="L1233" t="s">
        <v>43</v>
      </c>
      <c r="M1233" t="s">
        <v>43</v>
      </c>
      <c r="N1233">
        <v>1</v>
      </c>
      <c r="O1233">
        <v>0</v>
      </c>
      <c r="P1233">
        <v>0</v>
      </c>
      <c r="Q1233">
        <f t="shared" si="228"/>
        <v>0</v>
      </c>
      <c r="R1233">
        <f t="shared" si="229"/>
        <v>0.16223371889423555</v>
      </c>
      <c r="S1233">
        <f t="shared" si="230"/>
        <v>0</v>
      </c>
      <c r="T1233">
        <f t="shared" si="231"/>
        <v>0</v>
      </c>
      <c r="U1233">
        <f t="shared" si="232"/>
        <v>0</v>
      </c>
      <c r="V1233">
        <f t="shared" si="233"/>
        <v>0</v>
      </c>
      <c r="AL1233">
        <f t="shared" si="234"/>
        <v>0</v>
      </c>
      <c r="AM1233">
        <f t="shared" si="235"/>
        <v>0.16223371889423555</v>
      </c>
      <c r="AN1233">
        <f t="shared" si="236"/>
        <v>0</v>
      </c>
      <c r="AO1233" t="str">
        <f t="shared" si="237"/>
        <v/>
      </c>
      <c r="AP1233">
        <f t="shared" si="238"/>
        <v>-0.16223371889423555</v>
      </c>
      <c r="AQ1233" t="str">
        <f t="shared" si="239"/>
        <v/>
      </c>
    </row>
    <row r="1234" spans="1:43" x14ac:dyDescent="0.3">
      <c r="A1234" t="s">
        <v>520</v>
      </c>
      <c r="B1234" t="s">
        <v>492</v>
      </c>
      <c r="C1234" t="s">
        <v>525</v>
      </c>
      <c r="D1234" t="s">
        <v>513</v>
      </c>
      <c r="E1234">
        <v>0.66600962032698963</v>
      </c>
      <c r="F1234">
        <v>0.1241947831722582</v>
      </c>
      <c r="G1234">
        <v>0.20979559650075211</v>
      </c>
      <c r="H1234">
        <v>1.35</v>
      </c>
      <c r="I1234">
        <v>7.25</v>
      </c>
      <c r="J1234">
        <v>4.45</v>
      </c>
      <c r="K1234" t="s">
        <v>43</v>
      </c>
      <c r="L1234" t="s">
        <v>43</v>
      </c>
      <c r="M1234" t="s">
        <v>43</v>
      </c>
      <c r="N1234">
        <v>0</v>
      </c>
      <c r="O1234">
        <v>0</v>
      </c>
      <c r="P1234">
        <v>1</v>
      </c>
      <c r="Q1234">
        <f t="shared" si="228"/>
        <v>0</v>
      </c>
      <c r="R1234">
        <f t="shared" si="229"/>
        <v>0</v>
      </c>
      <c r="S1234">
        <f t="shared" si="230"/>
        <v>0</v>
      </c>
      <c r="T1234">
        <f t="shared" si="231"/>
        <v>0</v>
      </c>
      <c r="U1234">
        <f t="shared" si="232"/>
        <v>0</v>
      </c>
      <c r="V1234">
        <f t="shared" si="233"/>
        <v>0</v>
      </c>
      <c r="AL1234">
        <f t="shared" si="234"/>
        <v>0</v>
      </c>
      <c r="AM1234">
        <f t="shared" si="235"/>
        <v>0</v>
      </c>
      <c r="AN1234">
        <f t="shared" si="236"/>
        <v>0</v>
      </c>
      <c r="AO1234" t="str">
        <f t="shared" si="237"/>
        <v/>
      </c>
      <c r="AP1234" t="str">
        <f t="shared" si="238"/>
        <v/>
      </c>
      <c r="AQ1234" t="str">
        <f t="shared" si="239"/>
        <v/>
      </c>
    </row>
    <row r="1235" spans="1:43" x14ac:dyDescent="0.3">
      <c r="A1235" t="s">
        <v>520</v>
      </c>
      <c r="B1235" t="s">
        <v>156</v>
      </c>
      <c r="C1235" t="s">
        <v>129</v>
      </c>
      <c r="D1235" t="s">
        <v>50</v>
      </c>
      <c r="E1235">
        <v>0.31251452546823111</v>
      </c>
      <c r="F1235">
        <v>0.38435385318230447</v>
      </c>
      <c r="G1235">
        <v>0.30313162134946448</v>
      </c>
      <c r="H1235">
        <v>2.75</v>
      </c>
      <c r="I1235">
        <v>2.4700000000000002</v>
      </c>
      <c r="J1235">
        <v>3.2</v>
      </c>
      <c r="K1235" t="s">
        <v>43</v>
      </c>
      <c r="L1235" t="s">
        <v>30</v>
      </c>
      <c r="M1235" t="s">
        <v>43</v>
      </c>
      <c r="N1235">
        <v>0</v>
      </c>
      <c r="O1235">
        <v>1</v>
      </c>
      <c r="P1235">
        <v>0</v>
      </c>
      <c r="Q1235">
        <f t="shared" si="228"/>
        <v>0</v>
      </c>
      <c r="R1235">
        <f t="shared" si="229"/>
        <v>0</v>
      </c>
      <c r="S1235">
        <f t="shared" si="230"/>
        <v>0</v>
      </c>
      <c r="T1235">
        <f t="shared" si="231"/>
        <v>0</v>
      </c>
      <c r="U1235">
        <f t="shared" si="232"/>
        <v>0</v>
      </c>
      <c r="V1235">
        <f t="shared" si="233"/>
        <v>0</v>
      </c>
      <c r="AL1235">
        <f t="shared" si="234"/>
        <v>0</v>
      </c>
      <c r="AM1235">
        <f t="shared" si="235"/>
        <v>0</v>
      </c>
      <c r="AN1235">
        <f t="shared" si="236"/>
        <v>0</v>
      </c>
      <c r="AO1235" t="str">
        <f t="shared" si="237"/>
        <v/>
      </c>
      <c r="AP1235" t="str">
        <f t="shared" si="238"/>
        <v/>
      </c>
      <c r="AQ1235" t="str">
        <f t="shared" si="239"/>
        <v/>
      </c>
    </row>
    <row r="1236" spans="1:43" x14ac:dyDescent="0.3">
      <c r="A1236" t="s">
        <v>520</v>
      </c>
      <c r="B1236" t="s">
        <v>90</v>
      </c>
      <c r="C1236" t="s">
        <v>64</v>
      </c>
      <c r="D1236" t="s">
        <v>66</v>
      </c>
      <c r="E1236">
        <v>0.45977145089873928</v>
      </c>
      <c r="F1236">
        <v>0.24690433241691009</v>
      </c>
      <c r="G1236">
        <v>0.29332421668435082</v>
      </c>
      <c r="H1236">
        <v>1.75</v>
      </c>
      <c r="I1236">
        <v>5.25</v>
      </c>
      <c r="J1236">
        <v>3.45</v>
      </c>
      <c r="K1236" t="s">
        <v>30</v>
      </c>
      <c r="L1236" t="s">
        <v>43</v>
      </c>
      <c r="M1236" t="s">
        <v>43</v>
      </c>
      <c r="N1236">
        <v>0</v>
      </c>
      <c r="O1236">
        <v>0</v>
      </c>
      <c r="P1236">
        <v>1</v>
      </c>
      <c r="Q1236">
        <f t="shared" si="228"/>
        <v>0</v>
      </c>
      <c r="R1236">
        <f t="shared" si="229"/>
        <v>3.882915474917481E-3</v>
      </c>
      <c r="S1236">
        <f t="shared" si="230"/>
        <v>0</v>
      </c>
      <c r="T1236">
        <f t="shared" si="231"/>
        <v>0</v>
      </c>
      <c r="U1236">
        <f t="shared" si="232"/>
        <v>0</v>
      </c>
      <c r="V1236">
        <f t="shared" si="233"/>
        <v>0</v>
      </c>
      <c r="AL1236">
        <f t="shared" si="234"/>
        <v>0</v>
      </c>
      <c r="AM1236">
        <f t="shared" si="235"/>
        <v>3.882915474917481E-3</v>
      </c>
      <c r="AN1236">
        <f t="shared" si="236"/>
        <v>0</v>
      </c>
      <c r="AO1236" t="str">
        <f t="shared" si="237"/>
        <v/>
      </c>
      <c r="AP1236">
        <f t="shared" si="238"/>
        <v>-3.882915474917481E-3</v>
      </c>
      <c r="AQ1236" t="str">
        <f t="shared" si="239"/>
        <v/>
      </c>
    </row>
    <row r="1237" spans="1:43" x14ac:dyDescent="0.3">
      <c r="A1237" t="s">
        <v>520</v>
      </c>
      <c r="B1237" t="s">
        <v>214</v>
      </c>
      <c r="C1237" t="s">
        <v>95</v>
      </c>
      <c r="D1237" t="s">
        <v>71</v>
      </c>
      <c r="E1237">
        <v>0.35881411191000639</v>
      </c>
      <c r="F1237">
        <v>0.33614638765216409</v>
      </c>
      <c r="G1237">
        <v>0.30503950043782962</v>
      </c>
      <c r="H1237">
        <v>2.31</v>
      </c>
      <c r="I1237">
        <v>3.53</v>
      </c>
      <c r="J1237">
        <v>3.51</v>
      </c>
      <c r="K1237" t="s">
        <v>30</v>
      </c>
      <c r="L1237" t="s">
        <v>30</v>
      </c>
      <c r="M1237" t="s">
        <v>30</v>
      </c>
      <c r="N1237">
        <v>0</v>
      </c>
      <c r="O1237">
        <v>0</v>
      </c>
      <c r="P1237">
        <v>1</v>
      </c>
      <c r="Q1237">
        <f t="shared" si="228"/>
        <v>0</v>
      </c>
      <c r="R1237">
        <f t="shared" si="229"/>
        <v>0</v>
      </c>
      <c r="S1237">
        <f t="shared" si="230"/>
        <v>0</v>
      </c>
      <c r="T1237">
        <f t="shared" si="231"/>
        <v>0</v>
      </c>
      <c r="U1237">
        <f t="shared" si="232"/>
        <v>0</v>
      </c>
      <c r="V1237">
        <f t="shared" si="233"/>
        <v>0</v>
      </c>
      <c r="AL1237">
        <f t="shared" si="234"/>
        <v>0</v>
      </c>
      <c r="AM1237">
        <f t="shared" si="235"/>
        <v>0</v>
      </c>
      <c r="AN1237">
        <f t="shared" si="236"/>
        <v>0</v>
      </c>
      <c r="AO1237" t="str">
        <f t="shared" si="237"/>
        <v/>
      </c>
      <c r="AP1237" t="str">
        <f t="shared" si="238"/>
        <v/>
      </c>
      <c r="AQ1237" t="str">
        <f t="shared" si="239"/>
        <v/>
      </c>
    </row>
    <row r="1238" spans="1:43" x14ac:dyDescent="0.3">
      <c r="A1238" t="s">
        <v>520</v>
      </c>
      <c r="B1238" t="s">
        <v>201</v>
      </c>
      <c r="C1238" t="s">
        <v>75</v>
      </c>
      <c r="D1238" t="s">
        <v>76</v>
      </c>
      <c r="E1238">
        <v>0.39597597697316028</v>
      </c>
      <c r="F1238">
        <v>0.30520886088539723</v>
      </c>
      <c r="G1238">
        <v>0.29881516214144249</v>
      </c>
      <c r="H1238">
        <v>1.83</v>
      </c>
      <c r="I1238">
        <v>4.25</v>
      </c>
      <c r="J1238">
        <v>3.5</v>
      </c>
      <c r="K1238" t="s">
        <v>43</v>
      </c>
      <c r="L1238" t="s">
        <v>43</v>
      </c>
      <c r="M1238" t="s">
        <v>43</v>
      </c>
      <c r="N1238">
        <v>0</v>
      </c>
      <c r="O1238">
        <v>1</v>
      </c>
      <c r="P1238">
        <v>0</v>
      </c>
      <c r="Q1238">
        <f t="shared" si="228"/>
        <v>0</v>
      </c>
      <c r="R1238">
        <f t="shared" si="229"/>
        <v>2.0219595981135208E-2</v>
      </c>
      <c r="S1238">
        <f t="shared" si="230"/>
        <v>0</v>
      </c>
      <c r="T1238">
        <f t="shared" si="231"/>
        <v>0</v>
      </c>
      <c r="U1238">
        <f t="shared" si="232"/>
        <v>8.5933282919824633E-2</v>
      </c>
      <c r="V1238">
        <f t="shared" si="233"/>
        <v>0</v>
      </c>
      <c r="AL1238">
        <f t="shared" si="234"/>
        <v>0</v>
      </c>
      <c r="AM1238">
        <f t="shared" si="235"/>
        <v>2.0219595981135208E-2</v>
      </c>
      <c r="AN1238">
        <f t="shared" si="236"/>
        <v>0</v>
      </c>
      <c r="AO1238" t="str">
        <f t="shared" si="237"/>
        <v/>
      </c>
      <c r="AP1238">
        <f t="shared" si="238"/>
        <v>6.5713686938689425E-2</v>
      </c>
      <c r="AQ1238" t="str">
        <f t="shared" si="239"/>
        <v/>
      </c>
    </row>
    <row r="1239" spans="1:43" x14ac:dyDescent="0.3">
      <c r="A1239" t="s">
        <v>520</v>
      </c>
      <c r="B1239" t="s">
        <v>466</v>
      </c>
      <c r="C1239" t="s">
        <v>470</v>
      </c>
      <c r="D1239" t="s">
        <v>450</v>
      </c>
      <c r="E1239">
        <v>0.47670677737876832</v>
      </c>
      <c r="F1239">
        <v>0.23592324515839661</v>
      </c>
      <c r="G1239">
        <v>0.2873699774628351</v>
      </c>
      <c r="H1239">
        <v>1.71</v>
      </c>
      <c r="I1239">
        <v>4.55</v>
      </c>
      <c r="J1239">
        <v>3.5</v>
      </c>
      <c r="K1239" t="s">
        <v>43</v>
      </c>
      <c r="L1239" t="s">
        <v>43</v>
      </c>
      <c r="M1239" t="s">
        <v>43</v>
      </c>
      <c r="N1239">
        <v>1</v>
      </c>
      <c r="O1239">
        <v>0</v>
      </c>
      <c r="P1239">
        <v>0</v>
      </c>
      <c r="Q1239">
        <f t="shared" si="228"/>
        <v>0</v>
      </c>
      <c r="R1239">
        <f t="shared" si="229"/>
        <v>0</v>
      </c>
      <c r="S1239">
        <f t="shared" si="230"/>
        <v>0</v>
      </c>
      <c r="T1239">
        <f t="shared" si="231"/>
        <v>0</v>
      </c>
      <c r="U1239">
        <f t="shared" si="232"/>
        <v>0</v>
      </c>
      <c r="V1239">
        <f t="shared" si="233"/>
        <v>0</v>
      </c>
      <c r="AL1239">
        <f t="shared" si="234"/>
        <v>0</v>
      </c>
      <c r="AM1239">
        <f t="shared" si="235"/>
        <v>0</v>
      </c>
      <c r="AN1239">
        <f t="shared" si="236"/>
        <v>0</v>
      </c>
      <c r="AO1239" t="str">
        <f t="shared" si="237"/>
        <v/>
      </c>
      <c r="AP1239" t="str">
        <f t="shared" si="238"/>
        <v/>
      </c>
      <c r="AQ1239" t="str">
        <f t="shared" si="239"/>
        <v/>
      </c>
    </row>
    <row r="1240" spans="1:43" x14ac:dyDescent="0.3">
      <c r="A1240" t="s">
        <v>520</v>
      </c>
      <c r="B1240" t="s">
        <v>422</v>
      </c>
      <c r="C1240" t="s">
        <v>57</v>
      </c>
      <c r="D1240" t="s">
        <v>58</v>
      </c>
      <c r="E1240">
        <v>0.67299010876690679</v>
      </c>
      <c r="F1240">
        <v>0.1210287455874015</v>
      </c>
      <c r="G1240">
        <v>0.20598114564569181</v>
      </c>
      <c r="H1240">
        <v>1.42</v>
      </c>
      <c r="I1240">
        <v>7.25</v>
      </c>
      <c r="J1240">
        <v>4.75</v>
      </c>
      <c r="K1240" t="s">
        <v>30</v>
      </c>
      <c r="L1240" t="s">
        <v>43</v>
      </c>
      <c r="M1240" t="s">
        <v>43</v>
      </c>
      <c r="N1240">
        <v>1</v>
      </c>
      <c r="O1240">
        <v>0</v>
      </c>
      <c r="P1240">
        <v>0</v>
      </c>
      <c r="Q1240">
        <f t="shared" si="228"/>
        <v>0</v>
      </c>
      <c r="R1240">
        <f t="shared" si="229"/>
        <v>0</v>
      </c>
      <c r="S1240">
        <f t="shared" si="230"/>
        <v>0</v>
      </c>
      <c r="T1240">
        <f t="shared" si="231"/>
        <v>0</v>
      </c>
      <c r="U1240">
        <f t="shared" si="232"/>
        <v>0</v>
      </c>
      <c r="V1240">
        <f t="shared" si="233"/>
        <v>0</v>
      </c>
      <c r="AL1240">
        <f t="shared" si="234"/>
        <v>0</v>
      </c>
      <c r="AM1240">
        <f t="shared" si="235"/>
        <v>0</v>
      </c>
      <c r="AN1240">
        <f t="shared" si="236"/>
        <v>0</v>
      </c>
      <c r="AO1240" t="str">
        <f t="shared" si="237"/>
        <v/>
      </c>
      <c r="AP1240" t="str">
        <f t="shared" si="238"/>
        <v/>
      </c>
      <c r="AQ1240" t="str">
        <f t="shared" si="239"/>
        <v/>
      </c>
    </row>
    <row r="1241" spans="1:43" x14ac:dyDescent="0.3">
      <c r="A1241" t="s">
        <v>520</v>
      </c>
      <c r="B1241" t="s">
        <v>427</v>
      </c>
      <c r="C1241" t="s">
        <v>361</v>
      </c>
      <c r="D1241" t="s">
        <v>179</v>
      </c>
      <c r="E1241">
        <v>0.46327405617097428</v>
      </c>
      <c r="F1241">
        <v>0.23670501524477239</v>
      </c>
      <c r="G1241">
        <v>0.30002092858425328</v>
      </c>
      <c r="H1241">
        <v>2.0499999999999998</v>
      </c>
      <c r="I1241">
        <v>4.05</v>
      </c>
      <c r="J1241">
        <v>2.87</v>
      </c>
      <c r="K1241" t="s">
        <v>43</v>
      </c>
      <c r="L1241" t="s">
        <v>43</v>
      </c>
      <c r="M1241" t="s">
        <v>30</v>
      </c>
      <c r="N1241">
        <v>1</v>
      </c>
      <c r="O1241">
        <v>0</v>
      </c>
      <c r="P1241">
        <v>0</v>
      </c>
      <c r="Q1241">
        <f t="shared" si="228"/>
        <v>0</v>
      </c>
      <c r="R1241">
        <f t="shared" si="229"/>
        <v>0</v>
      </c>
      <c r="S1241">
        <f t="shared" si="230"/>
        <v>0</v>
      </c>
      <c r="T1241">
        <f t="shared" si="231"/>
        <v>0</v>
      </c>
      <c r="U1241">
        <f t="shared" si="232"/>
        <v>0</v>
      </c>
      <c r="V1241">
        <f t="shared" si="233"/>
        <v>0</v>
      </c>
      <c r="AL1241">
        <f t="shared" si="234"/>
        <v>0</v>
      </c>
      <c r="AM1241">
        <f t="shared" si="235"/>
        <v>0</v>
      </c>
      <c r="AN1241">
        <f t="shared" si="236"/>
        <v>0</v>
      </c>
      <c r="AO1241" t="str">
        <f t="shared" si="237"/>
        <v/>
      </c>
      <c r="AP1241" t="str">
        <f t="shared" si="238"/>
        <v/>
      </c>
      <c r="AQ1241" t="str">
        <f t="shared" si="239"/>
        <v/>
      </c>
    </row>
    <row r="1242" spans="1:43" x14ac:dyDescent="0.3">
      <c r="A1242" t="s">
        <v>520</v>
      </c>
      <c r="B1242" t="s">
        <v>27</v>
      </c>
      <c r="C1242" t="s">
        <v>118</v>
      </c>
      <c r="D1242" t="s">
        <v>29</v>
      </c>
      <c r="E1242">
        <v>0.29122012110910572</v>
      </c>
      <c r="F1242">
        <v>0.41221777603915533</v>
      </c>
      <c r="G1242">
        <v>0.29656210285173912</v>
      </c>
      <c r="H1242">
        <v>2.8</v>
      </c>
      <c r="I1242">
        <v>2.7</v>
      </c>
      <c r="J1242">
        <v>3</v>
      </c>
      <c r="K1242" t="s">
        <v>43</v>
      </c>
      <c r="L1242" t="s">
        <v>43</v>
      </c>
      <c r="M1242" t="s">
        <v>30</v>
      </c>
      <c r="N1242">
        <v>1</v>
      </c>
      <c r="O1242">
        <v>0</v>
      </c>
      <c r="P1242">
        <v>0</v>
      </c>
      <c r="Q1242">
        <f t="shared" si="228"/>
        <v>0</v>
      </c>
      <c r="R1242">
        <f t="shared" si="229"/>
        <v>0</v>
      </c>
      <c r="S1242">
        <f t="shared" si="230"/>
        <v>0</v>
      </c>
      <c r="T1242">
        <f t="shared" si="231"/>
        <v>0</v>
      </c>
      <c r="U1242">
        <f t="shared" si="232"/>
        <v>0</v>
      </c>
      <c r="V1242">
        <f t="shared" si="233"/>
        <v>0</v>
      </c>
      <c r="AL1242">
        <f t="shared" si="234"/>
        <v>0</v>
      </c>
      <c r="AM1242">
        <f t="shared" si="235"/>
        <v>0</v>
      </c>
      <c r="AN1242">
        <f t="shared" si="236"/>
        <v>0</v>
      </c>
      <c r="AO1242" t="str">
        <f t="shared" si="237"/>
        <v/>
      </c>
      <c r="AP1242" t="str">
        <f t="shared" si="238"/>
        <v/>
      </c>
      <c r="AQ1242" t="str">
        <f t="shared" si="239"/>
        <v/>
      </c>
    </row>
    <row r="1243" spans="1:43" x14ac:dyDescent="0.3">
      <c r="A1243" t="s">
        <v>520</v>
      </c>
      <c r="B1243" t="s">
        <v>263</v>
      </c>
      <c r="C1243" t="s">
        <v>176</v>
      </c>
      <c r="D1243" t="s">
        <v>174</v>
      </c>
      <c r="E1243">
        <v>0.42515290804956313</v>
      </c>
      <c r="F1243">
        <v>0.26982934386480228</v>
      </c>
      <c r="G1243">
        <v>0.30501774808563448</v>
      </c>
      <c r="H1243">
        <v>2.15</v>
      </c>
      <c r="I1243">
        <v>3.9</v>
      </c>
      <c r="J1243">
        <v>3</v>
      </c>
      <c r="K1243" t="s">
        <v>43</v>
      </c>
      <c r="L1243" t="s">
        <v>43</v>
      </c>
      <c r="M1243" t="s">
        <v>30</v>
      </c>
      <c r="N1243">
        <v>1</v>
      </c>
      <c r="O1243">
        <v>0</v>
      </c>
      <c r="P1243">
        <v>0</v>
      </c>
      <c r="Q1243">
        <f t="shared" si="228"/>
        <v>0</v>
      </c>
      <c r="R1243">
        <f t="shared" si="229"/>
        <v>0</v>
      </c>
      <c r="S1243">
        <f t="shared" si="230"/>
        <v>0</v>
      </c>
      <c r="T1243">
        <f t="shared" si="231"/>
        <v>0</v>
      </c>
      <c r="U1243">
        <f t="shared" si="232"/>
        <v>0</v>
      </c>
      <c r="V1243">
        <f t="shared" si="233"/>
        <v>0</v>
      </c>
      <c r="AL1243">
        <f t="shared" si="234"/>
        <v>0</v>
      </c>
      <c r="AM1243">
        <f t="shared" si="235"/>
        <v>0</v>
      </c>
      <c r="AN1243">
        <f t="shared" si="236"/>
        <v>0</v>
      </c>
      <c r="AO1243" t="str">
        <f t="shared" si="237"/>
        <v/>
      </c>
      <c r="AP1243" t="str">
        <f t="shared" si="238"/>
        <v/>
      </c>
      <c r="AQ1243" t="str">
        <f t="shared" si="239"/>
        <v/>
      </c>
    </row>
    <row r="1244" spans="1:43" x14ac:dyDescent="0.3">
      <c r="A1244" t="s">
        <v>520</v>
      </c>
      <c r="B1244" t="s">
        <v>69</v>
      </c>
      <c r="C1244" t="s">
        <v>94</v>
      </c>
      <c r="D1244" t="s">
        <v>71</v>
      </c>
      <c r="E1244">
        <v>0.10804508371308461</v>
      </c>
      <c r="F1244">
        <v>0.74251068513843821</v>
      </c>
      <c r="G1244">
        <v>0.1494442311484771</v>
      </c>
      <c r="H1244">
        <v>7.75</v>
      </c>
      <c r="I1244">
        <v>1.37</v>
      </c>
      <c r="J1244">
        <v>5</v>
      </c>
      <c r="K1244" t="s">
        <v>43</v>
      </c>
      <c r="L1244" t="s">
        <v>43</v>
      </c>
      <c r="M1244" t="s">
        <v>43</v>
      </c>
      <c r="N1244">
        <v>0</v>
      </c>
      <c r="O1244">
        <v>1</v>
      </c>
      <c r="P1244">
        <v>0</v>
      </c>
      <c r="Q1244">
        <f t="shared" si="228"/>
        <v>0</v>
      </c>
      <c r="R1244">
        <f t="shared" si="229"/>
        <v>4.3491929355873093E-2</v>
      </c>
      <c r="S1244">
        <f t="shared" si="230"/>
        <v>0</v>
      </c>
      <c r="T1244">
        <f t="shared" si="231"/>
        <v>0</v>
      </c>
      <c r="U1244">
        <f t="shared" si="232"/>
        <v>5.9583943217546141E-2</v>
      </c>
      <c r="V1244">
        <f t="shared" si="233"/>
        <v>0</v>
      </c>
      <c r="AL1244">
        <f t="shared" si="234"/>
        <v>0</v>
      </c>
      <c r="AM1244">
        <f t="shared" si="235"/>
        <v>4.3491929355873093E-2</v>
      </c>
      <c r="AN1244">
        <f t="shared" si="236"/>
        <v>0</v>
      </c>
      <c r="AO1244" t="str">
        <f t="shared" si="237"/>
        <v/>
      </c>
      <c r="AP1244">
        <f t="shared" si="238"/>
        <v>1.6092013861673048E-2</v>
      </c>
      <c r="AQ1244" t="str">
        <f t="shared" si="239"/>
        <v/>
      </c>
    </row>
    <row r="1245" spans="1:43" x14ac:dyDescent="0.3">
      <c r="A1245" t="s">
        <v>520</v>
      </c>
      <c r="B1245" t="s">
        <v>429</v>
      </c>
      <c r="C1245" t="s">
        <v>137</v>
      </c>
      <c r="D1245" t="s">
        <v>58</v>
      </c>
      <c r="E1245">
        <v>0.31489279472120779</v>
      </c>
      <c r="F1245">
        <v>0.40461470013618289</v>
      </c>
      <c r="G1245">
        <v>0.28049250514260932</v>
      </c>
      <c r="H1245">
        <v>2.2999999999999998</v>
      </c>
      <c r="I1245">
        <v>3</v>
      </c>
      <c r="J1245">
        <v>3.4</v>
      </c>
      <c r="K1245" t="s">
        <v>43</v>
      </c>
      <c r="L1245" t="s">
        <v>43</v>
      </c>
      <c r="M1245" t="s">
        <v>30</v>
      </c>
      <c r="N1245">
        <v>0</v>
      </c>
      <c r="O1245">
        <v>1</v>
      </c>
      <c r="P1245">
        <v>0</v>
      </c>
      <c r="Q1245">
        <f t="shared" si="228"/>
        <v>0</v>
      </c>
      <c r="R1245">
        <f t="shared" si="229"/>
        <v>3.0514548731448099E-2</v>
      </c>
      <c r="S1245">
        <f t="shared" si="230"/>
        <v>0</v>
      </c>
      <c r="T1245">
        <f t="shared" si="231"/>
        <v>0</v>
      </c>
      <c r="U1245">
        <f t="shared" si="232"/>
        <v>9.1543646194344297E-2</v>
      </c>
      <c r="V1245">
        <f t="shared" si="233"/>
        <v>0</v>
      </c>
      <c r="AL1245">
        <f t="shared" si="234"/>
        <v>0</v>
      </c>
      <c r="AM1245">
        <f t="shared" si="235"/>
        <v>3.0514548731448099E-2</v>
      </c>
      <c r="AN1245">
        <f t="shared" si="236"/>
        <v>0</v>
      </c>
      <c r="AO1245" t="str">
        <f t="shared" si="237"/>
        <v/>
      </c>
      <c r="AP1245">
        <f t="shared" si="238"/>
        <v>6.1029097462896198E-2</v>
      </c>
      <c r="AQ1245" t="str">
        <f t="shared" si="239"/>
        <v/>
      </c>
    </row>
    <row r="1246" spans="1:43" x14ac:dyDescent="0.3">
      <c r="A1246" t="s">
        <v>520</v>
      </c>
      <c r="B1246" t="s">
        <v>114</v>
      </c>
      <c r="C1246" t="s">
        <v>232</v>
      </c>
      <c r="D1246" t="s">
        <v>79</v>
      </c>
      <c r="E1246">
        <v>0.41055197801538629</v>
      </c>
      <c r="F1246">
        <v>0.29025738541054308</v>
      </c>
      <c r="G1246">
        <v>0.29919063657407052</v>
      </c>
      <c r="H1246">
        <v>2.2000000000000002</v>
      </c>
      <c r="I1246">
        <v>2.9</v>
      </c>
      <c r="J1246">
        <v>3.5</v>
      </c>
      <c r="K1246" t="s">
        <v>43</v>
      </c>
      <c r="L1246" t="s">
        <v>43</v>
      </c>
      <c r="M1246" t="s">
        <v>43</v>
      </c>
      <c r="N1246">
        <v>0</v>
      </c>
      <c r="O1246">
        <v>1</v>
      </c>
      <c r="P1246">
        <v>0</v>
      </c>
      <c r="Q1246">
        <f t="shared" si="228"/>
        <v>0</v>
      </c>
      <c r="R1246">
        <f t="shared" si="229"/>
        <v>0</v>
      </c>
      <c r="S1246">
        <f t="shared" si="230"/>
        <v>0</v>
      </c>
      <c r="T1246">
        <f t="shared" si="231"/>
        <v>0</v>
      </c>
      <c r="U1246">
        <f t="shared" si="232"/>
        <v>0</v>
      </c>
      <c r="V1246">
        <f t="shared" si="233"/>
        <v>0</v>
      </c>
      <c r="AL1246">
        <f t="shared" si="234"/>
        <v>0</v>
      </c>
      <c r="AM1246">
        <f t="shared" si="235"/>
        <v>0</v>
      </c>
      <c r="AN1246">
        <f t="shared" si="236"/>
        <v>0</v>
      </c>
      <c r="AO1246" t="str">
        <f t="shared" si="237"/>
        <v/>
      </c>
      <c r="AP1246" t="str">
        <f t="shared" si="238"/>
        <v/>
      </c>
      <c r="AQ1246" t="str">
        <f t="shared" si="239"/>
        <v/>
      </c>
    </row>
    <row r="1247" spans="1:43" x14ac:dyDescent="0.3">
      <c r="A1247" t="s">
        <v>520</v>
      </c>
      <c r="B1247" t="s">
        <v>346</v>
      </c>
      <c r="C1247" t="s">
        <v>295</v>
      </c>
      <c r="D1247" t="s">
        <v>179</v>
      </c>
      <c r="E1247">
        <v>0.39402482686729201</v>
      </c>
      <c r="F1247">
        <v>0.29275409181079748</v>
      </c>
      <c r="G1247">
        <v>0.31322108132191062</v>
      </c>
      <c r="H1247">
        <v>2.2999999999999998</v>
      </c>
      <c r="I1247">
        <v>3.5</v>
      </c>
      <c r="J1247">
        <v>2.77</v>
      </c>
      <c r="K1247" t="s">
        <v>43</v>
      </c>
      <c r="L1247" t="s">
        <v>43</v>
      </c>
      <c r="M1247" t="s">
        <v>30</v>
      </c>
      <c r="N1247">
        <v>0</v>
      </c>
      <c r="O1247">
        <v>0</v>
      </c>
      <c r="P1247">
        <v>1</v>
      </c>
      <c r="Q1247">
        <f t="shared" si="228"/>
        <v>0</v>
      </c>
      <c r="R1247">
        <f t="shared" si="229"/>
        <v>0</v>
      </c>
      <c r="S1247">
        <f t="shared" si="230"/>
        <v>0</v>
      </c>
      <c r="T1247">
        <f t="shared" si="231"/>
        <v>0</v>
      </c>
      <c r="U1247">
        <f t="shared" si="232"/>
        <v>0</v>
      </c>
      <c r="V1247">
        <f t="shared" si="233"/>
        <v>0</v>
      </c>
      <c r="AL1247">
        <f t="shared" si="234"/>
        <v>0</v>
      </c>
      <c r="AM1247">
        <f t="shared" si="235"/>
        <v>0</v>
      </c>
      <c r="AN1247">
        <f t="shared" si="236"/>
        <v>0</v>
      </c>
      <c r="AO1247" t="str">
        <f t="shared" si="237"/>
        <v/>
      </c>
      <c r="AP1247" t="str">
        <f t="shared" si="238"/>
        <v/>
      </c>
      <c r="AQ1247" t="str">
        <f t="shared" si="239"/>
        <v/>
      </c>
    </row>
    <row r="1248" spans="1:43" x14ac:dyDescent="0.3">
      <c r="A1248" t="s">
        <v>520</v>
      </c>
      <c r="B1248" t="s">
        <v>83</v>
      </c>
      <c r="C1248" t="s">
        <v>441</v>
      </c>
      <c r="D1248" t="s">
        <v>29</v>
      </c>
      <c r="E1248">
        <v>0.15189817451191889</v>
      </c>
      <c r="F1248">
        <v>0.66209438387690345</v>
      </c>
      <c r="G1248">
        <v>0.18600744161117769</v>
      </c>
      <c r="H1248">
        <v>6</v>
      </c>
      <c r="I1248">
        <v>1.6</v>
      </c>
      <c r="J1248">
        <v>3.8</v>
      </c>
      <c r="K1248" t="s">
        <v>43</v>
      </c>
      <c r="L1248" t="s">
        <v>30</v>
      </c>
      <c r="M1248" t="s">
        <v>43</v>
      </c>
      <c r="N1248">
        <v>0</v>
      </c>
      <c r="O1248">
        <v>1</v>
      </c>
      <c r="P1248">
        <v>0</v>
      </c>
      <c r="Q1248">
        <f t="shared" si="228"/>
        <v>0</v>
      </c>
      <c r="R1248">
        <f t="shared" si="229"/>
        <v>5.3052457484583426E-2</v>
      </c>
      <c r="S1248">
        <f t="shared" si="230"/>
        <v>0</v>
      </c>
      <c r="T1248">
        <f t="shared" si="231"/>
        <v>0</v>
      </c>
      <c r="U1248">
        <f t="shared" si="232"/>
        <v>8.488393197533349E-2</v>
      </c>
      <c r="V1248">
        <f t="shared" si="233"/>
        <v>0</v>
      </c>
      <c r="AL1248">
        <f t="shared" si="234"/>
        <v>0</v>
      </c>
      <c r="AM1248">
        <f t="shared" si="235"/>
        <v>5.3052457484583426E-2</v>
      </c>
      <c r="AN1248">
        <f t="shared" si="236"/>
        <v>0</v>
      </c>
      <c r="AO1248" t="str">
        <f t="shared" si="237"/>
        <v/>
      </c>
      <c r="AP1248">
        <f t="shared" si="238"/>
        <v>3.1831474490750064E-2</v>
      </c>
      <c r="AQ1248" t="str">
        <f t="shared" si="239"/>
        <v/>
      </c>
    </row>
    <row r="1249" spans="1:43" x14ac:dyDescent="0.3">
      <c r="A1249" t="s">
        <v>520</v>
      </c>
      <c r="B1249" t="s">
        <v>255</v>
      </c>
      <c r="C1249" t="s">
        <v>116</v>
      </c>
      <c r="D1249" t="s">
        <v>66</v>
      </c>
      <c r="E1249">
        <v>0.17249218384535331</v>
      </c>
      <c r="F1249">
        <v>0.62057880740373106</v>
      </c>
      <c r="G1249">
        <v>0.20692900875091561</v>
      </c>
      <c r="H1249">
        <v>4.95</v>
      </c>
      <c r="I1249">
        <v>1.6</v>
      </c>
      <c r="J1249">
        <v>4.1500000000000004</v>
      </c>
      <c r="K1249" t="s">
        <v>43</v>
      </c>
      <c r="L1249" t="s">
        <v>30</v>
      </c>
      <c r="M1249" t="s">
        <v>43</v>
      </c>
      <c r="N1249">
        <v>0</v>
      </c>
      <c r="O1249">
        <v>0</v>
      </c>
      <c r="P1249">
        <v>1</v>
      </c>
      <c r="Q1249">
        <f t="shared" si="228"/>
        <v>0</v>
      </c>
      <c r="R1249">
        <f t="shared" si="229"/>
        <v>0</v>
      </c>
      <c r="S1249">
        <f t="shared" si="230"/>
        <v>0</v>
      </c>
      <c r="T1249">
        <f t="shared" si="231"/>
        <v>0</v>
      </c>
      <c r="U1249">
        <f t="shared" si="232"/>
        <v>0</v>
      </c>
      <c r="V1249">
        <f t="shared" si="233"/>
        <v>0</v>
      </c>
      <c r="AL1249">
        <f t="shared" si="234"/>
        <v>0</v>
      </c>
      <c r="AM1249">
        <f t="shared" si="235"/>
        <v>0</v>
      </c>
      <c r="AN1249">
        <f t="shared" si="236"/>
        <v>0</v>
      </c>
      <c r="AO1249" t="str">
        <f t="shared" si="237"/>
        <v/>
      </c>
      <c r="AP1249" t="str">
        <f t="shared" si="238"/>
        <v/>
      </c>
      <c r="AQ1249" t="str">
        <f t="shared" si="239"/>
        <v/>
      </c>
    </row>
    <row r="1250" spans="1:43" x14ac:dyDescent="0.3">
      <c r="A1250" t="s">
        <v>520</v>
      </c>
      <c r="B1250" t="s">
        <v>262</v>
      </c>
      <c r="C1250" t="s">
        <v>279</v>
      </c>
      <c r="D1250" t="s">
        <v>174</v>
      </c>
      <c r="E1250">
        <v>0.25656763241274783</v>
      </c>
      <c r="F1250">
        <v>0.46471482388572871</v>
      </c>
      <c r="G1250">
        <v>0.27871754370152341</v>
      </c>
      <c r="H1250">
        <v>3.35</v>
      </c>
      <c r="I1250">
        <v>2.35</v>
      </c>
      <c r="J1250">
        <v>3</v>
      </c>
      <c r="K1250" t="s">
        <v>43</v>
      </c>
      <c r="L1250" t="s">
        <v>43</v>
      </c>
      <c r="M1250" t="s">
        <v>30</v>
      </c>
      <c r="N1250">
        <v>0</v>
      </c>
      <c r="O1250">
        <v>1</v>
      </c>
      <c r="P1250">
        <v>0</v>
      </c>
      <c r="Q1250">
        <f t="shared" si="228"/>
        <v>0</v>
      </c>
      <c r="R1250">
        <f t="shared" si="229"/>
        <v>0</v>
      </c>
      <c r="S1250">
        <f t="shared" si="230"/>
        <v>0</v>
      </c>
      <c r="T1250">
        <f t="shared" si="231"/>
        <v>0</v>
      </c>
      <c r="U1250">
        <f t="shared" si="232"/>
        <v>0</v>
      </c>
      <c r="V1250">
        <f t="shared" si="233"/>
        <v>0</v>
      </c>
      <c r="AL1250">
        <f t="shared" si="234"/>
        <v>0</v>
      </c>
      <c r="AM1250">
        <f t="shared" si="235"/>
        <v>0</v>
      </c>
      <c r="AN1250">
        <f t="shared" si="236"/>
        <v>0</v>
      </c>
      <c r="AO1250" t="str">
        <f t="shared" si="237"/>
        <v/>
      </c>
      <c r="AP1250" t="str">
        <f t="shared" si="238"/>
        <v/>
      </c>
      <c r="AQ1250" t="str">
        <f t="shared" si="239"/>
        <v/>
      </c>
    </row>
    <row r="1251" spans="1:43" x14ac:dyDescent="0.3">
      <c r="A1251" t="s">
        <v>520</v>
      </c>
      <c r="B1251" t="s">
        <v>526</v>
      </c>
      <c r="C1251" t="s">
        <v>527</v>
      </c>
      <c r="D1251" t="s">
        <v>46</v>
      </c>
      <c r="E1251">
        <v>0.61257972721902565</v>
      </c>
      <c r="F1251">
        <v>0.15141550992875069</v>
      </c>
      <c r="G1251">
        <v>0.2360047628522236</v>
      </c>
      <c r="H1251">
        <v>1.57</v>
      </c>
      <c r="I1251">
        <v>5.5</v>
      </c>
      <c r="J1251">
        <v>3.5</v>
      </c>
      <c r="K1251" t="s">
        <v>43</v>
      </c>
      <c r="L1251" t="s">
        <v>43</v>
      </c>
      <c r="M1251" t="s">
        <v>43</v>
      </c>
      <c r="N1251">
        <v>1</v>
      </c>
      <c r="O1251">
        <v>0</v>
      </c>
      <c r="P1251">
        <v>0</v>
      </c>
      <c r="Q1251">
        <f t="shared" si="228"/>
        <v>0</v>
      </c>
      <c r="R1251">
        <f t="shared" si="229"/>
        <v>0</v>
      </c>
      <c r="S1251">
        <f t="shared" si="230"/>
        <v>0</v>
      </c>
      <c r="T1251">
        <f t="shared" si="231"/>
        <v>0</v>
      </c>
      <c r="U1251">
        <f t="shared" si="232"/>
        <v>0</v>
      </c>
      <c r="V1251">
        <f t="shared" si="233"/>
        <v>0</v>
      </c>
      <c r="AL1251">
        <f t="shared" si="234"/>
        <v>0</v>
      </c>
      <c r="AM1251">
        <f t="shared" si="235"/>
        <v>0</v>
      </c>
      <c r="AN1251">
        <f t="shared" si="236"/>
        <v>0</v>
      </c>
      <c r="AO1251" t="str">
        <f t="shared" si="237"/>
        <v/>
      </c>
      <c r="AP1251" t="str">
        <f t="shared" si="238"/>
        <v/>
      </c>
      <c r="AQ1251" t="str">
        <f t="shared" si="239"/>
        <v/>
      </c>
    </row>
    <row r="1252" spans="1:43" x14ac:dyDescent="0.3">
      <c r="A1252" t="s">
        <v>528</v>
      </c>
      <c r="B1252" t="s">
        <v>177</v>
      </c>
      <c r="C1252" t="s">
        <v>362</v>
      </c>
      <c r="D1252" t="s">
        <v>179</v>
      </c>
      <c r="E1252">
        <v>0.38314069402065709</v>
      </c>
      <c r="F1252">
        <v>0.29445180377151797</v>
      </c>
      <c r="G1252">
        <v>0.32240750220782499</v>
      </c>
      <c r="H1252">
        <v>2.4</v>
      </c>
      <c r="I1252">
        <v>3.25</v>
      </c>
      <c r="J1252">
        <v>2.75</v>
      </c>
      <c r="K1252" t="s">
        <v>43</v>
      </c>
      <c r="L1252" t="s">
        <v>43</v>
      </c>
      <c r="M1252" t="s">
        <v>43</v>
      </c>
      <c r="N1252">
        <v>1</v>
      </c>
      <c r="O1252">
        <v>0</v>
      </c>
      <c r="P1252">
        <v>0</v>
      </c>
      <c r="Q1252">
        <f t="shared" si="228"/>
        <v>0</v>
      </c>
      <c r="R1252">
        <f t="shared" si="229"/>
        <v>0</v>
      </c>
      <c r="S1252">
        <f t="shared" si="230"/>
        <v>0</v>
      </c>
      <c r="T1252">
        <f t="shared" si="231"/>
        <v>0</v>
      </c>
      <c r="U1252">
        <f t="shared" si="232"/>
        <v>0</v>
      </c>
      <c r="V1252">
        <f t="shared" si="233"/>
        <v>0</v>
      </c>
      <c r="AL1252">
        <f t="shared" si="234"/>
        <v>0</v>
      </c>
      <c r="AM1252">
        <f t="shared" si="235"/>
        <v>0</v>
      </c>
      <c r="AN1252">
        <f t="shared" si="236"/>
        <v>0</v>
      </c>
      <c r="AO1252" t="str">
        <f t="shared" si="237"/>
        <v/>
      </c>
      <c r="AP1252" t="str">
        <f t="shared" si="238"/>
        <v/>
      </c>
      <c r="AQ1252" t="str">
        <f t="shared" si="239"/>
        <v/>
      </c>
    </row>
    <row r="1253" spans="1:43" x14ac:dyDescent="0.3">
      <c r="A1253" t="s">
        <v>528</v>
      </c>
      <c r="B1253" t="s">
        <v>467</v>
      </c>
      <c r="C1253" t="s">
        <v>458</v>
      </c>
      <c r="D1253" t="s">
        <v>450</v>
      </c>
      <c r="E1253">
        <v>0.54803941131616374</v>
      </c>
      <c r="F1253">
        <v>0.18206280540607661</v>
      </c>
      <c r="G1253">
        <v>0.2698977832777596</v>
      </c>
      <c r="H1253">
        <v>1.85</v>
      </c>
      <c r="I1253">
        <v>4.0999999999999996</v>
      </c>
      <c r="J1253">
        <v>3.45</v>
      </c>
      <c r="K1253" t="s">
        <v>30</v>
      </c>
      <c r="L1253" t="s">
        <v>43</v>
      </c>
      <c r="M1253" t="s">
        <v>43</v>
      </c>
      <c r="N1253">
        <v>0</v>
      </c>
      <c r="O1253">
        <v>1</v>
      </c>
      <c r="P1253">
        <v>0</v>
      </c>
      <c r="Q1253">
        <f t="shared" si="228"/>
        <v>0</v>
      </c>
      <c r="R1253">
        <f t="shared" si="229"/>
        <v>0</v>
      </c>
      <c r="S1253">
        <f t="shared" si="230"/>
        <v>0</v>
      </c>
      <c r="T1253">
        <f t="shared" si="231"/>
        <v>0</v>
      </c>
      <c r="U1253">
        <f t="shared" si="232"/>
        <v>0</v>
      </c>
      <c r="V1253">
        <f t="shared" si="233"/>
        <v>0</v>
      </c>
      <c r="AL1253">
        <f t="shared" si="234"/>
        <v>0</v>
      </c>
      <c r="AM1253">
        <f t="shared" si="235"/>
        <v>0</v>
      </c>
      <c r="AN1253">
        <f t="shared" si="236"/>
        <v>0</v>
      </c>
      <c r="AO1253" t="str">
        <f t="shared" si="237"/>
        <v/>
      </c>
      <c r="AP1253" t="str">
        <f t="shared" si="238"/>
        <v/>
      </c>
      <c r="AQ1253" t="str">
        <f t="shared" si="239"/>
        <v/>
      </c>
    </row>
    <row r="1254" spans="1:43" x14ac:dyDescent="0.3">
      <c r="A1254" t="s">
        <v>528</v>
      </c>
      <c r="B1254" t="s">
        <v>446</v>
      </c>
      <c r="C1254" t="s">
        <v>439</v>
      </c>
      <c r="D1254" t="s">
        <v>29</v>
      </c>
      <c r="E1254">
        <v>0.7138311924876396</v>
      </c>
      <c r="F1254">
        <v>0.1024580123371464</v>
      </c>
      <c r="G1254">
        <v>0.1837107951752141</v>
      </c>
      <c r="H1254">
        <v>1.39</v>
      </c>
      <c r="I1254">
        <v>9.25</v>
      </c>
      <c r="J1254">
        <v>5.25</v>
      </c>
      <c r="K1254" t="s">
        <v>30</v>
      </c>
      <c r="L1254" t="s">
        <v>30</v>
      </c>
      <c r="M1254" t="s">
        <v>43</v>
      </c>
      <c r="N1254">
        <v>1</v>
      </c>
      <c r="O1254">
        <v>0</v>
      </c>
      <c r="P1254">
        <v>0</v>
      </c>
      <c r="Q1254">
        <f t="shared" si="228"/>
        <v>0</v>
      </c>
      <c r="R1254">
        <f t="shared" si="229"/>
        <v>0</v>
      </c>
      <c r="S1254">
        <f t="shared" si="230"/>
        <v>0</v>
      </c>
      <c r="T1254">
        <f t="shared" si="231"/>
        <v>0</v>
      </c>
      <c r="U1254">
        <f t="shared" si="232"/>
        <v>0</v>
      </c>
      <c r="V1254">
        <f t="shared" si="233"/>
        <v>0</v>
      </c>
      <c r="AL1254">
        <f t="shared" si="234"/>
        <v>0</v>
      </c>
      <c r="AM1254">
        <f t="shared" si="235"/>
        <v>0</v>
      </c>
      <c r="AN1254">
        <f t="shared" si="236"/>
        <v>0</v>
      </c>
      <c r="AO1254" t="str">
        <f t="shared" si="237"/>
        <v/>
      </c>
      <c r="AP1254" t="str">
        <f t="shared" si="238"/>
        <v/>
      </c>
      <c r="AQ1254" t="str">
        <f t="shared" si="239"/>
        <v/>
      </c>
    </row>
    <row r="1255" spans="1:43" x14ac:dyDescent="0.3">
      <c r="A1255" t="s">
        <v>528</v>
      </c>
      <c r="B1255" t="s">
        <v>283</v>
      </c>
      <c r="C1255" t="s">
        <v>133</v>
      </c>
      <c r="D1255" t="s">
        <v>135</v>
      </c>
      <c r="E1255">
        <v>0.25934414909917519</v>
      </c>
      <c r="F1255">
        <v>0.47655202428539079</v>
      </c>
      <c r="G1255">
        <v>0.26410382661543391</v>
      </c>
      <c r="H1255">
        <v>3.6</v>
      </c>
      <c r="I1255">
        <v>1.98</v>
      </c>
      <c r="J1255">
        <v>3.5</v>
      </c>
      <c r="K1255" t="s">
        <v>43</v>
      </c>
      <c r="L1255" t="s">
        <v>30</v>
      </c>
      <c r="M1255" t="s">
        <v>43</v>
      </c>
      <c r="N1255">
        <v>1</v>
      </c>
      <c r="O1255">
        <v>0</v>
      </c>
      <c r="P1255">
        <v>0</v>
      </c>
      <c r="Q1255">
        <f t="shared" si="228"/>
        <v>0</v>
      </c>
      <c r="R1255">
        <f t="shared" si="229"/>
        <v>0</v>
      </c>
      <c r="S1255">
        <f t="shared" si="230"/>
        <v>0</v>
      </c>
      <c r="T1255">
        <f t="shared" si="231"/>
        <v>0</v>
      </c>
      <c r="U1255">
        <f t="shared" si="232"/>
        <v>0</v>
      </c>
      <c r="V1255">
        <f t="shared" si="233"/>
        <v>0</v>
      </c>
      <c r="AL1255">
        <f t="shared" si="234"/>
        <v>0</v>
      </c>
      <c r="AM1255">
        <f t="shared" si="235"/>
        <v>0</v>
      </c>
      <c r="AN1255">
        <f t="shared" si="236"/>
        <v>0</v>
      </c>
      <c r="AO1255" t="str">
        <f t="shared" si="237"/>
        <v/>
      </c>
      <c r="AP1255" t="str">
        <f t="shared" si="238"/>
        <v/>
      </c>
      <c r="AQ1255" t="str">
        <f t="shared" si="239"/>
        <v/>
      </c>
    </row>
    <row r="1256" spans="1:43" x14ac:dyDescent="0.3">
      <c r="A1256" t="s">
        <v>528</v>
      </c>
      <c r="B1256" t="s">
        <v>115</v>
      </c>
      <c r="C1256" t="s">
        <v>254</v>
      </c>
      <c r="D1256" t="s">
        <v>79</v>
      </c>
      <c r="E1256">
        <v>0.26165194509559242</v>
      </c>
      <c r="F1256">
        <v>0.47699084227774857</v>
      </c>
      <c r="G1256">
        <v>0.26135721262665901</v>
      </c>
      <c r="H1256">
        <v>3.35</v>
      </c>
      <c r="I1256">
        <v>2.0499999999999998</v>
      </c>
      <c r="J1256">
        <v>3.6</v>
      </c>
      <c r="K1256" t="s">
        <v>30</v>
      </c>
      <c r="L1256" t="s">
        <v>43</v>
      </c>
      <c r="M1256" t="s">
        <v>43</v>
      </c>
      <c r="N1256">
        <v>1</v>
      </c>
      <c r="O1256">
        <v>0</v>
      </c>
      <c r="P1256">
        <v>0</v>
      </c>
      <c r="Q1256">
        <f t="shared" si="228"/>
        <v>0</v>
      </c>
      <c r="R1256">
        <f t="shared" si="229"/>
        <v>0</v>
      </c>
      <c r="S1256">
        <f t="shared" si="230"/>
        <v>0</v>
      </c>
      <c r="T1256">
        <f t="shared" si="231"/>
        <v>0</v>
      </c>
      <c r="U1256">
        <f t="shared" si="232"/>
        <v>0</v>
      </c>
      <c r="V1256">
        <f t="shared" si="233"/>
        <v>0</v>
      </c>
      <c r="AL1256">
        <f t="shared" si="234"/>
        <v>0</v>
      </c>
      <c r="AM1256">
        <f t="shared" si="235"/>
        <v>0</v>
      </c>
      <c r="AN1256">
        <f t="shared" si="236"/>
        <v>0</v>
      </c>
      <c r="AO1256" t="str">
        <f t="shared" si="237"/>
        <v/>
      </c>
      <c r="AP1256" t="str">
        <f t="shared" si="238"/>
        <v/>
      </c>
      <c r="AQ1256" t="str">
        <f t="shared" si="239"/>
        <v/>
      </c>
    </row>
    <row r="1257" spans="1:43" x14ac:dyDescent="0.3">
      <c r="A1257" t="s">
        <v>528</v>
      </c>
      <c r="B1257" t="s">
        <v>352</v>
      </c>
      <c r="C1257" t="s">
        <v>387</v>
      </c>
      <c r="D1257" t="s">
        <v>174</v>
      </c>
      <c r="E1257">
        <v>0.40671414403827871</v>
      </c>
      <c r="F1257">
        <v>0.28671388822506388</v>
      </c>
      <c r="G1257">
        <v>0.30657196773665729</v>
      </c>
      <c r="H1257">
        <v>2.1800000000000002</v>
      </c>
      <c r="I1257">
        <v>3.55</v>
      </c>
      <c r="J1257">
        <v>3.4</v>
      </c>
      <c r="K1257" t="s">
        <v>30</v>
      </c>
      <c r="L1257" t="s">
        <v>30</v>
      </c>
      <c r="M1257" t="s">
        <v>30</v>
      </c>
      <c r="N1257">
        <v>0</v>
      </c>
      <c r="O1257">
        <v>0</v>
      </c>
      <c r="P1257">
        <v>1</v>
      </c>
      <c r="Q1257">
        <f t="shared" si="228"/>
        <v>0</v>
      </c>
      <c r="R1257">
        <f t="shared" si="229"/>
        <v>0</v>
      </c>
      <c r="S1257">
        <f t="shared" si="230"/>
        <v>0</v>
      </c>
      <c r="T1257">
        <f t="shared" si="231"/>
        <v>0</v>
      </c>
      <c r="U1257">
        <f t="shared" si="232"/>
        <v>0</v>
      </c>
      <c r="V1257">
        <f t="shared" si="233"/>
        <v>0</v>
      </c>
      <c r="AL1257">
        <f t="shared" si="234"/>
        <v>0</v>
      </c>
      <c r="AM1257">
        <f t="shared" si="235"/>
        <v>0</v>
      </c>
      <c r="AN1257">
        <f t="shared" si="236"/>
        <v>0</v>
      </c>
      <c r="AO1257" t="str">
        <f t="shared" si="237"/>
        <v/>
      </c>
      <c r="AP1257" t="str">
        <f t="shared" si="238"/>
        <v/>
      </c>
      <c r="AQ1257" t="str">
        <f t="shared" si="239"/>
        <v/>
      </c>
    </row>
    <row r="1258" spans="1:43" x14ac:dyDescent="0.3">
      <c r="A1258" t="s">
        <v>528</v>
      </c>
      <c r="B1258" t="s">
        <v>303</v>
      </c>
      <c r="C1258" t="s">
        <v>388</v>
      </c>
      <c r="D1258" t="s">
        <v>71</v>
      </c>
      <c r="E1258">
        <v>0.4501923219109854</v>
      </c>
      <c r="F1258">
        <v>0.24551134546826731</v>
      </c>
      <c r="G1258">
        <v>0.30429633262074729</v>
      </c>
      <c r="H1258">
        <v>2.0499999999999998</v>
      </c>
      <c r="I1258">
        <v>3.6</v>
      </c>
      <c r="J1258">
        <v>3.45</v>
      </c>
      <c r="K1258" t="s">
        <v>43</v>
      </c>
      <c r="L1258" t="s">
        <v>43</v>
      </c>
      <c r="M1258" t="s">
        <v>30</v>
      </c>
      <c r="N1258">
        <v>1</v>
      </c>
      <c r="O1258">
        <v>0</v>
      </c>
      <c r="P1258">
        <v>0</v>
      </c>
      <c r="Q1258">
        <f t="shared" si="228"/>
        <v>0</v>
      </c>
      <c r="R1258">
        <f t="shared" si="229"/>
        <v>0</v>
      </c>
      <c r="S1258">
        <f t="shared" si="230"/>
        <v>0</v>
      </c>
      <c r="T1258">
        <f t="shared" si="231"/>
        <v>0</v>
      </c>
      <c r="U1258">
        <f t="shared" si="232"/>
        <v>0</v>
      </c>
      <c r="V1258">
        <f t="shared" si="233"/>
        <v>0</v>
      </c>
      <c r="AL1258">
        <f t="shared" si="234"/>
        <v>0</v>
      </c>
      <c r="AM1258">
        <f t="shared" si="235"/>
        <v>0</v>
      </c>
      <c r="AN1258">
        <f t="shared" si="236"/>
        <v>0</v>
      </c>
      <c r="AO1258" t="str">
        <f t="shared" si="237"/>
        <v/>
      </c>
      <c r="AP1258" t="str">
        <f t="shared" si="238"/>
        <v/>
      </c>
      <c r="AQ1258" t="str">
        <f t="shared" si="239"/>
        <v/>
      </c>
    </row>
    <row r="1259" spans="1:43" x14ac:dyDescent="0.3">
      <c r="A1259" t="s">
        <v>528</v>
      </c>
      <c r="B1259" t="s">
        <v>479</v>
      </c>
      <c r="C1259" t="s">
        <v>141</v>
      </c>
      <c r="D1259" t="s">
        <v>63</v>
      </c>
      <c r="E1259">
        <v>0.58707587960894847</v>
      </c>
      <c r="F1259">
        <v>0.1626412979689098</v>
      </c>
      <c r="G1259">
        <v>0.25028282242214173</v>
      </c>
      <c r="H1259">
        <v>1.0009999999999999</v>
      </c>
      <c r="I1259">
        <v>1.0009999999999999</v>
      </c>
      <c r="J1259">
        <v>1.0009999999999999</v>
      </c>
      <c r="N1259">
        <v>1</v>
      </c>
      <c r="O1259">
        <v>0</v>
      </c>
      <c r="P1259">
        <v>0</v>
      </c>
      <c r="Q1259">
        <f t="shared" si="228"/>
        <v>0</v>
      </c>
      <c r="R1259">
        <f t="shared" si="229"/>
        <v>0</v>
      </c>
      <c r="S1259">
        <f t="shared" si="230"/>
        <v>0</v>
      </c>
      <c r="T1259">
        <f t="shared" si="231"/>
        <v>0</v>
      </c>
      <c r="U1259">
        <f t="shared" si="232"/>
        <v>0</v>
      </c>
      <c r="V1259">
        <f t="shared" si="233"/>
        <v>0</v>
      </c>
      <c r="AL1259">
        <f t="shared" si="234"/>
        <v>0</v>
      </c>
      <c r="AM1259">
        <f t="shared" si="235"/>
        <v>0</v>
      </c>
      <c r="AN1259">
        <f t="shared" si="236"/>
        <v>0</v>
      </c>
      <c r="AO1259" t="str">
        <f t="shared" si="237"/>
        <v/>
      </c>
      <c r="AP1259" t="str">
        <f t="shared" si="238"/>
        <v/>
      </c>
      <c r="AQ1259" t="str">
        <f t="shared" si="239"/>
        <v/>
      </c>
    </row>
    <row r="1260" spans="1:43" x14ac:dyDescent="0.3">
      <c r="A1260" t="s">
        <v>528</v>
      </c>
      <c r="B1260" t="s">
        <v>84</v>
      </c>
      <c r="C1260" t="s">
        <v>143</v>
      </c>
      <c r="D1260" t="s">
        <v>29</v>
      </c>
      <c r="E1260">
        <v>0.34419587774749227</v>
      </c>
      <c r="F1260">
        <v>0.33712138334197239</v>
      </c>
      <c r="G1260">
        <v>0.31868273891053528</v>
      </c>
      <c r="H1260">
        <v>2.65</v>
      </c>
      <c r="I1260">
        <v>3.25</v>
      </c>
      <c r="J1260">
        <v>2.9</v>
      </c>
      <c r="K1260" t="s">
        <v>30</v>
      </c>
      <c r="L1260" t="s">
        <v>30</v>
      </c>
      <c r="M1260" t="s">
        <v>43</v>
      </c>
      <c r="N1260">
        <v>0</v>
      </c>
      <c r="O1260">
        <v>0</v>
      </c>
      <c r="P1260">
        <v>1</v>
      </c>
      <c r="Q1260">
        <f t="shared" si="228"/>
        <v>0</v>
      </c>
      <c r="R1260">
        <f t="shared" si="229"/>
        <v>0</v>
      </c>
      <c r="S1260">
        <f t="shared" si="230"/>
        <v>0</v>
      </c>
      <c r="T1260">
        <f t="shared" si="231"/>
        <v>0</v>
      </c>
      <c r="U1260">
        <f t="shared" si="232"/>
        <v>0</v>
      </c>
      <c r="V1260">
        <f t="shared" si="233"/>
        <v>0</v>
      </c>
      <c r="AL1260">
        <f t="shared" si="234"/>
        <v>0</v>
      </c>
      <c r="AM1260">
        <f t="shared" si="235"/>
        <v>0</v>
      </c>
      <c r="AN1260">
        <f t="shared" si="236"/>
        <v>0</v>
      </c>
      <c r="AO1260" t="str">
        <f t="shared" si="237"/>
        <v/>
      </c>
      <c r="AP1260" t="str">
        <f t="shared" si="238"/>
        <v/>
      </c>
      <c r="AQ1260" t="str">
        <f t="shared" si="239"/>
        <v/>
      </c>
    </row>
    <row r="1261" spans="1:43" x14ac:dyDescent="0.3">
      <c r="A1261" t="s">
        <v>529</v>
      </c>
      <c r="B1261" t="s">
        <v>222</v>
      </c>
      <c r="C1261" t="s">
        <v>153</v>
      </c>
      <c r="D1261" t="s">
        <v>50</v>
      </c>
      <c r="E1261">
        <v>0.5354695624736161</v>
      </c>
      <c r="F1261">
        <v>0.1905639712375399</v>
      </c>
      <c r="G1261">
        <v>0.27396646628884402</v>
      </c>
      <c r="H1261">
        <v>1.72</v>
      </c>
      <c r="I1261">
        <v>4.6500000000000004</v>
      </c>
      <c r="J1261">
        <v>3.6</v>
      </c>
      <c r="K1261" t="s">
        <v>30</v>
      </c>
      <c r="L1261" t="s">
        <v>43</v>
      </c>
      <c r="M1261" t="s">
        <v>43</v>
      </c>
      <c r="N1261">
        <v>1</v>
      </c>
      <c r="O1261">
        <v>0</v>
      </c>
      <c r="P1261">
        <v>0</v>
      </c>
      <c r="Q1261">
        <f t="shared" si="228"/>
        <v>0</v>
      </c>
      <c r="R1261">
        <f t="shared" si="229"/>
        <v>0</v>
      </c>
      <c r="S1261">
        <f t="shared" si="230"/>
        <v>0</v>
      </c>
      <c r="T1261">
        <f t="shared" si="231"/>
        <v>0</v>
      </c>
      <c r="U1261">
        <f t="shared" si="232"/>
        <v>0</v>
      </c>
      <c r="V1261">
        <f t="shared" si="233"/>
        <v>0</v>
      </c>
      <c r="AL1261">
        <f t="shared" si="234"/>
        <v>0</v>
      </c>
      <c r="AM1261">
        <f t="shared" si="235"/>
        <v>0</v>
      </c>
      <c r="AN1261">
        <f t="shared" si="236"/>
        <v>0</v>
      </c>
      <c r="AO1261" t="str">
        <f t="shared" si="237"/>
        <v/>
      </c>
      <c r="AP1261" t="str">
        <f t="shared" si="238"/>
        <v/>
      </c>
      <c r="AQ1261" t="str">
        <f t="shared" si="239"/>
        <v/>
      </c>
    </row>
    <row r="1262" spans="1:43" x14ac:dyDescent="0.3">
      <c r="A1262" t="s">
        <v>529</v>
      </c>
      <c r="B1262" t="s">
        <v>48</v>
      </c>
      <c r="C1262" t="s">
        <v>92</v>
      </c>
      <c r="D1262" t="s">
        <v>50</v>
      </c>
      <c r="E1262">
        <v>0.1896985517082575</v>
      </c>
      <c r="F1262">
        <v>0.59489506414146498</v>
      </c>
      <c r="G1262">
        <v>0.2154063841502776</v>
      </c>
      <c r="H1262">
        <v>5.25</v>
      </c>
      <c r="I1262">
        <v>1.6</v>
      </c>
      <c r="J1262">
        <v>3.9</v>
      </c>
      <c r="K1262" t="s">
        <v>43</v>
      </c>
      <c r="L1262" t="s">
        <v>30</v>
      </c>
      <c r="M1262" t="s">
        <v>43</v>
      </c>
      <c r="N1262">
        <v>0</v>
      </c>
      <c r="O1262">
        <v>1</v>
      </c>
      <c r="P1262">
        <v>0</v>
      </c>
      <c r="Q1262">
        <f t="shared" si="228"/>
        <v>0</v>
      </c>
      <c r="R1262">
        <f t="shared" si="229"/>
        <v>0</v>
      </c>
      <c r="S1262">
        <f t="shared" si="230"/>
        <v>0</v>
      </c>
      <c r="T1262">
        <f t="shared" si="231"/>
        <v>0</v>
      </c>
      <c r="U1262">
        <f t="shared" si="232"/>
        <v>0</v>
      </c>
      <c r="V1262">
        <f t="shared" si="233"/>
        <v>0</v>
      </c>
      <c r="AL1262">
        <f t="shared" si="234"/>
        <v>0</v>
      </c>
      <c r="AM1262">
        <f t="shared" si="235"/>
        <v>0</v>
      </c>
      <c r="AN1262">
        <f t="shared" si="236"/>
        <v>0</v>
      </c>
      <c r="AO1262" t="str">
        <f t="shared" si="237"/>
        <v/>
      </c>
      <c r="AP1262" t="str">
        <f t="shared" si="238"/>
        <v/>
      </c>
      <c r="AQ1262" t="str">
        <f t="shared" si="239"/>
        <v/>
      </c>
    </row>
    <row r="1263" spans="1:43" x14ac:dyDescent="0.3">
      <c r="A1263" t="s">
        <v>529</v>
      </c>
      <c r="B1263" t="s">
        <v>304</v>
      </c>
      <c r="C1263" t="s">
        <v>414</v>
      </c>
      <c r="D1263" t="s">
        <v>63</v>
      </c>
      <c r="E1263">
        <v>0.29101833083936468</v>
      </c>
      <c r="F1263">
        <v>0.40714521582220747</v>
      </c>
      <c r="G1263">
        <v>0.30183645333842768</v>
      </c>
      <c r="H1263">
        <v>1.0009999999999999</v>
      </c>
      <c r="I1263">
        <v>1.0009999999999999</v>
      </c>
      <c r="J1263">
        <v>1.0009999999999999</v>
      </c>
      <c r="N1263">
        <v>0</v>
      </c>
      <c r="O1263">
        <v>0</v>
      </c>
      <c r="P1263">
        <v>1</v>
      </c>
      <c r="Q1263">
        <f t="shared" si="228"/>
        <v>0</v>
      </c>
      <c r="R1263">
        <f t="shared" si="229"/>
        <v>0</v>
      </c>
      <c r="S1263">
        <f t="shared" si="230"/>
        <v>0</v>
      </c>
      <c r="T1263">
        <f t="shared" si="231"/>
        <v>0</v>
      </c>
      <c r="U1263">
        <f t="shared" si="232"/>
        <v>0</v>
      </c>
      <c r="V1263">
        <f t="shared" si="233"/>
        <v>0</v>
      </c>
      <c r="AL1263">
        <f t="shared" si="234"/>
        <v>0</v>
      </c>
      <c r="AM1263">
        <f t="shared" si="235"/>
        <v>0</v>
      </c>
      <c r="AN1263">
        <f t="shared" si="236"/>
        <v>0</v>
      </c>
      <c r="AO1263" t="str">
        <f t="shared" si="237"/>
        <v/>
      </c>
      <c r="AP1263" t="str">
        <f t="shared" si="238"/>
        <v/>
      </c>
      <c r="AQ1263" t="str">
        <f t="shared" si="239"/>
        <v/>
      </c>
    </row>
    <row r="1264" spans="1:43" x14ac:dyDescent="0.3">
      <c r="A1264" t="s">
        <v>529</v>
      </c>
      <c r="B1264" t="s">
        <v>405</v>
      </c>
      <c r="C1264" t="s">
        <v>293</v>
      </c>
      <c r="D1264" t="s">
        <v>58</v>
      </c>
      <c r="E1264">
        <v>0.6614081627096382</v>
      </c>
      <c r="F1264">
        <v>0.1265327663519355</v>
      </c>
      <c r="G1264">
        <v>0.21205907093842641</v>
      </c>
      <c r="H1264">
        <v>1.45</v>
      </c>
      <c r="I1264">
        <v>7.7</v>
      </c>
      <c r="J1264">
        <v>4.4000000000000004</v>
      </c>
      <c r="K1264" t="s">
        <v>30</v>
      </c>
      <c r="L1264" t="s">
        <v>30</v>
      </c>
      <c r="M1264" t="s">
        <v>43</v>
      </c>
      <c r="Q1264">
        <f t="shared" si="228"/>
        <v>0</v>
      </c>
      <c r="R1264">
        <f t="shared" si="229"/>
        <v>0</v>
      </c>
      <c r="S1264">
        <f t="shared" si="230"/>
        <v>0</v>
      </c>
      <c r="T1264">
        <f t="shared" si="231"/>
        <v>0</v>
      </c>
      <c r="U1264">
        <f t="shared" si="232"/>
        <v>0</v>
      </c>
      <c r="V1264">
        <f t="shared" si="233"/>
        <v>0</v>
      </c>
      <c r="AL1264">
        <f t="shared" si="234"/>
        <v>0</v>
      </c>
      <c r="AM1264">
        <f t="shared" si="235"/>
        <v>0</v>
      </c>
      <c r="AN1264">
        <f t="shared" si="236"/>
        <v>0</v>
      </c>
      <c r="AO1264" t="str">
        <f t="shared" si="237"/>
        <v/>
      </c>
      <c r="AP1264" t="str">
        <f t="shared" si="238"/>
        <v/>
      </c>
      <c r="AQ1264" t="str">
        <f t="shared" si="239"/>
        <v/>
      </c>
    </row>
    <row r="1265" spans="1:43" x14ac:dyDescent="0.3">
      <c r="A1265" t="s">
        <v>529</v>
      </c>
      <c r="B1265" t="s">
        <v>307</v>
      </c>
      <c r="C1265" t="s">
        <v>184</v>
      </c>
      <c r="D1265" t="s">
        <v>162</v>
      </c>
      <c r="E1265">
        <v>0.32471932086178218</v>
      </c>
      <c r="F1265">
        <v>0.38044190480313339</v>
      </c>
      <c r="G1265">
        <v>0.29483877433508437</v>
      </c>
      <c r="H1265">
        <v>2.75</v>
      </c>
      <c r="I1265">
        <v>2.4</v>
      </c>
      <c r="J1265">
        <v>3.45</v>
      </c>
      <c r="K1265" t="s">
        <v>43</v>
      </c>
      <c r="L1265" t="s">
        <v>43</v>
      </c>
      <c r="M1265" t="s">
        <v>30</v>
      </c>
      <c r="N1265">
        <v>1</v>
      </c>
      <c r="O1265">
        <v>0</v>
      </c>
      <c r="P1265">
        <v>0</v>
      </c>
      <c r="Q1265">
        <f t="shared" si="228"/>
        <v>0</v>
      </c>
      <c r="R1265">
        <f t="shared" si="229"/>
        <v>0</v>
      </c>
      <c r="S1265">
        <f t="shared" si="230"/>
        <v>0</v>
      </c>
      <c r="T1265">
        <f t="shared" si="231"/>
        <v>0</v>
      </c>
      <c r="U1265">
        <f t="shared" si="232"/>
        <v>0</v>
      </c>
      <c r="V1265">
        <f t="shared" si="233"/>
        <v>0</v>
      </c>
      <c r="AL1265">
        <f t="shared" si="234"/>
        <v>0</v>
      </c>
      <c r="AM1265">
        <f t="shared" si="235"/>
        <v>0</v>
      </c>
      <c r="AN1265">
        <f t="shared" si="236"/>
        <v>0</v>
      </c>
      <c r="AO1265" t="str">
        <f t="shared" si="237"/>
        <v/>
      </c>
      <c r="AP1265" t="str">
        <f t="shared" si="238"/>
        <v/>
      </c>
      <c r="AQ1265" t="str">
        <f t="shared" si="239"/>
        <v/>
      </c>
    </row>
    <row r="1266" spans="1:43" x14ac:dyDescent="0.3">
      <c r="A1266" t="s">
        <v>529</v>
      </c>
      <c r="B1266" t="s">
        <v>322</v>
      </c>
      <c r="C1266" t="s">
        <v>181</v>
      </c>
      <c r="D1266" t="s">
        <v>162</v>
      </c>
      <c r="E1266">
        <v>0.29184478814971998</v>
      </c>
      <c r="F1266">
        <v>0.44680136492877642</v>
      </c>
      <c r="G1266">
        <v>0.26135384692150371</v>
      </c>
      <c r="H1266">
        <v>3.45</v>
      </c>
      <c r="I1266">
        <v>2.0699999999999998</v>
      </c>
      <c r="J1266">
        <v>3.4</v>
      </c>
      <c r="K1266" t="s">
        <v>30</v>
      </c>
      <c r="L1266" t="s">
        <v>30</v>
      </c>
      <c r="M1266" t="s">
        <v>43</v>
      </c>
      <c r="N1266">
        <v>0</v>
      </c>
      <c r="O1266">
        <v>1</v>
      </c>
      <c r="P1266">
        <v>0</v>
      </c>
      <c r="Q1266">
        <f t="shared" si="228"/>
        <v>0</v>
      </c>
      <c r="R1266">
        <f t="shared" si="229"/>
        <v>0</v>
      </c>
      <c r="S1266">
        <f t="shared" si="230"/>
        <v>0</v>
      </c>
      <c r="T1266">
        <f t="shared" si="231"/>
        <v>0</v>
      </c>
      <c r="U1266">
        <f t="shared" si="232"/>
        <v>0</v>
      </c>
      <c r="V1266">
        <f t="shared" si="233"/>
        <v>0</v>
      </c>
      <c r="AL1266">
        <f t="shared" si="234"/>
        <v>0</v>
      </c>
      <c r="AM1266">
        <f t="shared" si="235"/>
        <v>0</v>
      </c>
      <c r="AN1266">
        <f t="shared" si="236"/>
        <v>0</v>
      </c>
      <c r="AO1266" t="str">
        <f t="shared" si="237"/>
        <v/>
      </c>
      <c r="AP1266" t="str">
        <f t="shared" si="238"/>
        <v/>
      </c>
      <c r="AQ1266" t="str">
        <f t="shared" si="239"/>
        <v/>
      </c>
    </row>
    <row r="1267" spans="1:43" x14ac:dyDescent="0.3">
      <c r="A1267" t="s">
        <v>529</v>
      </c>
      <c r="B1267" t="s">
        <v>310</v>
      </c>
      <c r="C1267" t="s">
        <v>343</v>
      </c>
      <c r="D1267" t="s">
        <v>63</v>
      </c>
      <c r="E1267">
        <v>0.3441713272505334</v>
      </c>
      <c r="F1267">
        <v>0.36015967546254851</v>
      </c>
      <c r="G1267">
        <v>0.29566899728691809</v>
      </c>
      <c r="H1267">
        <v>2.52</v>
      </c>
      <c r="I1267">
        <v>2.75</v>
      </c>
      <c r="J1267">
        <v>3.1</v>
      </c>
      <c r="K1267" t="s">
        <v>30</v>
      </c>
      <c r="L1267" t="s">
        <v>30</v>
      </c>
      <c r="M1267" t="s">
        <v>30</v>
      </c>
      <c r="N1267">
        <v>0</v>
      </c>
      <c r="O1267">
        <v>1</v>
      </c>
      <c r="P1267">
        <v>0</v>
      </c>
      <c r="Q1267">
        <f t="shared" si="228"/>
        <v>0</v>
      </c>
      <c r="R1267">
        <f t="shared" si="229"/>
        <v>0</v>
      </c>
      <c r="S1267">
        <f t="shared" si="230"/>
        <v>0</v>
      </c>
      <c r="T1267">
        <f t="shared" si="231"/>
        <v>0</v>
      </c>
      <c r="U1267">
        <f t="shared" si="232"/>
        <v>0</v>
      </c>
      <c r="V1267">
        <f t="shared" si="233"/>
        <v>0</v>
      </c>
      <c r="AL1267">
        <f t="shared" si="234"/>
        <v>0</v>
      </c>
      <c r="AM1267">
        <f t="shared" si="235"/>
        <v>0</v>
      </c>
      <c r="AN1267">
        <f t="shared" si="236"/>
        <v>0</v>
      </c>
      <c r="AO1267" t="str">
        <f t="shared" si="237"/>
        <v/>
      </c>
      <c r="AP1267" t="str">
        <f t="shared" si="238"/>
        <v/>
      </c>
      <c r="AQ1267" t="str">
        <f t="shared" si="239"/>
        <v/>
      </c>
    </row>
    <row r="1268" spans="1:43" x14ac:dyDescent="0.3">
      <c r="A1268" t="s">
        <v>529</v>
      </c>
      <c r="B1268" t="s">
        <v>412</v>
      </c>
      <c r="C1268" t="s">
        <v>312</v>
      </c>
      <c r="D1268" t="s">
        <v>63</v>
      </c>
      <c r="E1268">
        <v>0.48529877639573471</v>
      </c>
      <c r="F1268">
        <v>0.22316471786897149</v>
      </c>
      <c r="G1268">
        <v>0.29153650573529383</v>
      </c>
      <c r="H1268">
        <v>1.93</v>
      </c>
      <c r="I1268">
        <v>4.1500000000000004</v>
      </c>
      <c r="J1268">
        <v>3.15</v>
      </c>
      <c r="K1268" t="s">
        <v>30</v>
      </c>
      <c r="L1268" t="s">
        <v>30</v>
      </c>
      <c r="M1268" t="s">
        <v>30</v>
      </c>
      <c r="N1268">
        <v>1</v>
      </c>
      <c r="O1268">
        <v>0</v>
      </c>
      <c r="P1268">
        <v>0</v>
      </c>
      <c r="Q1268">
        <f t="shared" si="228"/>
        <v>0</v>
      </c>
      <c r="R1268">
        <f t="shared" si="229"/>
        <v>0</v>
      </c>
      <c r="S1268">
        <f t="shared" si="230"/>
        <v>0</v>
      </c>
      <c r="T1268">
        <f t="shared" si="231"/>
        <v>0</v>
      </c>
      <c r="U1268">
        <f t="shared" si="232"/>
        <v>0</v>
      </c>
      <c r="V1268">
        <f t="shared" si="233"/>
        <v>0</v>
      </c>
      <c r="AL1268">
        <f t="shared" si="234"/>
        <v>0</v>
      </c>
      <c r="AM1268">
        <f t="shared" si="235"/>
        <v>0</v>
      </c>
      <c r="AN1268">
        <f t="shared" si="236"/>
        <v>0</v>
      </c>
      <c r="AO1268" t="str">
        <f t="shared" si="237"/>
        <v/>
      </c>
      <c r="AP1268" t="str">
        <f t="shared" si="238"/>
        <v/>
      </c>
      <c r="AQ1268" t="str">
        <f t="shared" si="239"/>
        <v/>
      </c>
    </row>
    <row r="1269" spans="1:43" x14ac:dyDescent="0.3">
      <c r="A1269" t="s">
        <v>529</v>
      </c>
      <c r="B1269" t="s">
        <v>121</v>
      </c>
      <c r="C1269" t="s">
        <v>140</v>
      </c>
      <c r="D1269" t="s">
        <v>63</v>
      </c>
      <c r="E1269">
        <v>0.32589122933345471</v>
      </c>
      <c r="F1269">
        <v>0.37646425257649752</v>
      </c>
      <c r="G1269">
        <v>0.29764451809004783</v>
      </c>
      <c r="H1269">
        <v>2.82</v>
      </c>
      <c r="I1269">
        <v>2.5</v>
      </c>
      <c r="J1269">
        <v>3.05</v>
      </c>
      <c r="K1269" t="s">
        <v>30</v>
      </c>
      <c r="L1269" t="s">
        <v>30</v>
      </c>
      <c r="M1269" t="s">
        <v>30</v>
      </c>
      <c r="N1269">
        <v>0</v>
      </c>
      <c r="O1269">
        <v>0</v>
      </c>
      <c r="P1269">
        <v>1</v>
      </c>
      <c r="Q1269">
        <f t="shared" si="228"/>
        <v>0</v>
      </c>
      <c r="R1269">
        <f t="shared" si="229"/>
        <v>0</v>
      </c>
      <c r="S1269">
        <f t="shared" si="230"/>
        <v>0</v>
      </c>
      <c r="T1269">
        <f t="shared" si="231"/>
        <v>0</v>
      </c>
      <c r="U1269">
        <f t="shared" si="232"/>
        <v>0</v>
      </c>
      <c r="V1269">
        <f t="shared" si="233"/>
        <v>0</v>
      </c>
      <c r="AL1269">
        <f t="shared" si="234"/>
        <v>0</v>
      </c>
      <c r="AM1269">
        <f t="shared" si="235"/>
        <v>0</v>
      </c>
      <c r="AN1269">
        <f t="shared" si="236"/>
        <v>0</v>
      </c>
      <c r="AO1269" t="str">
        <f t="shared" si="237"/>
        <v/>
      </c>
      <c r="AP1269" t="str">
        <f t="shared" si="238"/>
        <v/>
      </c>
      <c r="AQ1269" t="str">
        <f t="shared" si="239"/>
        <v/>
      </c>
    </row>
    <row r="1270" spans="1:43" x14ac:dyDescent="0.3">
      <c r="A1270" t="s">
        <v>529</v>
      </c>
      <c r="B1270" t="s">
        <v>434</v>
      </c>
      <c r="C1270" t="s">
        <v>61</v>
      </c>
      <c r="D1270" t="s">
        <v>63</v>
      </c>
      <c r="E1270">
        <v>0.54470072819144355</v>
      </c>
      <c r="F1270">
        <v>0.19067677788983431</v>
      </c>
      <c r="G1270">
        <v>0.26462249391872222</v>
      </c>
      <c r="H1270">
        <v>1.75</v>
      </c>
      <c r="I1270">
        <v>4.5999999999999996</v>
      </c>
      <c r="J1270">
        <v>3.4</v>
      </c>
      <c r="K1270" t="s">
        <v>30</v>
      </c>
      <c r="L1270" t="s">
        <v>30</v>
      </c>
      <c r="M1270" t="s">
        <v>30</v>
      </c>
      <c r="N1270">
        <v>0</v>
      </c>
      <c r="O1270">
        <v>1</v>
      </c>
      <c r="P1270">
        <v>0</v>
      </c>
      <c r="Q1270">
        <f t="shared" si="228"/>
        <v>0</v>
      </c>
      <c r="R1270">
        <f t="shared" si="229"/>
        <v>0</v>
      </c>
      <c r="S1270">
        <f t="shared" si="230"/>
        <v>0</v>
      </c>
      <c r="T1270">
        <f t="shared" si="231"/>
        <v>0</v>
      </c>
      <c r="U1270">
        <f t="shared" si="232"/>
        <v>0</v>
      </c>
      <c r="V1270">
        <f t="shared" si="233"/>
        <v>0</v>
      </c>
      <c r="AL1270">
        <f t="shared" si="234"/>
        <v>0</v>
      </c>
      <c r="AM1270">
        <f t="shared" si="235"/>
        <v>0</v>
      </c>
      <c r="AN1270">
        <f t="shared" si="236"/>
        <v>0</v>
      </c>
      <c r="AO1270" t="str">
        <f t="shared" si="237"/>
        <v/>
      </c>
      <c r="AP1270" t="str">
        <f t="shared" si="238"/>
        <v/>
      </c>
      <c r="AQ1270" t="str">
        <f t="shared" si="239"/>
        <v/>
      </c>
    </row>
    <row r="1271" spans="1:43" x14ac:dyDescent="0.3">
      <c r="A1271" t="s">
        <v>529</v>
      </c>
      <c r="B1271" t="s">
        <v>313</v>
      </c>
      <c r="C1271" t="s">
        <v>305</v>
      </c>
      <c r="D1271" t="s">
        <v>63</v>
      </c>
      <c r="E1271">
        <v>0.63029242416185105</v>
      </c>
      <c r="F1271">
        <v>0.14316247983183791</v>
      </c>
      <c r="G1271">
        <v>0.22654509600631109</v>
      </c>
      <c r="H1271">
        <v>1.6</v>
      </c>
      <c r="I1271">
        <v>5.6</v>
      </c>
      <c r="J1271">
        <v>3.6</v>
      </c>
      <c r="K1271" t="s">
        <v>30</v>
      </c>
      <c r="L1271" t="s">
        <v>30</v>
      </c>
      <c r="M1271" t="s">
        <v>30</v>
      </c>
      <c r="N1271">
        <v>0</v>
      </c>
      <c r="O1271">
        <v>0</v>
      </c>
      <c r="P1271">
        <v>1</v>
      </c>
      <c r="Q1271">
        <f t="shared" si="228"/>
        <v>0</v>
      </c>
      <c r="R1271">
        <f t="shared" si="229"/>
        <v>0</v>
      </c>
      <c r="S1271">
        <f t="shared" si="230"/>
        <v>0</v>
      </c>
      <c r="T1271">
        <f t="shared" si="231"/>
        <v>0</v>
      </c>
      <c r="U1271">
        <f t="shared" si="232"/>
        <v>0</v>
      </c>
      <c r="V1271">
        <f t="shared" si="233"/>
        <v>0</v>
      </c>
      <c r="AL1271">
        <f t="shared" si="234"/>
        <v>0</v>
      </c>
      <c r="AM1271">
        <f t="shared" si="235"/>
        <v>0</v>
      </c>
      <c r="AN1271">
        <f t="shared" si="236"/>
        <v>0</v>
      </c>
      <c r="AO1271" t="str">
        <f t="shared" si="237"/>
        <v/>
      </c>
      <c r="AP1271" t="str">
        <f t="shared" si="238"/>
        <v/>
      </c>
      <c r="AQ1271" t="str">
        <f t="shared" si="239"/>
        <v/>
      </c>
    </row>
    <row r="1272" spans="1:43" x14ac:dyDescent="0.3">
      <c r="A1272" t="s">
        <v>529</v>
      </c>
      <c r="B1272" t="s">
        <v>311</v>
      </c>
      <c r="C1272" t="s">
        <v>306</v>
      </c>
      <c r="D1272" t="s">
        <v>63</v>
      </c>
      <c r="E1272">
        <v>0.40893297814529989</v>
      </c>
      <c r="F1272">
        <v>0.30126721917189841</v>
      </c>
      <c r="G1272">
        <v>0.2897998026828017</v>
      </c>
      <c r="H1272">
        <v>2.1800000000000002</v>
      </c>
      <c r="I1272">
        <v>3.2</v>
      </c>
      <c r="J1272">
        <v>3.25</v>
      </c>
      <c r="K1272" t="s">
        <v>30</v>
      </c>
      <c r="L1272" t="s">
        <v>30</v>
      </c>
      <c r="M1272" t="s">
        <v>30</v>
      </c>
      <c r="N1272">
        <v>1</v>
      </c>
      <c r="O1272">
        <v>0</v>
      </c>
      <c r="P1272">
        <v>0</v>
      </c>
      <c r="Q1272">
        <f t="shared" si="228"/>
        <v>0</v>
      </c>
      <c r="R1272">
        <f t="shared" si="229"/>
        <v>0</v>
      </c>
      <c r="S1272">
        <f t="shared" si="230"/>
        <v>0</v>
      </c>
      <c r="T1272">
        <f t="shared" si="231"/>
        <v>0</v>
      </c>
      <c r="U1272">
        <f t="shared" si="232"/>
        <v>0</v>
      </c>
      <c r="V1272">
        <f t="shared" si="233"/>
        <v>0</v>
      </c>
      <c r="AL1272">
        <f t="shared" si="234"/>
        <v>0</v>
      </c>
      <c r="AM1272">
        <f t="shared" si="235"/>
        <v>0</v>
      </c>
      <c r="AN1272">
        <f t="shared" si="236"/>
        <v>0</v>
      </c>
      <c r="AO1272" t="str">
        <f t="shared" si="237"/>
        <v/>
      </c>
      <c r="AP1272" t="str">
        <f t="shared" si="238"/>
        <v/>
      </c>
      <c r="AQ1272" t="str">
        <f t="shared" si="239"/>
        <v/>
      </c>
    </row>
    <row r="1273" spans="1:43" x14ac:dyDescent="0.3">
      <c r="A1273" t="s">
        <v>529</v>
      </c>
      <c r="B1273" t="s">
        <v>442</v>
      </c>
      <c r="C1273" t="s">
        <v>120</v>
      </c>
      <c r="D1273" t="s">
        <v>63</v>
      </c>
      <c r="E1273">
        <v>0.32800285451820349</v>
      </c>
      <c r="F1273">
        <v>0.36283570944031818</v>
      </c>
      <c r="G1273">
        <v>0.30916143604147828</v>
      </c>
      <c r="H1273">
        <v>2.87</v>
      </c>
      <c r="I1273">
        <v>2.42</v>
      </c>
      <c r="J1273">
        <v>3.15</v>
      </c>
      <c r="K1273" t="s">
        <v>30</v>
      </c>
      <c r="L1273" t="s">
        <v>30</v>
      </c>
      <c r="M1273" t="s">
        <v>30</v>
      </c>
      <c r="N1273">
        <v>0</v>
      </c>
      <c r="O1273">
        <v>1</v>
      </c>
      <c r="P1273">
        <v>0</v>
      </c>
      <c r="Q1273">
        <f t="shared" si="228"/>
        <v>0</v>
      </c>
      <c r="R1273">
        <f t="shared" si="229"/>
        <v>0</v>
      </c>
      <c r="S1273">
        <f t="shared" si="230"/>
        <v>0</v>
      </c>
      <c r="T1273">
        <f t="shared" si="231"/>
        <v>0</v>
      </c>
      <c r="U1273">
        <f t="shared" si="232"/>
        <v>0</v>
      </c>
      <c r="V1273">
        <f t="shared" si="233"/>
        <v>0</v>
      </c>
      <c r="AL1273">
        <f t="shared" si="234"/>
        <v>0</v>
      </c>
      <c r="AM1273">
        <f t="shared" si="235"/>
        <v>0</v>
      </c>
      <c r="AN1273">
        <f t="shared" si="236"/>
        <v>0</v>
      </c>
      <c r="AO1273" t="str">
        <f t="shared" si="237"/>
        <v/>
      </c>
      <c r="AP1273" t="str">
        <f t="shared" si="238"/>
        <v/>
      </c>
      <c r="AQ1273" t="str">
        <f t="shared" si="239"/>
        <v/>
      </c>
    </row>
    <row r="1274" spans="1:43" x14ac:dyDescent="0.3">
      <c r="A1274" t="s">
        <v>529</v>
      </c>
      <c r="B1274" t="s">
        <v>191</v>
      </c>
      <c r="C1274" t="s">
        <v>324</v>
      </c>
      <c r="D1274" t="s">
        <v>190</v>
      </c>
      <c r="E1274">
        <v>0.42950861372343291</v>
      </c>
      <c r="F1274">
        <v>0.26065900503394013</v>
      </c>
      <c r="G1274">
        <v>0.30983238124262708</v>
      </c>
      <c r="H1274">
        <v>1.0009999999999999</v>
      </c>
      <c r="I1274">
        <v>1.0009999999999999</v>
      </c>
      <c r="J1274">
        <v>1.0009999999999999</v>
      </c>
      <c r="N1274">
        <v>1</v>
      </c>
      <c r="O1274">
        <v>0</v>
      </c>
      <c r="P1274">
        <v>0</v>
      </c>
      <c r="Q1274">
        <f t="shared" si="228"/>
        <v>0</v>
      </c>
      <c r="R1274">
        <f t="shared" si="229"/>
        <v>0</v>
      </c>
      <c r="S1274">
        <f t="shared" si="230"/>
        <v>0</v>
      </c>
      <c r="T1274">
        <f t="shared" si="231"/>
        <v>0</v>
      </c>
      <c r="U1274">
        <f t="shared" si="232"/>
        <v>0</v>
      </c>
      <c r="V1274">
        <f t="shared" si="233"/>
        <v>0</v>
      </c>
      <c r="AL1274">
        <f t="shared" si="234"/>
        <v>0</v>
      </c>
      <c r="AM1274">
        <f t="shared" si="235"/>
        <v>0</v>
      </c>
      <c r="AN1274">
        <f t="shared" si="236"/>
        <v>0</v>
      </c>
      <c r="AO1274" t="str">
        <f t="shared" si="237"/>
        <v/>
      </c>
      <c r="AP1274" t="str">
        <f t="shared" si="238"/>
        <v/>
      </c>
      <c r="AQ1274" t="str">
        <f t="shared" si="239"/>
        <v/>
      </c>
    </row>
    <row r="1275" spans="1:43" x14ac:dyDescent="0.3">
      <c r="A1275" t="s">
        <v>529</v>
      </c>
      <c r="B1275" t="s">
        <v>380</v>
      </c>
      <c r="C1275" t="s">
        <v>318</v>
      </c>
      <c r="D1275" t="s">
        <v>317</v>
      </c>
      <c r="E1275">
        <v>0.16515746006682661</v>
      </c>
      <c r="F1275">
        <v>0.64203455901598627</v>
      </c>
      <c r="G1275">
        <v>0.19280798091718709</v>
      </c>
      <c r="H1275">
        <v>6</v>
      </c>
      <c r="I1275">
        <v>1.47</v>
      </c>
      <c r="J1275">
        <v>4.05</v>
      </c>
      <c r="K1275" t="s">
        <v>43</v>
      </c>
      <c r="L1275" t="s">
        <v>30</v>
      </c>
      <c r="M1275" t="s">
        <v>43</v>
      </c>
      <c r="N1275">
        <v>0</v>
      </c>
      <c r="O1275">
        <v>1</v>
      </c>
      <c r="P1275">
        <v>0</v>
      </c>
      <c r="Q1275">
        <f t="shared" si="228"/>
        <v>0</v>
      </c>
      <c r="R1275">
        <f t="shared" si="229"/>
        <v>0</v>
      </c>
      <c r="S1275">
        <f t="shared" si="230"/>
        <v>0</v>
      </c>
      <c r="T1275">
        <f t="shared" si="231"/>
        <v>0</v>
      </c>
      <c r="U1275">
        <f t="shared" si="232"/>
        <v>0</v>
      </c>
      <c r="V1275">
        <f t="shared" si="233"/>
        <v>0</v>
      </c>
      <c r="AL1275">
        <f t="shared" si="234"/>
        <v>0</v>
      </c>
      <c r="AM1275">
        <f t="shared" si="235"/>
        <v>0</v>
      </c>
      <c r="AN1275">
        <f t="shared" si="236"/>
        <v>0</v>
      </c>
      <c r="AO1275" t="str">
        <f t="shared" si="237"/>
        <v/>
      </c>
      <c r="AP1275" t="str">
        <f t="shared" si="238"/>
        <v/>
      </c>
      <c r="AQ1275" t="str">
        <f t="shared" si="239"/>
        <v/>
      </c>
    </row>
    <row r="1276" spans="1:43" x14ac:dyDescent="0.3">
      <c r="A1276" t="s">
        <v>529</v>
      </c>
      <c r="B1276" t="s">
        <v>365</v>
      </c>
      <c r="C1276" t="s">
        <v>316</v>
      </c>
      <c r="D1276" t="s">
        <v>317</v>
      </c>
      <c r="E1276">
        <v>0.23280946220602119</v>
      </c>
      <c r="F1276">
        <v>0.51958898920558716</v>
      </c>
      <c r="G1276">
        <v>0.2476015485883917</v>
      </c>
      <c r="H1276">
        <v>3.9</v>
      </c>
      <c r="I1276">
        <v>1.86</v>
      </c>
      <c r="J1276">
        <v>3.35</v>
      </c>
      <c r="K1276" t="s">
        <v>43</v>
      </c>
      <c r="L1276" t="s">
        <v>43</v>
      </c>
      <c r="M1276" t="s">
        <v>43</v>
      </c>
      <c r="N1276">
        <v>0</v>
      </c>
      <c r="O1276">
        <v>1</v>
      </c>
      <c r="P1276">
        <v>0</v>
      </c>
      <c r="Q1276">
        <f t="shared" si="228"/>
        <v>0</v>
      </c>
      <c r="R1276">
        <f t="shared" si="229"/>
        <v>0</v>
      </c>
      <c r="S1276">
        <f t="shared" si="230"/>
        <v>0</v>
      </c>
      <c r="T1276">
        <f t="shared" si="231"/>
        <v>0</v>
      </c>
      <c r="U1276">
        <f t="shared" si="232"/>
        <v>0</v>
      </c>
      <c r="V1276">
        <f t="shared" si="233"/>
        <v>0</v>
      </c>
      <c r="AL1276">
        <f t="shared" si="234"/>
        <v>0</v>
      </c>
      <c r="AM1276">
        <f t="shared" si="235"/>
        <v>0</v>
      </c>
      <c r="AN1276">
        <f t="shared" si="236"/>
        <v>0</v>
      </c>
      <c r="AO1276" t="str">
        <f t="shared" si="237"/>
        <v/>
      </c>
      <c r="AP1276" t="str">
        <f t="shared" si="238"/>
        <v/>
      </c>
      <c r="AQ1276" t="str">
        <f t="shared" si="239"/>
        <v/>
      </c>
    </row>
    <row r="1277" spans="1:43" x14ac:dyDescent="0.3">
      <c r="A1277" t="s">
        <v>529</v>
      </c>
      <c r="B1277" t="s">
        <v>371</v>
      </c>
      <c r="C1277" t="s">
        <v>374</v>
      </c>
      <c r="D1277" t="s">
        <v>317</v>
      </c>
      <c r="E1277">
        <v>0.30703206750261819</v>
      </c>
      <c r="F1277">
        <v>0.38916249307886908</v>
      </c>
      <c r="G1277">
        <v>0.30380543941851268</v>
      </c>
      <c r="H1277">
        <v>3</v>
      </c>
      <c r="I1277">
        <v>2.4500000000000002</v>
      </c>
      <c r="J1277">
        <v>2.9</v>
      </c>
      <c r="K1277" t="s">
        <v>43</v>
      </c>
      <c r="L1277" t="s">
        <v>43</v>
      </c>
      <c r="M1277" t="s">
        <v>43</v>
      </c>
      <c r="N1277">
        <v>0</v>
      </c>
      <c r="O1277">
        <v>1</v>
      </c>
      <c r="P1277">
        <v>0</v>
      </c>
      <c r="Q1277">
        <f t="shared" si="228"/>
        <v>0</v>
      </c>
      <c r="R1277">
        <f t="shared" si="229"/>
        <v>0</v>
      </c>
      <c r="S1277">
        <f t="shared" si="230"/>
        <v>0</v>
      </c>
      <c r="T1277">
        <f t="shared" si="231"/>
        <v>0</v>
      </c>
      <c r="U1277">
        <f t="shared" si="232"/>
        <v>0</v>
      </c>
      <c r="V1277">
        <f t="shared" si="233"/>
        <v>0</v>
      </c>
      <c r="AL1277">
        <f t="shared" si="234"/>
        <v>0</v>
      </c>
      <c r="AM1277">
        <f t="shared" si="235"/>
        <v>0</v>
      </c>
      <c r="AN1277">
        <f t="shared" si="236"/>
        <v>0</v>
      </c>
      <c r="AO1277" t="str">
        <f t="shared" si="237"/>
        <v/>
      </c>
      <c r="AP1277" t="str">
        <f t="shared" si="238"/>
        <v/>
      </c>
      <c r="AQ1277" t="str">
        <f t="shared" si="239"/>
        <v/>
      </c>
    </row>
    <row r="1278" spans="1:43" x14ac:dyDescent="0.3">
      <c r="A1278" t="s">
        <v>529</v>
      </c>
      <c r="B1278" t="s">
        <v>370</v>
      </c>
      <c r="C1278" t="s">
        <v>378</v>
      </c>
      <c r="D1278" t="s">
        <v>317</v>
      </c>
      <c r="E1278">
        <v>0.56893233244318253</v>
      </c>
      <c r="F1278">
        <v>0.17094432552445621</v>
      </c>
      <c r="G1278">
        <v>0.26012334203236132</v>
      </c>
      <c r="H1278">
        <v>1.57</v>
      </c>
      <c r="I1278">
        <v>6</v>
      </c>
      <c r="J1278">
        <v>3.6</v>
      </c>
      <c r="K1278" t="s">
        <v>43</v>
      </c>
      <c r="L1278" t="s">
        <v>43</v>
      </c>
      <c r="M1278" t="s">
        <v>43</v>
      </c>
      <c r="N1278">
        <v>1</v>
      </c>
      <c r="O1278">
        <v>0</v>
      </c>
      <c r="P1278">
        <v>0</v>
      </c>
      <c r="Q1278">
        <f t="shared" si="228"/>
        <v>0</v>
      </c>
      <c r="R1278">
        <f t="shared" si="229"/>
        <v>0</v>
      </c>
      <c r="S1278">
        <f t="shared" si="230"/>
        <v>0</v>
      </c>
      <c r="T1278">
        <f t="shared" si="231"/>
        <v>0</v>
      </c>
      <c r="U1278">
        <f t="shared" si="232"/>
        <v>0</v>
      </c>
      <c r="V1278">
        <f t="shared" si="233"/>
        <v>0</v>
      </c>
      <c r="AL1278">
        <f t="shared" si="234"/>
        <v>0</v>
      </c>
      <c r="AM1278">
        <f t="shared" si="235"/>
        <v>0</v>
      </c>
      <c r="AN1278">
        <f t="shared" si="236"/>
        <v>0</v>
      </c>
      <c r="AO1278" t="str">
        <f t="shared" si="237"/>
        <v/>
      </c>
      <c r="AP1278" t="str">
        <f t="shared" si="238"/>
        <v/>
      </c>
      <c r="AQ1278" t="str">
        <f t="shared" si="239"/>
        <v/>
      </c>
    </row>
    <row r="1279" spans="1:43" x14ac:dyDescent="0.3">
      <c r="A1279" t="s">
        <v>529</v>
      </c>
      <c r="B1279" t="s">
        <v>377</v>
      </c>
      <c r="C1279" t="s">
        <v>315</v>
      </c>
      <c r="D1279" t="s">
        <v>317</v>
      </c>
      <c r="E1279">
        <v>0.20056655698264611</v>
      </c>
      <c r="F1279">
        <v>0.57789603780827126</v>
      </c>
      <c r="G1279">
        <v>0.22153740520908269</v>
      </c>
      <c r="H1279">
        <v>4.6500000000000004</v>
      </c>
      <c r="I1279">
        <v>1.68</v>
      </c>
      <c r="J1279">
        <v>3.6</v>
      </c>
      <c r="K1279" t="s">
        <v>43</v>
      </c>
      <c r="L1279" t="s">
        <v>43</v>
      </c>
      <c r="M1279" t="s">
        <v>43</v>
      </c>
      <c r="N1279">
        <v>1</v>
      </c>
      <c r="O1279">
        <v>0</v>
      </c>
      <c r="P1279">
        <v>0</v>
      </c>
      <c r="Q1279">
        <f t="shared" si="228"/>
        <v>0</v>
      </c>
      <c r="R1279">
        <f t="shared" si="229"/>
        <v>0</v>
      </c>
      <c r="S1279">
        <f t="shared" si="230"/>
        <v>0</v>
      </c>
      <c r="T1279">
        <f t="shared" si="231"/>
        <v>0</v>
      </c>
      <c r="U1279">
        <f t="shared" si="232"/>
        <v>0</v>
      </c>
      <c r="V1279">
        <f t="shared" si="233"/>
        <v>0</v>
      </c>
      <c r="AL1279">
        <f t="shared" si="234"/>
        <v>0</v>
      </c>
      <c r="AM1279">
        <f t="shared" si="235"/>
        <v>0</v>
      </c>
      <c r="AN1279">
        <f t="shared" si="236"/>
        <v>0</v>
      </c>
      <c r="AO1279" t="str">
        <f t="shared" si="237"/>
        <v/>
      </c>
      <c r="AP1279" t="str">
        <f t="shared" si="238"/>
        <v/>
      </c>
      <c r="AQ1279" t="str">
        <f t="shared" si="239"/>
        <v/>
      </c>
    </row>
    <row r="1280" spans="1:43" x14ac:dyDescent="0.3">
      <c r="A1280" t="s">
        <v>529</v>
      </c>
      <c r="B1280" t="s">
        <v>328</v>
      </c>
      <c r="C1280" t="s">
        <v>337</v>
      </c>
      <c r="D1280" t="s">
        <v>190</v>
      </c>
      <c r="E1280">
        <v>0.32717548922113782</v>
      </c>
      <c r="F1280">
        <v>0.36093991727706098</v>
      </c>
      <c r="G1280">
        <v>0.31188459350180109</v>
      </c>
      <c r="H1280">
        <v>1.0009999999999999</v>
      </c>
      <c r="I1280">
        <v>1.0009999999999999</v>
      </c>
      <c r="J1280">
        <v>1.0009999999999999</v>
      </c>
      <c r="N1280">
        <v>0</v>
      </c>
      <c r="O1280">
        <v>1</v>
      </c>
      <c r="P1280">
        <v>0</v>
      </c>
      <c r="Q1280">
        <f t="shared" si="228"/>
        <v>0</v>
      </c>
      <c r="R1280">
        <f t="shared" si="229"/>
        <v>0</v>
      </c>
      <c r="S1280">
        <f t="shared" si="230"/>
        <v>0</v>
      </c>
      <c r="T1280">
        <f t="shared" si="231"/>
        <v>0</v>
      </c>
      <c r="U1280">
        <f t="shared" si="232"/>
        <v>0</v>
      </c>
      <c r="V1280">
        <f t="shared" si="233"/>
        <v>0</v>
      </c>
      <c r="AL1280">
        <f t="shared" si="234"/>
        <v>0</v>
      </c>
      <c r="AM1280">
        <f t="shared" si="235"/>
        <v>0</v>
      </c>
      <c r="AN1280">
        <f t="shared" si="236"/>
        <v>0</v>
      </c>
      <c r="AO1280" t="str">
        <f t="shared" si="237"/>
        <v/>
      </c>
      <c r="AP1280" t="str">
        <f t="shared" si="238"/>
        <v/>
      </c>
      <c r="AQ1280" t="str">
        <f t="shared" si="239"/>
        <v/>
      </c>
    </row>
    <row r="1281" spans="1:43" x14ac:dyDescent="0.3">
      <c r="A1281" t="s">
        <v>529</v>
      </c>
      <c r="B1281" t="s">
        <v>329</v>
      </c>
      <c r="C1281" t="s">
        <v>196</v>
      </c>
      <c r="D1281" t="s">
        <v>190</v>
      </c>
      <c r="E1281">
        <v>0.33217492206227278</v>
      </c>
      <c r="F1281">
        <v>0.34725999825678883</v>
      </c>
      <c r="G1281">
        <v>0.32056507968093839</v>
      </c>
      <c r="H1281">
        <v>1.0009999999999999</v>
      </c>
      <c r="I1281">
        <v>1.0009999999999999</v>
      </c>
      <c r="J1281">
        <v>1.0009999999999999</v>
      </c>
      <c r="N1281">
        <v>1</v>
      </c>
      <c r="O1281">
        <v>0</v>
      </c>
      <c r="P1281">
        <v>0</v>
      </c>
      <c r="Q1281">
        <f t="shared" si="228"/>
        <v>0</v>
      </c>
      <c r="R1281">
        <f t="shared" si="229"/>
        <v>0</v>
      </c>
      <c r="S1281">
        <f t="shared" si="230"/>
        <v>0</v>
      </c>
      <c r="T1281">
        <f t="shared" si="231"/>
        <v>0</v>
      </c>
      <c r="U1281">
        <f t="shared" si="232"/>
        <v>0</v>
      </c>
      <c r="V1281">
        <f t="shared" si="233"/>
        <v>0</v>
      </c>
      <c r="AL1281">
        <f t="shared" si="234"/>
        <v>0</v>
      </c>
      <c r="AM1281">
        <f t="shared" si="235"/>
        <v>0</v>
      </c>
      <c r="AN1281">
        <f t="shared" si="236"/>
        <v>0</v>
      </c>
      <c r="AO1281" t="str">
        <f t="shared" si="237"/>
        <v/>
      </c>
      <c r="AP1281" t="str">
        <f t="shared" si="238"/>
        <v/>
      </c>
      <c r="AQ1281" t="str">
        <f t="shared" si="239"/>
        <v/>
      </c>
    </row>
    <row r="1282" spans="1:43" x14ac:dyDescent="0.3">
      <c r="A1282" t="s">
        <v>529</v>
      </c>
      <c r="B1282" t="s">
        <v>182</v>
      </c>
      <c r="C1282" t="s">
        <v>323</v>
      </c>
      <c r="D1282" t="s">
        <v>162</v>
      </c>
      <c r="E1282">
        <v>0.69912580754010001</v>
      </c>
      <c r="F1282">
        <v>0.1096722974683038</v>
      </c>
      <c r="G1282">
        <v>0.19120189499159621</v>
      </c>
      <c r="H1282">
        <v>1.45</v>
      </c>
      <c r="I1282">
        <v>6.75</v>
      </c>
      <c r="J1282">
        <v>4.4000000000000004</v>
      </c>
      <c r="K1282" t="s">
        <v>30</v>
      </c>
      <c r="L1282" t="s">
        <v>43</v>
      </c>
      <c r="M1282" t="s">
        <v>43</v>
      </c>
      <c r="N1282">
        <v>1</v>
      </c>
      <c r="O1282">
        <v>0</v>
      </c>
      <c r="P1282">
        <v>0</v>
      </c>
      <c r="Q1282">
        <f t="shared" ref="Q1282:Q1345" si="240">IF((($AC$1*E1282)^($AB$1))-(1-(($AC$1*E1282)^($AB$1)))/(H1282-1)&lt;0, 0,(($AC$1*E1282)^($AB$1))-(1-(($AC$1*E1282)^($AB$1)))/(H1282-1))</f>
        <v>0</v>
      </c>
      <c r="R1282">
        <f t="shared" ref="R1282:R1345" si="241">IF((($AC$1*F1282)^($AB$1))-(1-(($AC$1*F1282)^($AB$1)))/(I1282-1)&lt;0, 0,(($AC$1*F1282)^($AB$1))-(1-(($AC$1*F1282)^($AB$1)))/(I1282-1))</f>
        <v>0</v>
      </c>
      <c r="S1282">
        <f t="shared" ref="S1282:S1345" si="242">IF((($AC$1*G1282)^($AB$1))-(1-(($AC$1*G1282)^($AB$1)))/(J1282-1)&lt;0, 0,(($AC$1*G1282)^($AB$1))-(1-(($AC$1*G1282)^($AB$1)))/(J1282-1))</f>
        <v>0</v>
      </c>
      <c r="T1282">
        <f t="shared" ref="T1282:T1345" si="243">H1282*Q1282*N1282</f>
        <v>0</v>
      </c>
      <c r="U1282">
        <f t="shared" ref="U1282:U1345" si="244">I1282*R1282*O1282</f>
        <v>0</v>
      </c>
      <c r="V1282">
        <f t="shared" ref="V1282:V1345" si="245">J1282*S1282*P1282</f>
        <v>0</v>
      </c>
      <c r="AL1282">
        <f t="shared" ref="AL1282:AL1345" si="246">Q1282*COUNT(N1282)</f>
        <v>0</v>
      </c>
      <c r="AM1282">
        <f t="shared" ref="AM1282:AM1345" si="247">R1282*COUNT(O1282)</f>
        <v>0</v>
      </c>
      <c r="AN1282">
        <f t="shared" ref="AN1282:AN1345" si="248">S1282*COUNT(P1282)</f>
        <v>0</v>
      </c>
      <c r="AO1282" t="str">
        <f t="shared" ref="AO1282:AO1345" si="249">IF(AL1282=0,"",T1282-AL1282)</f>
        <v/>
      </c>
      <c r="AP1282" t="str">
        <f t="shared" ref="AP1282:AP1345" si="250">IF(AM1282=0,"",U1282-AM1282)</f>
        <v/>
      </c>
      <c r="AQ1282" t="str">
        <f t="shared" ref="AQ1282:AQ1345" si="251">IF(AN1282=0,"",V1282-AN1282)</f>
        <v/>
      </c>
    </row>
    <row r="1283" spans="1:43" x14ac:dyDescent="0.3">
      <c r="A1283" t="s">
        <v>529</v>
      </c>
      <c r="B1283" t="s">
        <v>327</v>
      </c>
      <c r="C1283" t="s">
        <v>185</v>
      </c>
      <c r="D1283" t="s">
        <v>162</v>
      </c>
      <c r="E1283">
        <v>0.43272404852392049</v>
      </c>
      <c r="F1283">
        <v>0.26339653731583701</v>
      </c>
      <c r="G1283">
        <v>0.30387941416024239</v>
      </c>
      <c r="H1283">
        <v>2.0499999999999998</v>
      </c>
      <c r="I1283">
        <v>3.55</v>
      </c>
      <c r="J1283">
        <v>3.25</v>
      </c>
      <c r="K1283" t="s">
        <v>43</v>
      </c>
      <c r="L1283" t="s">
        <v>43</v>
      </c>
      <c r="M1283" t="s">
        <v>30</v>
      </c>
      <c r="N1283">
        <v>0</v>
      </c>
      <c r="O1283">
        <v>1</v>
      </c>
      <c r="P1283">
        <v>0</v>
      </c>
      <c r="Q1283">
        <f t="shared" si="240"/>
        <v>0</v>
      </c>
      <c r="R1283">
        <f t="shared" si="241"/>
        <v>0</v>
      </c>
      <c r="S1283">
        <f t="shared" si="242"/>
        <v>0</v>
      </c>
      <c r="T1283">
        <f t="shared" si="243"/>
        <v>0</v>
      </c>
      <c r="U1283">
        <f t="shared" si="244"/>
        <v>0</v>
      </c>
      <c r="V1283">
        <f t="shared" si="245"/>
        <v>0</v>
      </c>
      <c r="AL1283">
        <f t="shared" si="246"/>
        <v>0</v>
      </c>
      <c r="AM1283">
        <f t="shared" si="247"/>
        <v>0</v>
      </c>
      <c r="AN1283">
        <f t="shared" si="248"/>
        <v>0</v>
      </c>
      <c r="AO1283" t="str">
        <f t="shared" si="249"/>
        <v/>
      </c>
      <c r="AP1283" t="str">
        <f t="shared" si="250"/>
        <v/>
      </c>
      <c r="AQ1283" t="str">
        <f t="shared" si="251"/>
        <v/>
      </c>
    </row>
    <row r="1284" spans="1:43" x14ac:dyDescent="0.3">
      <c r="A1284" t="s">
        <v>529</v>
      </c>
      <c r="B1284" t="s">
        <v>161</v>
      </c>
      <c r="C1284" t="s">
        <v>340</v>
      </c>
      <c r="D1284" t="s">
        <v>162</v>
      </c>
      <c r="E1284">
        <v>0.36778071146839458</v>
      </c>
      <c r="F1284">
        <v>0.3104219755521917</v>
      </c>
      <c r="G1284">
        <v>0.32179731297941372</v>
      </c>
      <c r="H1284">
        <v>2.5499999999999998</v>
      </c>
      <c r="I1284">
        <v>2.8</v>
      </c>
      <c r="J1284">
        <v>3.05</v>
      </c>
      <c r="K1284" t="s">
        <v>43</v>
      </c>
      <c r="L1284" t="s">
        <v>43</v>
      </c>
      <c r="M1284" t="s">
        <v>30</v>
      </c>
      <c r="N1284">
        <v>0</v>
      </c>
      <c r="O1284">
        <v>1</v>
      </c>
      <c r="P1284">
        <v>0</v>
      </c>
      <c r="Q1284">
        <f t="shared" si="240"/>
        <v>0</v>
      </c>
      <c r="R1284">
        <f t="shared" si="241"/>
        <v>0</v>
      </c>
      <c r="S1284">
        <f t="shared" si="242"/>
        <v>0</v>
      </c>
      <c r="T1284">
        <f t="shared" si="243"/>
        <v>0</v>
      </c>
      <c r="U1284">
        <f t="shared" si="244"/>
        <v>0</v>
      </c>
      <c r="V1284">
        <f t="shared" si="245"/>
        <v>0</v>
      </c>
      <c r="AL1284">
        <f t="shared" si="246"/>
        <v>0</v>
      </c>
      <c r="AM1284">
        <f t="shared" si="247"/>
        <v>0</v>
      </c>
      <c r="AN1284">
        <f t="shared" si="248"/>
        <v>0</v>
      </c>
      <c r="AO1284" t="str">
        <f t="shared" si="249"/>
        <v/>
      </c>
      <c r="AP1284" t="str">
        <f t="shared" si="250"/>
        <v/>
      </c>
      <c r="AQ1284" t="str">
        <f t="shared" si="251"/>
        <v/>
      </c>
    </row>
    <row r="1285" spans="1:43" x14ac:dyDescent="0.3">
      <c r="A1285" t="s">
        <v>529</v>
      </c>
      <c r="B1285" t="s">
        <v>291</v>
      </c>
      <c r="C1285" t="s">
        <v>308</v>
      </c>
      <c r="D1285" t="s">
        <v>190</v>
      </c>
      <c r="E1285">
        <v>0.29555009306320951</v>
      </c>
      <c r="F1285">
        <v>0.40890904683807289</v>
      </c>
      <c r="G1285">
        <v>0.29554086009871772</v>
      </c>
      <c r="H1285">
        <v>1.0009999999999999</v>
      </c>
      <c r="I1285">
        <v>1.0009999999999999</v>
      </c>
      <c r="J1285">
        <v>1.0009999999999999</v>
      </c>
      <c r="N1285">
        <v>1</v>
      </c>
      <c r="O1285">
        <v>0</v>
      </c>
      <c r="P1285">
        <v>0</v>
      </c>
      <c r="Q1285">
        <f t="shared" si="240"/>
        <v>0</v>
      </c>
      <c r="R1285">
        <f t="shared" si="241"/>
        <v>0</v>
      </c>
      <c r="S1285">
        <f t="shared" si="242"/>
        <v>0</v>
      </c>
      <c r="T1285">
        <f t="shared" si="243"/>
        <v>0</v>
      </c>
      <c r="U1285">
        <f t="shared" si="244"/>
        <v>0</v>
      </c>
      <c r="V1285">
        <f t="shared" si="245"/>
        <v>0</v>
      </c>
      <c r="AL1285">
        <f t="shared" si="246"/>
        <v>0</v>
      </c>
      <c r="AM1285">
        <f t="shared" si="247"/>
        <v>0</v>
      </c>
      <c r="AN1285">
        <f t="shared" si="248"/>
        <v>0</v>
      </c>
      <c r="AO1285" t="str">
        <f t="shared" si="249"/>
        <v/>
      </c>
      <c r="AP1285" t="str">
        <f t="shared" si="250"/>
        <v/>
      </c>
      <c r="AQ1285" t="str">
        <f t="shared" si="251"/>
        <v/>
      </c>
    </row>
    <row r="1286" spans="1:43" x14ac:dyDescent="0.3">
      <c r="A1286" t="s">
        <v>529</v>
      </c>
      <c r="B1286" t="s">
        <v>341</v>
      </c>
      <c r="C1286" t="s">
        <v>333</v>
      </c>
      <c r="D1286" t="s">
        <v>190</v>
      </c>
      <c r="E1286">
        <v>0.38694413108223308</v>
      </c>
      <c r="F1286">
        <v>0.29749219090362627</v>
      </c>
      <c r="G1286">
        <v>0.31556367801414059</v>
      </c>
      <c r="H1286">
        <v>1.0009999999999999</v>
      </c>
      <c r="I1286">
        <v>1.0009999999999999</v>
      </c>
      <c r="J1286">
        <v>1.0009999999999999</v>
      </c>
      <c r="N1286">
        <v>1</v>
      </c>
      <c r="O1286">
        <v>0</v>
      </c>
      <c r="P1286">
        <v>0</v>
      </c>
      <c r="Q1286">
        <f t="shared" si="240"/>
        <v>0</v>
      </c>
      <c r="R1286">
        <f t="shared" si="241"/>
        <v>0</v>
      </c>
      <c r="S1286">
        <f t="shared" si="242"/>
        <v>0</v>
      </c>
      <c r="T1286">
        <f t="shared" si="243"/>
        <v>0</v>
      </c>
      <c r="U1286">
        <f t="shared" si="244"/>
        <v>0</v>
      </c>
      <c r="V1286">
        <f t="shared" si="245"/>
        <v>0</v>
      </c>
      <c r="AL1286">
        <f t="shared" si="246"/>
        <v>0</v>
      </c>
      <c r="AM1286">
        <f t="shared" si="247"/>
        <v>0</v>
      </c>
      <c r="AN1286">
        <f t="shared" si="248"/>
        <v>0</v>
      </c>
      <c r="AO1286" t="str">
        <f t="shared" si="249"/>
        <v/>
      </c>
      <c r="AP1286" t="str">
        <f t="shared" si="250"/>
        <v/>
      </c>
      <c r="AQ1286" t="str">
        <f t="shared" si="251"/>
        <v/>
      </c>
    </row>
    <row r="1287" spans="1:43" x14ac:dyDescent="0.3">
      <c r="A1287" t="s">
        <v>529</v>
      </c>
      <c r="B1287" t="s">
        <v>325</v>
      </c>
      <c r="C1287" t="s">
        <v>336</v>
      </c>
      <c r="D1287" t="s">
        <v>190</v>
      </c>
      <c r="E1287">
        <v>0.32897359971985302</v>
      </c>
      <c r="F1287">
        <v>0.37997578685344913</v>
      </c>
      <c r="G1287">
        <v>0.29105061342669808</v>
      </c>
      <c r="H1287">
        <v>1.0009999999999999</v>
      </c>
      <c r="I1287">
        <v>1.0009999999999999</v>
      </c>
      <c r="J1287">
        <v>1.0009999999999999</v>
      </c>
      <c r="N1287">
        <v>0</v>
      </c>
      <c r="O1287">
        <v>1</v>
      </c>
      <c r="P1287">
        <v>0</v>
      </c>
      <c r="Q1287">
        <f t="shared" si="240"/>
        <v>0</v>
      </c>
      <c r="R1287">
        <f t="shared" si="241"/>
        <v>0</v>
      </c>
      <c r="S1287">
        <f t="shared" si="242"/>
        <v>0</v>
      </c>
      <c r="T1287">
        <f t="shared" si="243"/>
        <v>0</v>
      </c>
      <c r="U1287">
        <f t="shared" si="244"/>
        <v>0</v>
      </c>
      <c r="V1287">
        <f t="shared" si="245"/>
        <v>0</v>
      </c>
      <c r="AL1287">
        <f t="shared" si="246"/>
        <v>0</v>
      </c>
      <c r="AM1287">
        <f t="shared" si="247"/>
        <v>0</v>
      </c>
      <c r="AN1287">
        <f t="shared" si="248"/>
        <v>0</v>
      </c>
      <c r="AO1287" t="str">
        <f t="shared" si="249"/>
        <v/>
      </c>
      <c r="AP1287" t="str">
        <f t="shared" si="250"/>
        <v/>
      </c>
      <c r="AQ1287" t="str">
        <f t="shared" si="251"/>
        <v/>
      </c>
    </row>
    <row r="1288" spans="1:43" x14ac:dyDescent="0.3">
      <c r="A1288" t="s">
        <v>529</v>
      </c>
      <c r="B1288" t="s">
        <v>369</v>
      </c>
      <c r="C1288" t="s">
        <v>381</v>
      </c>
      <c r="D1288" t="s">
        <v>317</v>
      </c>
      <c r="E1288">
        <v>0.40863053517863313</v>
      </c>
      <c r="F1288">
        <v>0.27628141899012981</v>
      </c>
      <c r="G1288">
        <v>0.31508804583123701</v>
      </c>
      <c r="H1288">
        <v>2.25</v>
      </c>
      <c r="I1288">
        <v>3.5</v>
      </c>
      <c r="J1288">
        <v>2.8</v>
      </c>
      <c r="K1288" t="s">
        <v>43</v>
      </c>
      <c r="L1288" t="s">
        <v>43</v>
      </c>
      <c r="M1288" t="s">
        <v>43</v>
      </c>
      <c r="N1288">
        <v>1</v>
      </c>
      <c r="O1288">
        <v>0</v>
      </c>
      <c r="P1288">
        <v>0</v>
      </c>
      <c r="Q1288">
        <f t="shared" si="240"/>
        <v>0</v>
      </c>
      <c r="R1288">
        <f t="shared" si="241"/>
        <v>0</v>
      </c>
      <c r="S1288">
        <f t="shared" si="242"/>
        <v>0</v>
      </c>
      <c r="T1288">
        <f t="shared" si="243"/>
        <v>0</v>
      </c>
      <c r="U1288">
        <f t="shared" si="244"/>
        <v>0</v>
      </c>
      <c r="V1288">
        <f t="shared" si="245"/>
        <v>0</v>
      </c>
      <c r="AL1288">
        <f t="shared" si="246"/>
        <v>0</v>
      </c>
      <c r="AM1288">
        <f t="shared" si="247"/>
        <v>0</v>
      </c>
      <c r="AN1288">
        <f t="shared" si="248"/>
        <v>0</v>
      </c>
      <c r="AO1288" t="str">
        <f t="shared" si="249"/>
        <v/>
      </c>
      <c r="AP1288" t="str">
        <f t="shared" si="250"/>
        <v/>
      </c>
      <c r="AQ1288" t="str">
        <f t="shared" si="251"/>
        <v/>
      </c>
    </row>
    <row r="1289" spans="1:43" x14ac:dyDescent="0.3">
      <c r="A1289" t="s">
        <v>529</v>
      </c>
      <c r="B1289" t="s">
        <v>189</v>
      </c>
      <c r="C1289" t="s">
        <v>292</v>
      </c>
      <c r="D1289" t="s">
        <v>190</v>
      </c>
      <c r="E1289">
        <v>0.39040386392042697</v>
      </c>
      <c r="F1289">
        <v>0.30532619122047638</v>
      </c>
      <c r="G1289">
        <v>0.30426994485909648</v>
      </c>
      <c r="H1289">
        <v>1.0009999999999999</v>
      </c>
      <c r="I1289">
        <v>1.0009999999999999</v>
      </c>
      <c r="J1289">
        <v>1.0009999999999999</v>
      </c>
      <c r="N1289">
        <v>0</v>
      </c>
      <c r="O1289">
        <v>1</v>
      </c>
      <c r="P1289">
        <v>0</v>
      </c>
      <c r="Q1289">
        <f t="shared" si="240"/>
        <v>0</v>
      </c>
      <c r="R1289">
        <f t="shared" si="241"/>
        <v>0</v>
      </c>
      <c r="S1289">
        <f t="shared" si="242"/>
        <v>0</v>
      </c>
      <c r="T1289">
        <f t="shared" si="243"/>
        <v>0</v>
      </c>
      <c r="U1289">
        <f t="shared" si="244"/>
        <v>0</v>
      </c>
      <c r="V1289">
        <f t="shared" si="245"/>
        <v>0</v>
      </c>
      <c r="AL1289">
        <f t="shared" si="246"/>
        <v>0</v>
      </c>
      <c r="AM1289">
        <f t="shared" si="247"/>
        <v>0</v>
      </c>
      <c r="AN1289">
        <f t="shared" si="248"/>
        <v>0</v>
      </c>
      <c r="AO1289" t="str">
        <f t="shared" si="249"/>
        <v/>
      </c>
      <c r="AP1289" t="str">
        <f t="shared" si="250"/>
        <v/>
      </c>
      <c r="AQ1289" t="str">
        <f t="shared" si="251"/>
        <v/>
      </c>
    </row>
    <row r="1290" spans="1:43" x14ac:dyDescent="0.3">
      <c r="A1290" t="s">
        <v>529</v>
      </c>
      <c r="B1290" t="s">
        <v>199</v>
      </c>
      <c r="C1290" t="s">
        <v>188</v>
      </c>
      <c r="D1290" t="s">
        <v>190</v>
      </c>
      <c r="E1290">
        <v>0.56023468169154622</v>
      </c>
      <c r="F1290">
        <v>0.17663478763630119</v>
      </c>
      <c r="G1290">
        <v>0.26313053067215258</v>
      </c>
      <c r="H1290">
        <v>1.0009999999999999</v>
      </c>
      <c r="I1290">
        <v>1.0009999999999999</v>
      </c>
      <c r="J1290">
        <v>1.0009999999999999</v>
      </c>
      <c r="N1290">
        <v>1</v>
      </c>
      <c r="O1290">
        <v>0</v>
      </c>
      <c r="P1290">
        <v>0</v>
      </c>
      <c r="Q1290">
        <f t="shared" si="240"/>
        <v>0</v>
      </c>
      <c r="R1290">
        <f t="shared" si="241"/>
        <v>0</v>
      </c>
      <c r="S1290">
        <f t="shared" si="242"/>
        <v>0</v>
      </c>
      <c r="T1290">
        <f t="shared" si="243"/>
        <v>0</v>
      </c>
      <c r="U1290">
        <f t="shared" si="244"/>
        <v>0</v>
      </c>
      <c r="V1290">
        <f t="shared" si="245"/>
        <v>0</v>
      </c>
      <c r="AL1290">
        <f t="shared" si="246"/>
        <v>0</v>
      </c>
      <c r="AM1290">
        <f t="shared" si="247"/>
        <v>0</v>
      </c>
      <c r="AN1290">
        <f t="shared" si="248"/>
        <v>0</v>
      </c>
      <c r="AO1290" t="str">
        <f t="shared" si="249"/>
        <v/>
      </c>
      <c r="AP1290" t="str">
        <f t="shared" si="250"/>
        <v/>
      </c>
      <c r="AQ1290" t="str">
        <f t="shared" si="251"/>
        <v/>
      </c>
    </row>
    <row r="1291" spans="1:43" x14ac:dyDescent="0.3">
      <c r="A1291" t="s">
        <v>529</v>
      </c>
      <c r="B1291" t="s">
        <v>372</v>
      </c>
      <c r="C1291" t="s">
        <v>368</v>
      </c>
      <c r="D1291" t="s">
        <v>317</v>
      </c>
      <c r="E1291">
        <v>0.36983747847053389</v>
      </c>
      <c r="F1291">
        <v>0.30705328688951811</v>
      </c>
      <c r="G1291">
        <v>0.32310923463994801</v>
      </c>
      <c r="H1291">
        <v>2.4500000000000002</v>
      </c>
      <c r="I1291">
        <v>3</v>
      </c>
      <c r="J1291">
        <v>2.85</v>
      </c>
      <c r="K1291" t="s">
        <v>43</v>
      </c>
      <c r="L1291" t="s">
        <v>43</v>
      </c>
      <c r="M1291" t="s">
        <v>43</v>
      </c>
      <c r="N1291">
        <v>0</v>
      </c>
      <c r="O1291">
        <v>1</v>
      </c>
      <c r="P1291">
        <v>0</v>
      </c>
      <c r="Q1291">
        <f t="shared" si="240"/>
        <v>0</v>
      </c>
      <c r="R1291">
        <f t="shared" si="241"/>
        <v>0</v>
      </c>
      <c r="S1291">
        <f t="shared" si="242"/>
        <v>0</v>
      </c>
      <c r="T1291">
        <f t="shared" si="243"/>
        <v>0</v>
      </c>
      <c r="U1291">
        <f t="shared" si="244"/>
        <v>0</v>
      </c>
      <c r="V1291">
        <f t="shared" si="245"/>
        <v>0</v>
      </c>
      <c r="AL1291">
        <f t="shared" si="246"/>
        <v>0</v>
      </c>
      <c r="AM1291">
        <f t="shared" si="247"/>
        <v>0</v>
      </c>
      <c r="AN1291">
        <f t="shared" si="248"/>
        <v>0</v>
      </c>
      <c r="AO1291" t="str">
        <f t="shared" si="249"/>
        <v/>
      </c>
      <c r="AP1291" t="str">
        <f t="shared" si="250"/>
        <v/>
      </c>
      <c r="AQ1291" t="str">
        <f t="shared" si="251"/>
        <v/>
      </c>
    </row>
    <row r="1292" spans="1:43" x14ac:dyDescent="0.3">
      <c r="A1292" t="s">
        <v>529</v>
      </c>
      <c r="B1292" t="s">
        <v>195</v>
      </c>
      <c r="C1292" t="s">
        <v>200</v>
      </c>
      <c r="D1292" t="s">
        <v>190</v>
      </c>
      <c r="E1292">
        <v>0.34931297486886742</v>
      </c>
      <c r="F1292">
        <v>0.34905619472273869</v>
      </c>
      <c r="G1292">
        <v>0.30163083040839389</v>
      </c>
      <c r="H1292">
        <v>1.0009999999999999</v>
      </c>
      <c r="I1292">
        <v>1.0009999999999999</v>
      </c>
      <c r="J1292">
        <v>1.0009999999999999</v>
      </c>
      <c r="N1292">
        <v>1</v>
      </c>
      <c r="O1292">
        <v>0</v>
      </c>
      <c r="P1292">
        <v>0</v>
      </c>
      <c r="Q1292">
        <f t="shared" si="240"/>
        <v>0</v>
      </c>
      <c r="R1292">
        <f t="shared" si="241"/>
        <v>0</v>
      </c>
      <c r="S1292">
        <f t="shared" si="242"/>
        <v>0</v>
      </c>
      <c r="T1292">
        <f t="shared" si="243"/>
        <v>0</v>
      </c>
      <c r="U1292">
        <f t="shared" si="244"/>
        <v>0</v>
      </c>
      <c r="V1292">
        <f t="shared" si="245"/>
        <v>0</v>
      </c>
      <c r="AL1292">
        <f t="shared" si="246"/>
        <v>0</v>
      </c>
      <c r="AM1292">
        <f t="shared" si="247"/>
        <v>0</v>
      </c>
      <c r="AN1292">
        <f t="shared" si="248"/>
        <v>0</v>
      </c>
      <c r="AO1292" t="str">
        <f t="shared" si="249"/>
        <v/>
      </c>
      <c r="AP1292" t="str">
        <f t="shared" si="250"/>
        <v/>
      </c>
      <c r="AQ1292" t="str">
        <f t="shared" si="251"/>
        <v/>
      </c>
    </row>
    <row r="1293" spans="1:43" x14ac:dyDescent="0.3">
      <c r="A1293" t="s">
        <v>529</v>
      </c>
      <c r="B1293" t="s">
        <v>453</v>
      </c>
      <c r="C1293" t="s">
        <v>193</v>
      </c>
      <c r="D1293" t="s">
        <v>162</v>
      </c>
      <c r="E1293">
        <v>0.42525635706066328</v>
      </c>
      <c r="F1293">
        <v>0.28189964644278898</v>
      </c>
      <c r="G1293">
        <v>0.29284399649654769</v>
      </c>
      <c r="H1293">
        <v>2.2200000000000002</v>
      </c>
      <c r="I1293">
        <v>3.25</v>
      </c>
      <c r="J1293">
        <v>3.2</v>
      </c>
      <c r="K1293" t="s">
        <v>30</v>
      </c>
      <c r="L1293" t="s">
        <v>43</v>
      </c>
      <c r="M1293" t="s">
        <v>43</v>
      </c>
      <c r="N1293">
        <v>0</v>
      </c>
      <c r="O1293">
        <v>0</v>
      </c>
      <c r="P1293">
        <v>1</v>
      </c>
      <c r="Q1293">
        <f t="shared" si="240"/>
        <v>0</v>
      </c>
      <c r="R1293">
        <f t="shared" si="241"/>
        <v>0</v>
      </c>
      <c r="S1293">
        <f t="shared" si="242"/>
        <v>0</v>
      </c>
      <c r="T1293">
        <f t="shared" si="243"/>
        <v>0</v>
      </c>
      <c r="U1293">
        <f t="shared" si="244"/>
        <v>0</v>
      </c>
      <c r="V1293">
        <f t="shared" si="245"/>
        <v>0</v>
      </c>
      <c r="AL1293">
        <f t="shared" si="246"/>
        <v>0</v>
      </c>
      <c r="AM1293">
        <f t="shared" si="247"/>
        <v>0</v>
      </c>
      <c r="AN1293">
        <f t="shared" si="248"/>
        <v>0</v>
      </c>
      <c r="AO1293" t="str">
        <f t="shared" si="249"/>
        <v/>
      </c>
      <c r="AP1293" t="str">
        <f t="shared" si="250"/>
        <v/>
      </c>
      <c r="AQ1293" t="str">
        <f t="shared" si="251"/>
        <v/>
      </c>
    </row>
    <row r="1294" spans="1:43" x14ac:dyDescent="0.3">
      <c r="A1294" t="s">
        <v>529</v>
      </c>
      <c r="B1294" t="s">
        <v>335</v>
      </c>
      <c r="C1294" t="s">
        <v>180</v>
      </c>
      <c r="D1294" t="s">
        <v>162</v>
      </c>
      <c r="E1294">
        <v>0.33399884554836529</v>
      </c>
      <c r="F1294">
        <v>0.36002624440557263</v>
      </c>
      <c r="G1294">
        <v>0.30597491004606209</v>
      </c>
      <c r="H1294">
        <v>2.8</v>
      </c>
      <c r="I1294">
        <v>2.52</v>
      </c>
      <c r="J1294">
        <v>3.2</v>
      </c>
      <c r="K1294" t="s">
        <v>30</v>
      </c>
      <c r="L1294" t="s">
        <v>30</v>
      </c>
      <c r="M1294" t="s">
        <v>43</v>
      </c>
      <c r="N1294">
        <v>0</v>
      </c>
      <c r="O1294">
        <v>0</v>
      </c>
      <c r="P1294">
        <v>1</v>
      </c>
      <c r="Q1294">
        <f t="shared" si="240"/>
        <v>0</v>
      </c>
      <c r="R1294">
        <f t="shared" si="241"/>
        <v>0</v>
      </c>
      <c r="S1294">
        <f t="shared" si="242"/>
        <v>0</v>
      </c>
      <c r="T1294">
        <f t="shared" si="243"/>
        <v>0</v>
      </c>
      <c r="U1294">
        <f t="shared" si="244"/>
        <v>0</v>
      </c>
      <c r="V1294">
        <f t="shared" si="245"/>
        <v>0</v>
      </c>
      <c r="AL1294">
        <f t="shared" si="246"/>
        <v>0</v>
      </c>
      <c r="AM1294">
        <f t="shared" si="247"/>
        <v>0</v>
      </c>
      <c r="AN1294">
        <f t="shared" si="248"/>
        <v>0</v>
      </c>
      <c r="AO1294" t="str">
        <f t="shared" si="249"/>
        <v/>
      </c>
      <c r="AP1294" t="str">
        <f t="shared" si="250"/>
        <v/>
      </c>
      <c r="AQ1294" t="str">
        <f t="shared" si="251"/>
        <v/>
      </c>
    </row>
    <row r="1295" spans="1:43" x14ac:dyDescent="0.3">
      <c r="A1295" t="s">
        <v>529</v>
      </c>
      <c r="B1295" t="s">
        <v>321</v>
      </c>
      <c r="C1295" t="s">
        <v>183</v>
      </c>
      <c r="D1295" t="s">
        <v>162</v>
      </c>
      <c r="E1295">
        <v>0.34102330968738848</v>
      </c>
      <c r="F1295">
        <v>0.36127358452942931</v>
      </c>
      <c r="G1295">
        <v>0.29770310578318221</v>
      </c>
      <c r="H1295">
        <v>2.67</v>
      </c>
      <c r="I1295">
        <v>2.5499999999999998</v>
      </c>
      <c r="J1295">
        <v>3.25</v>
      </c>
      <c r="K1295" t="s">
        <v>30</v>
      </c>
      <c r="L1295" t="s">
        <v>43</v>
      </c>
      <c r="M1295" t="s">
        <v>30</v>
      </c>
      <c r="N1295">
        <v>1</v>
      </c>
      <c r="O1295">
        <v>0</v>
      </c>
      <c r="P1295">
        <v>0</v>
      </c>
      <c r="Q1295">
        <f t="shared" si="240"/>
        <v>0</v>
      </c>
      <c r="R1295">
        <f t="shared" si="241"/>
        <v>0</v>
      </c>
      <c r="S1295">
        <f t="shared" si="242"/>
        <v>0</v>
      </c>
      <c r="T1295">
        <f t="shared" si="243"/>
        <v>0</v>
      </c>
      <c r="U1295">
        <f t="shared" si="244"/>
        <v>0</v>
      </c>
      <c r="V1295">
        <f t="shared" si="245"/>
        <v>0</v>
      </c>
      <c r="AL1295">
        <f t="shared" si="246"/>
        <v>0</v>
      </c>
      <c r="AM1295">
        <f t="shared" si="247"/>
        <v>0</v>
      </c>
      <c r="AN1295">
        <f t="shared" si="248"/>
        <v>0</v>
      </c>
      <c r="AO1295" t="str">
        <f t="shared" si="249"/>
        <v/>
      </c>
      <c r="AP1295" t="str">
        <f t="shared" si="250"/>
        <v/>
      </c>
      <c r="AQ1295" t="str">
        <f t="shared" si="251"/>
        <v/>
      </c>
    </row>
    <row r="1296" spans="1:43" x14ac:dyDescent="0.3">
      <c r="A1296" t="s">
        <v>529</v>
      </c>
      <c r="B1296" t="s">
        <v>367</v>
      </c>
      <c r="C1296" t="s">
        <v>373</v>
      </c>
      <c r="D1296" t="s">
        <v>317</v>
      </c>
      <c r="E1296">
        <v>0.39763673650852399</v>
      </c>
      <c r="F1296">
        <v>0.28197190484260931</v>
      </c>
      <c r="G1296">
        <v>0.32039135864886681</v>
      </c>
      <c r="H1296">
        <v>2.2999999999999998</v>
      </c>
      <c r="I1296">
        <v>3.5</v>
      </c>
      <c r="J1296">
        <v>2.75</v>
      </c>
      <c r="K1296" t="s">
        <v>43</v>
      </c>
      <c r="L1296" t="s">
        <v>43</v>
      </c>
      <c r="M1296" t="s">
        <v>43</v>
      </c>
      <c r="N1296">
        <v>1</v>
      </c>
      <c r="O1296">
        <v>0</v>
      </c>
      <c r="P1296">
        <v>0</v>
      </c>
      <c r="Q1296">
        <f t="shared" si="240"/>
        <v>0</v>
      </c>
      <c r="R1296">
        <f t="shared" si="241"/>
        <v>0</v>
      </c>
      <c r="S1296">
        <f t="shared" si="242"/>
        <v>0</v>
      </c>
      <c r="T1296">
        <f t="shared" si="243"/>
        <v>0</v>
      </c>
      <c r="U1296">
        <f t="shared" si="244"/>
        <v>0</v>
      </c>
      <c r="V1296">
        <f t="shared" si="245"/>
        <v>0</v>
      </c>
      <c r="AL1296">
        <f t="shared" si="246"/>
        <v>0</v>
      </c>
      <c r="AM1296">
        <f t="shared" si="247"/>
        <v>0</v>
      </c>
      <c r="AN1296">
        <f t="shared" si="248"/>
        <v>0</v>
      </c>
      <c r="AO1296" t="str">
        <f t="shared" si="249"/>
        <v/>
      </c>
      <c r="AP1296" t="str">
        <f t="shared" si="250"/>
        <v/>
      </c>
      <c r="AQ1296" t="str">
        <f t="shared" si="251"/>
        <v/>
      </c>
    </row>
    <row r="1297" spans="1:43" x14ac:dyDescent="0.3">
      <c r="A1297" t="s">
        <v>529</v>
      </c>
      <c r="B1297" t="s">
        <v>332</v>
      </c>
      <c r="C1297" t="s">
        <v>187</v>
      </c>
      <c r="D1297" t="s">
        <v>162</v>
      </c>
      <c r="E1297">
        <v>0.52805046642965447</v>
      </c>
      <c r="F1297">
        <v>0.19933054489805599</v>
      </c>
      <c r="G1297">
        <v>0.27261898867228967</v>
      </c>
      <c r="H1297">
        <v>1.95</v>
      </c>
      <c r="I1297">
        <v>3.9</v>
      </c>
      <c r="J1297">
        <v>3.25</v>
      </c>
      <c r="K1297" t="s">
        <v>30</v>
      </c>
      <c r="L1297" t="s">
        <v>43</v>
      </c>
      <c r="M1297" t="s">
        <v>43</v>
      </c>
      <c r="N1297">
        <v>0</v>
      </c>
      <c r="O1297">
        <v>0</v>
      </c>
      <c r="P1297">
        <v>1</v>
      </c>
      <c r="Q1297">
        <f t="shared" si="240"/>
        <v>0</v>
      </c>
      <c r="R1297">
        <f t="shared" si="241"/>
        <v>0</v>
      </c>
      <c r="S1297">
        <f t="shared" si="242"/>
        <v>0</v>
      </c>
      <c r="T1297">
        <f t="shared" si="243"/>
        <v>0</v>
      </c>
      <c r="U1297">
        <f t="shared" si="244"/>
        <v>0</v>
      </c>
      <c r="V1297">
        <f t="shared" si="245"/>
        <v>0</v>
      </c>
      <c r="AL1297">
        <f t="shared" si="246"/>
        <v>0</v>
      </c>
      <c r="AM1297">
        <f t="shared" si="247"/>
        <v>0</v>
      </c>
      <c r="AN1297">
        <f t="shared" si="248"/>
        <v>0</v>
      </c>
      <c r="AO1297" t="str">
        <f t="shared" si="249"/>
        <v/>
      </c>
      <c r="AP1297" t="str">
        <f t="shared" si="250"/>
        <v/>
      </c>
      <c r="AQ1297" t="str">
        <f t="shared" si="251"/>
        <v/>
      </c>
    </row>
    <row r="1298" spans="1:43" x14ac:dyDescent="0.3">
      <c r="A1298" t="s">
        <v>529</v>
      </c>
      <c r="B1298" t="s">
        <v>171</v>
      </c>
      <c r="C1298" t="s">
        <v>245</v>
      </c>
      <c r="D1298" t="s">
        <v>169</v>
      </c>
      <c r="E1298">
        <v>0.30232972820593812</v>
      </c>
      <c r="F1298">
        <v>0.3936159123093903</v>
      </c>
      <c r="G1298">
        <v>0.30405435948467169</v>
      </c>
      <c r="H1298">
        <v>2.95</v>
      </c>
      <c r="I1298">
        <v>2.5</v>
      </c>
      <c r="J1298">
        <v>3.05</v>
      </c>
      <c r="K1298" t="s">
        <v>43</v>
      </c>
      <c r="L1298" t="s">
        <v>43</v>
      </c>
      <c r="M1298" t="s">
        <v>30</v>
      </c>
      <c r="N1298">
        <v>0</v>
      </c>
      <c r="O1298">
        <v>1</v>
      </c>
      <c r="P1298">
        <v>0</v>
      </c>
      <c r="Q1298">
        <f t="shared" si="240"/>
        <v>0</v>
      </c>
      <c r="R1298">
        <f t="shared" si="241"/>
        <v>0</v>
      </c>
      <c r="S1298">
        <f t="shared" si="242"/>
        <v>0</v>
      </c>
      <c r="T1298">
        <f t="shared" si="243"/>
        <v>0</v>
      </c>
      <c r="U1298">
        <f t="shared" si="244"/>
        <v>0</v>
      </c>
      <c r="V1298">
        <f t="shared" si="245"/>
        <v>0</v>
      </c>
      <c r="AL1298">
        <f t="shared" si="246"/>
        <v>0</v>
      </c>
      <c r="AM1298">
        <f t="shared" si="247"/>
        <v>0</v>
      </c>
      <c r="AN1298">
        <f t="shared" si="248"/>
        <v>0</v>
      </c>
      <c r="AO1298" t="str">
        <f t="shared" si="249"/>
        <v/>
      </c>
      <c r="AP1298" t="str">
        <f t="shared" si="250"/>
        <v/>
      </c>
      <c r="AQ1298" t="str">
        <f t="shared" si="251"/>
        <v/>
      </c>
    </row>
    <row r="1299" spans="1:43" x14ac:dyDescent="0.3">
      <c r="A1299" t="s">
        <v>529</v>
      </c>
      <c r="B1299" t="s">
        <v>241</v>
      </c>
      <c r="C1299" t="s">
        <v>252</v>
      </c>
      <c r="D1299" t="s">
        <v>169</v>
      </c>
      <c r="E1299">
        <v>0.42023792168879259</v>
      </c>
      <c r="F1299">
        <v>0.26757882816342621</v>
      </c>
      <c r="G1299">
        <v>0.31218325014778131</v>
      </c>
      <c r="H1299">
        <v>2.25</v>
      </c>
      <c r="I1299">
        <v>3.4</v>
      </c>
      <c r="J1299">
        <v>3.1</v>
      </c>
      <c r="K1299" t="s">
        <v>43</v>
      </c>
      <c r="L1299" t="s">
        <v>43</v>
      </c>
      <c r="M1299" t="s">
        <v>30</v>
      </c>
      <c r="N1299">
        <v>1</v>
      </c>
      <c r="O1299">
        <v>0</v>
      </c>
      <c r="P1299">
        <v>0</v>
      </c>
      <c r="Q1299">
        <f t="shared" si="240"/>
        <v>0</v>
      </c>
      <c r="R1299">
        <f t="shared" si="241"/>
        <v>0</v>
      </c>
      <c r="S1299">
        <f t="shared" si="242"/>
        <v>0</v>
      </c>
      <c r="T1299">
        <f t="shared" si="243"/>
        <v>0</v>
      </c>
      <c r="U1299">
        <f t="shared" si="244"/>
        <v>0</v>
      </c>
      <c r="V1299">
        <f t="shared" si="245"/>
        <v>0</v>
      </c>
      <c r="AL1299">
        <f t="shared" si="246"/>
        <v>0</v>
      </c>
      <c r="AM1299">
        <f t="shared" si="247"/>
        <v>0</v>
      </c>
      <c r="AN1299">
        <f t="shared" si="248"/>
        <v>0</v>
      </c>
      <c r="AO1299" t="str">
        <f t="shared" si="249"/>
        <v/>
      </c>
      <c r="AP1299" t="str">
        <f t="shared" si="250"/>
        <v/>
      </c>
      <c r="AQ1299" t="str">
        <f t="shared" si="251"/>
        <v/>
      </c>
    </row>
    <row r="1300" spans="1:43" x14ac:dyDescent="0.3">
      <c r="A1300" t="s">
        <v>529</v>
      </c>
      <c r="B1300" t="s">
        <v>160</v>
      </c>
      <c r="C1300" t="s">
        <v>198</v>
      </c>
      <c r="D1300" t="s">
        <v>162</v>
      </c>
      <c r="E1300">
        <v>0.75774152882603729</v>
      </c>
      <c r="F1300">
        <v>8.432816436401909E-2</v>
      </c>
      <c r="G1300">
        <v>0.15793030680994349</v>
      </c>
      <c r="H1300">
        <v>1.32</v>
      </c>
      <c r="I1300">
        <v>8.5</v>
      </c>
      <c r="J1300">
        <v>5.25</v>
      </c>
      <c r="K1300" t="s">
        <v>30</v>
      </c>
      <c r="L1300" t="s">
        <v>43</v>
      </c>
      <c r="M1300" t="s">
        <v>43</v>
      </c>
      <c r="N1300">
        <v>1</v>
      </c>
      <c r="O1300">
        <v>0</v>
      </c>
      <c r="P1300">
        <v>0</v>
      </c>
      <c r="Q1300">
        <f t="shared" si="240"/>
        <v>1.1121222680960496E-2</v>
      </c>
      <c r="R1300">
        <f t="shared" si="241"/>
        <v>0</v>
      </c>
      <c r="S1300">
        <f t="shared" si="242"/>
        <v>0</v>
      </c>
      <c r="T1300">
        <f t="shared" si="243"/>
        <v>1.4680013938867855E-2</v>
      </c>
      <c r="U1300">
        <f t="shared" si="244"/>
        <v>0</v>
      </c>
      <c r="V1300">
        <f t="shared" si="245"/>
        <v>0</v>
      </c>
      <c r="AL1300">
        <f t="shared" si="246"/>
        <v>1.1121222680960496E-2</v>
      </c>
      <c r="AM1300">
        <f t="shared" si="247"/>
        <v>0</v>
      </c>
      <c r="AN1300">
        <f t="shared" si="248"/>
        <v>0</v>
      </c>
      <c r="AO1300">
        <f t="shared" si="249"/>
        <v>3.558791257907359E-3</v>
      </c>
      <c r="AP1300" t="str">
        <f t="shared" si="250"/>
        <v/>
      </c>
      <c r="AQ1300" t="str">
        <f t="shared" si="251"/>
        <v/>
      </c>
    </row>
    <row r="1301" spans="1:43" x14ac:dyDescent="0.3">
      <c r="A1301" t="s">
        <v>529</v>
      </c>
      <c r="B1301" t="s">
        <v>238</v>
      </c>
      <c r="C1301" t="s">
        <v>167</v>
      </c>
      <c r="D1301" t="s">
        <v>169</v>
      </c>
      <c r="E1301">
        <v>0.43039184671926489</v>
      </c>
      <c r="F1301">
        <v>0.26485099694517411</v>
      </c>
      <c r="G1301">
        <v>0.304757156335561</v>
      </c>
      <c r="H1301">
        <v>2.2000000000000002</v>
      </c>
      <c r="I1301">
        <v>3.7</v>
      </c>
      <c r="J1301">
        <v>3.15</v>
      </c>
      <c r="K1301" t="s">
        <v>43</v>
      </c>
      <c r="L1301" t="s">
        <v>43</v>
      </c>
      <c r="M1301" t="s">
        <v>43</v>
      </c>
      <c r="N1301">
        <v>1</v>
      </c>
      <c r="O1301">
        <v>0</v>
      </c>
      <c r="P1301">
        <v>0</v>
      </c>
      <c r="Q1301">
        <f t="shared" si="240"/>
        <v>0</v>
      </c>
      <c r="R1301">
        <f t="shared" si="241"/>
        <v>0</v>
      </c>
      <c r="S1301">
        <f t="shared" si="242"/>
        <v>0</v>
      </c>
      <c r="T1301">
        <f t="shared" si="243"/>
        <v>0</v>
      </c>
      <c r="U1301">
        <f t="shared" si="244"/>
        <v>0</v>
      </c>
      <c r="V1301">
        <f t="shared" si="245"/>
        <v>0</v>
      </c>
      <c r="AL1301">
        <f t="shared" si="246"/>
        <v>0</v>
      </c>
      <c r="AM1301">
        <f t="shared" si="247"/>
        <v>0</v>
      </c>
      <c r="AN1301">
        <f t="shared" si="248"/>
        <v>0</v>
      </c>
      <c r="AO1301" t="str">
        <f t="shared" si="249"/>
        <v/>
      </c>
      <c r="AP1301" t="str">
        <f t="shared" si="250"/>
        <v/>
      </c>
      <c r="AQ1301" t="str">
        <f t="shared" si="251"/>
        <v/>
      </c>
    </row>
    <row r="1302" spans="1:43" x14ac:dyDescent="0.3">
      <c r="A1302" t="s">
        <v>529</v>
      </c>
      <c r="B1302" t="s">
        <v>326</v>
      </c>
      <c r="C1302" t="s">
        <v>330</v>
      </c>
      <c r="D1302" t="s">
        <v>190</v>
      </c>
      <c r="E1302">
        <v>0.45571151666441911</v>
      </c>
      <c r="F1302">
        <v>0.25548447823802639</v>
      </c>
      <c r="G1302">
        <v>0.28880400509755461</v>
      </c>
      <c r="H1302">
        <v>1.0009999999999999</v>
      </c>
      <c r="I1302">
        <v>1.0009999999999999</v>
      </c>
      <c r="J1302">
        <v>1.0009999999999999</v>
      </c>
      <c r="N1302">
        <v>1</v>
      </c>
      <c r="O1302">
        <v>0</v>
      </c>
      <c r="P1302">
        <v>0</v>
      </c>
      <c r="Q1302">
        <f t="shared" si="240"/>
        <v>0</v>
      </c>
      <c r="R1302">
        <f t="shared" si="241"/>
        <v>0</v>
      </c>
      <c r="S1302">
        <f t="shared" si="242"/>
        <v>0</v>
      </c>
      <c r="T1302">
        <f t="shared" si="243"/>
        <v>0</v>
      </c>
      <c r="U1302">
        <f t="shared" si="244"/>
        <v>0</v>
      </c>
      <c r="V1302">
        <f t="shared" si="245"/>
        <v>0</v>
      </c>
      <c r="AL1302">
        <f t="shared" si="246"/>
        <v>0</v>
      </c>
      <c r="AM1302">
        <f t="shared" si="247"/>
        <v>0</v>
      </c>
      <c r="AN1302">
        <f t="shared" si="248"/>
        <v>0</v>
      </c>
      <c r="AO1302" t="str">
        <f t="shared" si="249"/>
        <v/>
      </c>
      <c r="AP1302" t="str">
        <f t="shared" si="250"/>
        <v/>
      </c>
      <c r="AQ1302" t="str">
        <f t="shared" si="251"/>
        <v/>
      </c>
    </row>
    <row r="1303" spans="1:43" x14ac:dyDescent="0.3">
      <c r="A1303" t="s">
        <v>529</v>
      </c>
      <c r="B1303" t="s">
        <v>240</v>
      </c>
      <c r="C1303" t="s">
        <v>251</v>
      </c>
      <c r="D1303" t="s">
        <v>169</v>
      </c>
      <c r="E1303">
        <v>0.33490016358661479</v>
      </c>
      <c r="F1303">
        <v>0.35946739302927277</v>
      </c>
      <c r="G1303">
        <v>0.3056324433841125</v>
      </c>
      <c r="H1303">
        <v>2.4500000000000002</v>
      </c>
      <c r="I1303">
        <v>3.05</v>
      </c>
      <c r="J1303">
        <v>3</v>
      </c>
      <c r="K1303" t="s">
        <v>43</v>
      </c>
      <c r="L1303" t="s">
        <v>43</v>
      </c>
      <c r="M1303" t="s">
        <v>43</v>
      </c>
      <c r="N1303">
        <v>0</v>
      </c>
      <c r="O1303">
        <v>0</v>
      </c>
      <c r="P1303">
        <v>1</v>
      </c>
      <c r="Q1303">
        <f t="shared" si="240"/>
        <v>0</v>
      </c>
      <c r="R1303">
        <f t="shared" si="241"/>
        <v>0</v>
      </c>
      <c r="S1303">
        <f t="shared" si="242"/>
        <v>0</v>
      </c>
      <c r="T1303">
        <f t="shared" si="243"/>
        <v>0</v>
      </c>
      <c r="U1303">
        <f t="shared" si="244"/>
        <v>0</v>
      </c>
      <c r="V1303">
        <f t="shared" si="245"/>
        <v>0</v>
      </c>
      <c r="AL1303">
        <f t="shared" si="246"/>
        <v>0</v>
      </c>
      <c r="AM1303">
        <f t="shared" si="247"/>
        <v>0</v>
      </c>
      <c r="AN1303">
        <f t="shared" si="248"/>
        <v>0</v>
      </c>
      <c r="AO1303" t="str">
        <f t="shared" si="249"/>
        <v/>
      </c>
      <c r="AP1303" t="str">
        <f t="shared" si="250"/>
        <v/>
      </c>
      <c r="AQ1303" t="str">
        <f t="shared" si="251"/>
        <v/>
      </c>
    </row>
    <row r="1304" spans="1:43" x14ac:dyDescent="0.3">
      <c r="A1304" t="s">
        <v>529</v>
      </c>
      <c r="B1304" t="s">
        <v>473</v>
      </c>
      <c r="C1304" t="s">
        <v>194</v>
      </c>
      <c r="D1304" t="s">
        <v>162</v>
      </c>
      <c r="E1304">
        <v>0.37639469858670699</v>
      </c>
      <c r="F1304">
        <v>0.34538572603845979</v>
      </c>
      <c r="G1304">
        <v>0.27821957537483322</v>
      </c>
      <c r="H1304">
        <v>2.27</v>
      </c>
      <c r="I1304">
        <v>2.95</v>
      </c>
      <c r="J1304">
        <v>3.4</v>
      </c>
      <c r="K1304" t="s">
        <v>30</v>
      </c>
      <c r="L1304" t="s">
        <v>43</v>
      </c>
      <c r="M1304" t="s">
        <v>30</v>
      </c>
      <c r="N1304">
        <v>1</v>
      </c>
      <c r="O1304">
        <v>0</v>
      </c>
      <c r="P1304">
        <v>0</v>
      </c>
      <c r="Q1304">
        <f t="shared" si="240"/>
        <v>0</v>
      </c>
      <c r="R1304">
        <f t="shared" si="241"/>
        <v>0</v>
      </c>
      <c r="S1304">
        <f t="shared" si="242"/>
        <v>0</v>
      </c>
      <c r="T1304">
        <f t="shared" si="243"/>
        <v>0</v>
      </c>
      <c r="U1304">
        <f t="shared" si="244"/>
        <v>0</v>
      </c>
      <c r="V1304">
        <f t="shared" si="245"/>
        <v>0</v>
      </c>
      <c r="AL1304">
        <f t="shared" si="246"/>
        <v>0</v>
      </c>
      <c r="AM1304">
        <f t="shared" si="247"/>
        <v>0</v>
      </c>
      <c r="AN1304">
        <f t="shared" si="248"/>
        <v>0</v>
      </c>
      <c r="AO1304" t="str">
        <f t="shared" si="249"/>
        <v/>
      </c>
      <c r="AP1304" t="str">
        <f t="shared" si="250"/>
        <v/>
      </c>
      <c r="AQ1304" t="str">
        <f t="shared" si="251"/>
        <v/>
      </c>
    </row>
    <row r="1305" spans="1:43" x14ac:dyDescent="0.3">
      <c r="A1305" t="s">
        <v>529</v>
      </c>
      <c r="B1305" t="s">
        <v>375</v>
      </c>
      <c r="C1305" t="s">
        <v>319</v>
      </c>
      <c r="D1305" t="s">
        <v>317</v>
      </c>
      <c r="E1305">
        <v>0.30857420192354629</v>
      </c>
      <c r="F1305">
        <v>0.38415597557240277</v>
      </c>
      <c r="G1305">
        <v>0.30726982250405088</v>
      </c>
      <c r="H1305">
        <v>3</v>
      </c>
      <c r="I1305">
        <v>2.4</v>
      </c>
      <c r="J1305">
        <v>2.95</v>
      </c>
      <c r="K1305" t="s">
        <v>43</v>
      </c>
      <c r="L1305" t="s">
        <v>43</v>
      </c>
      <c r="M1305" t="s">
        <v>43</v>
      </c>
      <c r="N1305">
        <v>0</v>
      </c>
      <c r="O1305">
        <v>0</v>
      </c>
      <c r="P1305">
        <v>1</v>
      </c>
      <c r="Q1305">
        <f t="shared" si="240"/>
        <v>0</v>
      </c>
      <c r="R1305">
        <f t="shared" si="241"/>
        <v>0</v>
      </c>
      <c r="S1305">
        <f t="shared" si="242"/>
        <v>0</v>
      </c>
      <c r="T1305">
        <f t="shared" si="243"/>
        <v>0</v>
      </c>
      <c r="U1305">
        <f t="shared" si="244"/>
        <v>0</v>
      </c>
      <c r="V1305">
        <f t="shared" si="245"/>
        <v>0</v>
      </c>
      <c r="AL1305">
        <f t="shared" si="246"/>
        <v>0</v>
      </c>
      <c r="AM1305">
        <f t="shared" si="247"/>
        <v>0</v>
      </c>
      <c r="AN1305">
        <f t="shared" si="248"/>
        <v>0</v>
      </c>
      <c r="AO1305" t="str">
        <f t="shared" si="249"/>
        <v/>
      </c>
      <c r="AP1305" t="str">
        <f t="shared" si="250"/>
        <v/>
      </c>
      <c r="AQ1305" t="str">
        <f t="shared" si="251"/>
        <v/>
      </c>
    </row>
    <row r="1306" spans="1:43" x14ac:dyDescent="0.3">
      <c r="A1306" t="s">
        <v>529</v>
      </c>
      <c r="B1306" t="s">
        <v>197</v>
      </c>
      <c r="C1306" t="s">
        <v>186</v>
      </c>
      <c r="D1306" t="s">
        <v>162</v>
      </c>
      <c r="E1306">
        <v>0.32919015551800318</v>
      </c>
      <c r="F1306">
        <v>0.37662872839028028</v>
      </c>
      <c r="G1306">
        <v>0.29418111609171649</v>
      </c>
      <c r="H1306">
        <v>2.75</v>
      </c>
      <c r="I1306">
        <v>2.4500000000000002</v>
      </c>
      <c r="J1306">
        <v>3.35</v>
      </c>
      <c r="K1306" t="s">
        <v>43</v>
      </c>
      <c r="L1306" t="s">
        <v>43</v>
      </c>
      <c r="M1306" t="s">
        <v>30</v>
      </c>
      <c r="N1306">
        <v>1</v>
      </c>
      <c r="O1306">
        <v>0</v>
      </c>
      <c r="P1306">
        <v>0</v>
      </c>
      <c r="Q1306">
        <f t="shared" si="240"/>
        <v>0</v>
      </c>
      <c r="R1306">
        <f t="shared" si="241"/>
        <v>0</v>
      </c>
      <c r="S1306">
        <f t="shared" si="242"/>
        <v>0</v>
      </c>
      <c r="T1306">
        <f t="shared" si="243"/>
        <v>0</v>
      </c>
      <c r="U1306">
        <f t="shared" si="244"/>
        <v>0</v>
      </c>
      <c r="V1306">
        <f t="shared" si="245"/>
        <v>0</v>
      </c>
      <c r="AL1306">
        <f t="shared" si="246"/>
        <v>0</v>
      </c>
      <c r="AM1306">
        <f t="shared" si="247"/>
        <v>0</v>
      </c>
      <c r="AN1306">
        <f t="shared" si="248"/>
        <v>0</v>
      </c>
      <c r="AO1306" t="str">
        <f t="shared" si="249"/>
        <v/>
      </c>
      <c r="AP1306" t="str">
        <f t="shared" si="250"/>
        <v/>
      </c>
      <c r="AQ1306" t="str">
        <f t="shared" si="251"/>
        <v/>
      </c>
    </row>
    <row r="1307" spans="1:43" x14ac:dyDescent="0.3">
      <c r="A1307" t="s">
        <v>529</v>
      </c>
      <c r="B1307" t="s">
        <v>309</v>
      </c>
      <c r="C1307" t="s">
        <v>192</v>
      </c>
      <c r="D1307" t="s">
        <v>190</v>
      </c>
      <c r="E1307">
        <v>0.49855030486894619</v>
      </c>
      <c r="F1307">
        <v>0.23038532845097251</v>
      </c>
      <c r="G1307">
        <v>0.27106436668008121</v>
      </c>
      <c r="H1307">
        <v>1.0009999999999999</v>
      </c>
      <c r="I1307">
        <v>1.0009999999999999</v>
      </c>
      <c r="J1307">
        <v>1.0009999999999999</v>
      </c>
      <c r="N1307">
        <v>0</v>
      </c>
      <c r="O1307">
        <v>0</v>
      </c>
      <c r="P1307">
        <v>1</v>
      </c>
      <c r="Q1307">
        <f t="shared" si="240"/>
        <v>0</v>
      </c>
      <c r="R1307">
        <f t="shared" si="241"/>
        <v>0</v>
      </c>
      <c r="S1307">
        <f t="shared" si="242"/>
        <v>0</v>
      </c>
      <c r="T1307">
        <f t="shared" si="243"/>
        <v>0</v>
      </c>
      <c r="U1307">
        <f t="shared" si="244"/>
        <v>0</v>
      </c>
      <c r="V1307">
        <f t="shared" si="245"/>
        <v>0</v>
      </c>
      <c r="AL1307">
        <f t="shared" si="246"/>
        <v>0</v>
      </c>
      <c r="AM1307">
        <f t="shared" si="247"/>
        <v>0</v>
      </c>
      <c r="AN1307">
        <f t="shared" si="248"/>
        <v>0</v>
      </c>
      <c r="AO1307" t="str">
        <f t="shared" si="249"/>
        <v/>
      </c>
      <c r="AP1307" t="str">
        <f t="shared" si="250"/>
        <v/>
      </c>
      <c r="AQ1307" t="str">
        <f t="shared" si="251"/>
        <v/>
      </c>
    </row>
    <row r="1308" spans="1:43" x14ac:dyDescent="0.3">
      <c r="A1308" t="s">
        <v>529</v>
      </c>
      <c r="B1308" t="s">
        <v>366</v>
      </c>
      <c r="C1308" t="s">
        <v>376</v>
      </c>
      <c r="D1308" t="s">
        <v>317</v>
      </c>
      <c r="E1308">
        <v>0.37177211998771248</v>
      </c>
      <c r="F1308">
        <v>0.33493272370156618</v>
      </c>
      <c r="G1308">
        <v>0.29329515631072128</v>
      </c>
      <c r="H1308">
        <v>2.2000000000000002</v>
      </c>
      <c r="I1308">
        <v>3.25</v>
      </c>
      <c r="J1308">
        <v>3.1</v>
      </c>
      <c r="K1308" t="s">
        <v>43</v>
      </c>
      <c r="L1308" t="s">
        <v>43</v>
      </c>
      <c r="M1308" t="s">
        <v>43</v>
      </c>
      <c r="N1308">
        <v>1</v>
      </c>
      <c r="O1308">
        <v>0</v>
      </c>
      <c r="P1308">
        <v>0</v>
      </c>
      <c r="Q1308">
        <f t="shared" si="240"/>
        <v>0</v>
      </c>
      <c r="R1308">
        <f t="shared" si="241"/>
        <v>0</v>
      </c>
      <c r="S1308">
        <f t="shared" si="242"/>
        <v>0</v>
      </c>
      <c r="T1308">
        <f t="shared" si="243"/>
        <v>0</v>
      </c>
      <c r="U1308">
        <f t="shared" si="244"/>
        <v>0</v>
      </c>
      <c r="V1308">
        <f t="shared" si="245"/>
        <v>0</v>
      </c>
      <c r="AL1308">
        <f t="shared" si="246"/>
        <v>0</v>
      </c>
      <c r="AM1308">
        <f t="shared" si="247"/>
        <v>0</v>
      </c>
      <c r="AN1308">
        <f t="shared" si="248"/>
        <v>0</v>
      </c>
      <c r="AO1308" t="str">
        <f t="shared" si="249"/>
        <v/>
      </c>
      <c r="AP1308" t="str">
        <f t="shared" si="250"/>
        <v/>
      </c>
      <c r="AQ1308" t="str">
        <f t="shared" si="251"/>
        <v/>
      </c>
    </row>
    <row r="1309" spans="1:43" x14ac:dyDescent="0.3">
      <c r="A1309" t="s">
        <v>529</v>
      </c>
      <c r="B1309" t="s">
        <v>244</v>
      </c>
      <c r="C1309" t="s">
        <v>243</v>
      </c>
      <c r="D1309" t="s">
        <v>169</v>
      </c>
      <c r="E1309">
        <v>0.50859081791645522</v>
      </c>
      <c r="F1309">
        <v>0.2068813172897741</v>
      </c>
      <c r="G1309">
        <v>0.28452786479377068</v>
      </c>
      <c r="H1309">
        <v>1.95</v>
      </c>
      <c r="I1309">
        <v>4.05</v>
      </c>
      <c r="J1309">
        <v>3.2</v>
      </c>
      <c r="K1309" t="s">
        <v>43</v>
      </c>
      <c r="L1309" t="s">
        <v>43</v>
      </c>
      <c r="M1309" t="s">
        <v>43</v>
      </c>
      <c r="N1309">
        <v>0</v>
      </c>
      <c r="O1309">
        <v>1</v>
      </c>
      <c r="P1309">
        <v>0</v>
      </c>
      <c r="Q1309">
        <f t="shared" si="240"/>
        <v>0</v>
      </c>
      <c r="R1309">
        <f t="shared" si="241"/>
        <v>0</v>
      </c>
      <c r="S1309">
        <f t="shared" si="242"/>
        <v>0</v>
      </c>
      <c r="T1309">
        <f t="shared" si="243"/>
        <v>0</v>
      </c>
      <c r="U1309">
        <f t="shared" si="244"/>
        <v>0</v>
      </c>
      <c r="V1309">
        <f t="shared" si="245"/>
        <v>0</v>
      </c>
      <c r="AL1309">
        <f t="shared" si="246"/>
        <v>0</v>
      </c>
      <c r="AM1309">
        <f t="shared" si="247"/>
        <v>0</v>
      </c>
      <c r="AN1309">
        <f t="shared" si="248"/>
        <v>0</v>
      </c>
      <c r="AO1309" t="str">
        <f t="shared" si="249"/>
        <v/>
      </c>
      <c r="AP1309" t="str">
        <f t="shared" si="250"/>
        <v/>
      </c>
      <c r="AQ1309" t="str">
        <f t="shared" si="251"/>
        <v/>
      </c>
    </row>
    <row r="1310" spans="1:43" x14ac:dyDescent="0.3">
      <c r="A1310" t="s">
        <v>529</v>
      </c>
      <c r="B1310" t="s">
        <v>113</v>
      </c>
      <c r="C1310" t="s">
        <v>394</v>
      </c>
      <c r="D1310" t="s">
        <v>58</v>
      </c>
      <c r="E1310">
        <v>0.76012840177438468</v>
      </c>
      <c r="F1310">
        <v>8.2453165097652062E-2</v>
      </c>
      <c r="G1310">
        <v>0.15741843312796339</v>
      </c>
      <c r="H1310">
        <v>1.27</v>
      </c>
      <c r="I1310">
        <v>11.75</v>
      </c>
      <c r="J1310">
        <v>6</v>
      </c>
      <c r="K1310" t="s">
        <v>30</v>
      </c>
      <c r="L1310" t="s">
        <v>30</v>
      </c>
      <c r="M1310" t="s">
        <v>43</v>
      </c>
      <c r="N1310">
        <v>1</v>
      </c>
      <c r="O1310">
        <v>0</v>
      </c>
      <c r="P1310">
        <v>0</v>
      </c>
      <c r="Q1310">
        <f t="shared" si="240"/>
        <v>0</v>
      </c>
      <c r="R1310">
        <f t="shared" si="241"/>
        <v>0</v>
      </c>
      <c r="S1310">
        <f t="shared" si="242"/>
        <v>0</v>
      </c>
      <c r="T1310">
        <f t="shared" si="243"/>
        <v>0</v>
      </c>
      <c r="U1310">
        <f t="shared" si="244"/>
        <v>0</v>
      </c>
      <c r="V1310">
        <f t="shared" si="245"/>
        <v>0</v>
      </c>
      <c r="AL1310">
        <f t="shared" si="246"/>
        <v>0</v>
      </c>
      <c r="AM1310">
        <f t="shared" si="247"/>
        <v>0</v>
      </c>
      <c r="AN1310">
        <f t="shared" si="248"/>
        <v>0</v>
      </c>
      <c r="AO1310" t="str">
        <f t="shared" si="249"/>
        <v/>
      </c>
      <c r="AP1310" t="str">
        <f t="shared" si="250"/>
        <v/>
      </c>
      <c r="AQ1310" t="str">
        <f t="shared" si="251"/>
        <v/>
      </c>
    </row>
    <row r="1311" spans="1:43" x14ac:dyDescent="0.3">
      <c r="A1311" t="s">
        <v>529</v>
      </c>
      <c r="B1311" t="s">
        <v>110</v>
      </c>
      <c r="C1311" t="s">
        <v>334</v>
      </c>
      <c r="D1311" t="s">
        <v>71</v>
      </c>
      <c r="E1311">
        <v>0.7913191985515291</v>
      </c>
      <c r="F1311">
        <v>6.9248411225242029E-2</v>
      </c>
      <c r="G1311">
        <v>0.13943239022322881</v>
      </c>
      <c r="H1311">
        <v>1.22</v>
      </c>
      <c r="I1311">
        <v>16</v>
      </c>
      <c r="J1311">
        <v>6.3</v>
      </c>
      <c r="K1311" t="s">
        <v>30</v>
      </c>
      <c r="L1311" t="s">
        <v>43</v>
      </c>
      <c r="M1311" t="s">
        <v>30</v>
      </c>
      <c r="N1311">
        <v>1</v>
      </c>
      <c r="O1311">
        <v>0</v>
      </c>
      <c r="P1311">
        <v>0</v>
      </c>
      <c r="Q1311">
        <f t="shared" si="240"/>
        <v>0</v>
      </c>
      <c r="R1311">
        <f t="shared" si="241"/>
        <v>0</v>
      </c>
      <c r="S1311">
        <f t="shared" si="242"/>
        <v>0</v>
      </c>
      <c r="T1311">
        <f t="shared" si="243"/>
        <v>0</v>
      </c>
      <c r="U1311">
        <f t="shared" si="244"/>
        <v>0</v>
      </c>
      <c r="V1311">
        <f t="shared" si="245"/>
        <v>0</v>
      </c>
      <c r="AL1311">
        <f t="shared" si="246"/>
        <v>0</v>
      </c>
      <c r="AM1311">
        <f t="shared" si="247"/>
        <v>0</v>
      </c>
      <c r="AN1311">
        <f t="shared" si="248"/>
        <v>0</v>
      </c>
      <c r="AO1311" t="str">
        <f t="shared" si="249"/>
        <v/>
      </c>
      <c r="AP1311" t="str">
        <f t="shared" si="250"/>
        <v/>
      </c>
      <c r="AQ1311" t="str">
        <f t="shared" si="251"/>
        <v/>
      </c>
    </row>
    <row r="1312" spans="1:43" x14ac:dyDescent="0.3">
      <c r="A1312" t="s">
        <v>529</v>
      </c>
      <c r="B1312" t="s">
        <v>170</v>
      </c>
      <c r="C1312" t="s">
        <v>339</v>
      </c>
      <c r="D1312" t="s">
        <v>169</v>
      </c>
      <c r="E1312">
        <v>0.37885655017730602</v>
      </c>
      <c r="F1312">
        <v>0.30926100377863808</v>
      </c>
      <c r="G1312">
        <v>0.31188244604405579</v>
      </c>
      <c r="H1312">
        <v>2.3199999999999998</v>
      </c>
      <c r="I1312">
        <v>3.05</v>
      </c>
      <c r="J1312">
        <v>3.2</v>
      </c>
      <c r="K1312" t="s">
        <v>30</v>
      </c>
      <c r="L1312" t="s">
        <v>43</v>
      </c>
      <c r="M1312" t="s">
        <v>43</v>
      </c>
      <c r="N1312">
        <v>1</v>
      </c>
      <c r="O1312">
        <v>0</v>
      </c>
      <c r="P1312">
        <v>0</v>
      </c>
      <c r="Q1312">
        <f t="shared" si="240"/>
        <v>0</v>
      </c>
      <c r="R1312">
        <f t="shared" si="241"/>
        <v>0</v>
      </c>
      <c r="S1312">
        <f t="shared" si="242"/>
        <v>0</v>
      </c>
      <c r="T1312">
        <f t="shared" si="243"/>
        <v>0</v>
      </c>
      <c r="U1312">
        <f t="shared" si="244"/>
        <v>0</v>
      </c>
      <c r="V1312">
        <f t="shared" si="245"/>
        <v>0</v>
      </c>
      <c r="AL1312">
        <f t="shared" si="246"/>
        <v>0</v>
      </c>
      <c r="AM1312">
        <f t="shared" si="247"/>
        <v>0</v>
      </c>
      <c r="AN1312">
        <f t="shared" si="248"/>
        <v>0</v>
      </c>
      <c r="AO1312" t="str">
        <f t="shared" si="249"/>
        <v/>
      </c>
      <c r="AP1312" t="str">
        <f t="shared" si="250"/>
        <v/>
      </c>
      <c r="AQ1312" t="str">
        <f t="shared" si="251"/>
        <v/>
      </c>
    </row>
    <row r="1313" spans="1:43" x14ac:dyDescent="0.3">
      <c r="A1313" t="s">
        <v>529</v>
      </c>
      <c r="B1313" t="s">
        <v>424</v>
      </c>
      <c r="C1313" t="s">
        <v>530</v>
      </c>
      <c r="D1313" t="s">
        <v>46</v>
      </c>
      <c r="E1313">
        <v>0.42565654139359549</v>
      </c>
      <c r="F1313">
        <v>0.27419973778996198</v>
      </c>
      <c r="G1313">
        <v>0.30014372081644258</v>
      </c>
      <c r="H1313">
        <v>2.1</v>
      </c>
      <c r="I1313">
        <v>3.25</v>
      </c>
      <c r="J1313">
        <v>3.2</v>
      </c>
      <c r="K1313" t="s">
        <v>43</v>
      </c>
      <c r="L1313" t="s">
        <v>43</v>
      </c>
      <c r="M1313" t="s">
        <v>43</v>
      </c>
      <c r="N1313">
        <v>1</v>
      </c>
      <c r="O1313">
        <v>0</v>
      </c>
      <c r="P1313">
        <v>0</v>
      </c>
      <c r="Q1313">
        <f t="shared" si="240"/>
        <v>0</v>
      </c>
      <c r="R1313">
        <f t="shared" si="241"/>
        <v>0</v>
      </c>
      <c r="S1313">
        <f t="shared" si="242"/>
        <v>0</v>
      </c>
      <c r="T1313">
        <f t="shared" si="243"/>
        <v>0</v>
      </c>
      <c r="U1313">
        <f t="shared" si="244"/>
        <v>0</v>
      </c>
      <c r="V1313">
        <f t="shared" si="245"/>
        <v>0</v>
      </c>
      <c r="AL1313">
        <f t="shared" si="246"/>
        <v>0</v>
      </c>
      <c r="AM1313">
        <f t="shared" si="247"/>
        <v>0</v>
      </c>
      <c r="AN1313">
        <f t="shared" si="248"/>
        <v>0</v>
      </c>
      <c r="AO1313" t="str">
        <f t="shared" si="249"/>
        <v/>
      </c>
      <c r="AP1313" t="str">
        <f t="shared" si="250"/>
        <v/>
      </c>
      <c r="AQ1313" t="str">
        <f t="shared" si="251"/>
        <v/>
      </c>
    </row>
    <row r="1314" spans="1:43" x14ac:dyDescent="0.3">
      <c r="A1314" t="s">
        <v>531</v>
      </c>
      <c r="B1314" t="s">
        <v>132</v>
      </c>
      <c r="C1314" t="s">
        <v>268</v>
      </c>
      <c r="D1314" t="s">
        <v>50</v>
      </c>
      <c r="E1314">
        <v>0.3140148968987358</v>
      </c>
      <c r="F1314">
        <v>0.38417658302954971</v>
      </c>
      <c r="G1314">
        <v>0.30180852007171449</v>
      </c>
      <c r="H1314">
        <v>2.8</v>
      </c>
      <c r="I1314">
        <v>2.4500000000000002</v>
      </c>
      <c r="J1314">
        <v>3.15</v>
      </c>
      <c r="K1314" t="s">
        <v>43</v>
      </c>
      <c r="L1314" t="s">
        <v>43</v>
      </c>
      <c r="M1314" t="s">
        <v>43</v>
      </c>
      <c r="N1314">
        <v>0</v>
      </c>
      <c r="O1314">
        <v>0</v>
      </c>
      <c r="P1314">
        <v>1</v>
      </c>
      <c r="Q1314">
        <f t="shared" si="240"/>
        <v>0</v>
      </c>
      <c r="R1314">
        <f t="shared" si="241"/>
        <v>0</v>
      </c>
      <c r="S1314">
        <f t="shared" si="242"/>
        <v>0</v>
      </c>
      <c r="T1314">
        <f t="shared" si="243"/>
        <v>0</v>
      </c>
      <c r="U1314">
        <f t="shared" si="244"/>
        <v>0</v>
      </c>
      <c r="V1314">
        <f t="shared" si="245"/>
        <v>0</v>
      </c>
      <c r="AL1314">
        <f t="shared" si="246"/>
        <v>0</v>
      </c>
      <c r="AM1314">
        <f t="shared" si="247"/>
        <v>0</v>
      </c>
      <c r="AN1314">
        <f t="shared" si="248"/>
        <v>0</v>
      </c>
      <c r="AO1314" t="str">
        <f t="shared" si="249"/>
        <v/>
      </c>
      <c r="AP1314" t="str">
        <f t="shared" si="250"/>
        <v/>
      </c>
      <c r="AQ1314" t="str">
        <f t="shared" si="251"/>
        <v/>
      </c>
    </row>
    <row r="1315" spans="1:43" x14ac:dyDescent="0.3">
      <c r="A1315" t="s">
        <v>531</v>
      </c>
      <c r="B1315" t="s">
        <v>155</v>
      </c>
      <c r="C1315" t="s">
        <v>157</v>
      </c>
      <c r="D1315" t="s">
        <v>50</v>
      </c>
      <c r="E1315">
        <v>0.40893072425940191</v>
      </c>
      <c r="F1315">
        <v>0.27749521436094898</v>
      </c>
      <c r="G1315">
        <v>0.31357406137964899</v>
      </c>
      <c r="H1315">
        <v>2.0499999999999998</v>
      </c>
      <c r="I1315">
        <v>3.6</v>
      </c>
      <c r="J1315">
        <v>3.2</v>
      </c>
      <c r="K1315" t="s">
        <v>43</v>
      </c>
      <c r="L1315" t="s">
        <v>43</v>
      </c>
      <c r="M1315" t="s">
        <v>30</v>
      </c>
      <c r="N1315">
        <v>0</v>
      </c>
      <c r="O1315">
        <v>0</v>
      </c>
      <c r="P1315">
        <v>1</v>
      </c>
      <c r="Q1315">
        <f t="shared" si="240"/>
        <v>0</v>
      </c>
      <c r="R1315">
        <f t="shared" si="241"/>
        <v>0</v>
      </c>
      <c r="S1315">
        <f t="shared" si="242"/>
        <v>0</v>
      </c>
      <c r="T1315">
        <f t="shared" si="243"/>
        <v>0</v>
      </c>
      <c r="U1315">
        <f t="shared" si="244"/>
        <v>0</v>
      </c>
      <c r="V1315">
        <f t="shared" si="245"/>
        <v>0</v>
      </c>
      <c r="AL1315">
        <f t="shared" si="246"/>
        <v>0</v>
      </c>
      <c r="AM1315">
        <f t="shared" si="247"/>
        <v>0</v>
      </c>
      <c r="AN1315">
        <f t="shared" si="248"/>
        <v>0</v>
      </c>
      <c r="AO1315" t="str">
        <f t="shared" si="249"/>
        <v/>
      </c>
      <c r="AP1315" t="str">
        <f t="shared" si="250"/>
        <v/>
      </c>
      <c r="AQ1315" t="str">
        <f t="shared" si="251"/>
        <v/>
      </c>
    </row>
    <row r="1316" spans="1:43" x14ac:dyDescent="0.3">
      <c r="A1316" t="s">
        <v>531</v>
      </c>
      <c r="B1316" t="s">
        <v>270</v>
      </c>
      <c r="C1316" t="s">
        <v>223</v>
      </c>
      <c r="D1316" t="s">
        <v>50</v>
      </c>
      <c r="E1316">
        <v>0.37749556085238428</v>
      </c>
      <c r="F1316">
        <v>0.30021571904737537</v>
      </c>
      <c r="G1316">
        <v>0.32228872010024029</v>
      </c>
      <c r="H1316">
        <v>2.35</v>
      </c>
      <c r="I1316">
        <v>3</v>
      </c>
      <c r="J1316">
        <v>3.05</v>
      </c>
      <c r="K1316" t="s">
        <v>43</v>
      </c>
      <c r="L1316" t="s">
        <v>43</v>
      </c>
      <c r="M1316" t="s">
        <v>43</v>
      </c>
      <c r="N1316">
        <v>0</v>
      </c>
      <c r="O1316">
        <v>0</v>
      </c>
      <c r="P1316">
        <v>1</v>
      </c>
      <c r="Q1316">
        <f t="shared" si="240"/>
        <v>0</v>
      </c>
      <c r="R1316">
        <f t="shared" si="241"/>
        <v>0</v>
      </c>
      <c r="S1316">
        <f t="shared" si="242"/>
        <v>0</v>
      </c>
      <c r="T1316">
        <f t="shared" si="243"/>
        <v>0</v>
      </c>
      <c r="U1316">
        <f t="shared" si="244"/>
        <v>0</v>
      </c>
      <c r="V1316">
        <f t="shared" si="245"/>
        <v>0</v>
      </c>
      <c r="AL1316">
        <f t="shared" si="246"/>
        <v>0</v>
      </c>
      <c r="AM1316">
        <f t="shared" si="247"/>
        <v>0</v>
      </c>
      <c r="AN1316">
        <f t="shared" si="248"/>
        <v>0</v>
      </c>
      <c r="AO1316" t="str">
        <f t="shared" si="249"/>
        <v/>
      </c>
      <c r="AP1316" t="str">
        <f t="shared" si="250"/>
        <v/>
      </c>
      <c r="AQ1316" t="str">
        <f t="shared" si="251"/>
        <v/>
      </c>
    </row>
    <row r="1317" spans="1:43" x14ac:dyDescent="0.3">
      <c r="A1317" t="s">
        <v>531</v>
      </c>
      <c r="B1317" t="s">
        <v>154</v>
      </c>
      <c r="C1317" t="s">
        <v>49</v>
      </c>
      <c r="D1317" t="s">
        <v>50</v>
      </c>
      <c r="E1317">
        <v>0.35288852114825892</v>
      </c>
      <c r="F1317">
        <v>0.33577009721817208</v>
      </c>
      <c r="G1317">
        <v>0.31134138163356911</v>
      </c>
      <c r="H1317">
        <v>2.35</v>
      </c>
      <c r="I1317">
        <v>2.95</v>
      </c>
      <c r="J1317">
        <v>3.1</v>
      </c>
      <c r="K1317" t="s">
        <v>43</v>
      </c>
      <c r="L1317" t="s">
        <v>43</v>
      </c>
      <c r="M1317" t="s">
        <v>43</v>
      </c>
      <c r="N1317">
        <v>1</v>
      </c>
      <c r="O1317">
        <v>0</v>
      </c>
      <c r="P1317">
        <v>0</v>
      </c>
      <c r="Q1317">
        <f t="shared" si="240"/>
        <v>0</v>
      </c>
      <c r="R1317">
        <f t="shared" si="241"/>
        <v>0</v>
      </c>
      <c r="S1317">
        <f t="shared" si="242"/>
        <v>0</v>
      </c>
      <c r="T1317">
        <f t="shared" si="243"/>
        <v>0</v>
      </c>
      <c r="U1317">
        <f t="shared" si="244"/>
        <v>0</v>
      </c>
      <c r="V1317">
        <f t="shared" si="245"/>
        <v>0</v>
      </c>
      <c r="AL1317">
        <f t="shared" si="246"/>
        <v>0</v>
      </c>
      <c r="AM1317">
        <f t="shared" si="247"/>
        <v>0</v>
      </c>
      <c r="AN1317">
        <f t="shared" si="248"/>
        <v>0</v>
      </c>
      <c r="AO1317" t="str">
        <f t="shared" si="249"/>
        <v/>
      </c>
      <c r="AP1317" t="str">
        <f t="shared" si="250"/>
        <v/>
      </c>
      <c r="AQ1317" t="str">
        <f t="shared" si="251"/>
        <v/>
      </c>
    </row>
    <row r="1318" spans="1:43" x14ac:dyDescent="0.3">
      <c r="A1318" t="s">
        <v>531</v>
      </c>
      <c r="B1318" t="s">
        <v>130</v>
      </c>
      <c r="C1318" t="s">
        <v>93</v>
      </c>
      <c r="D1318" t="s">
        <v>50</v>
      </c>
      <c r="E1318">
        <v>0.1456726469680639</v>
      </c>
      <c r="F1318">
        <v>0.67537731118127853</v>
      </c>
      <c r="G1318">
        <v>0.1789500418506576</v>
      </c>
      <c r="H1318">
        <v>6.25</v>
      </c>
      <c r="I1318">
        <v>1.44</v>
      </c>
      <c r="J1318">
        <v>4.5</v>
      </c>
      <c r="K1318" t="s">
        <v>43</v>
      </c>
      <c r="L1318" t="s">
        <v>30</v>
      </c>
      <c r="M1318" t="s">
        <v>43</v>
      </c>
      <c r="N1318">
        <v>1</v>
      </c>
      <c r="O1318">
        <v>0</v>
      </c>
      <c r="P1318">
        <v>0</v>
      </c>
      <c r="Q1318">
        <f t="shared" si="240"/>
        <v>0</v>
      </c>
      <c r="R1318">
        <f t="shared" si="241"/>
        <v>0</v>
      </c>
      <c r="S1318">
        <f t="shared" si="242"/>
        <v>0</v>
      </c>
      <c r="T1318">
        <f t="shared" si="243"/>
        <v>0</v>
      </c>
      <c r="U1318">
        <f t="shared" si="244"/>
        <v>0</v>
      </c>
      <c r="V1318">
        <f t="shared" si="245"/>
        <v>0</v>
      </c>
      <c r="AL1318">
        <f t="shared" si="246"/>
        <v>0</v>
      </c>
      <c r="AM1318">
        <f t="shared" si="247"/>
        <v>0</v>
      </c>
      <c r="AN1318">
        <f t="shared" si="248"/>
        <v>0</v>
      </c>
      <c r="AO1318" t="str">
        <f t="shared" si="249"/>
        <v/>
      </c>
      <c r="AP1318" t="str">
        <f t="shared" si="250"/>
        <v/>
      </c>
      <c r="AQ1318" t="str">
        <f t="shared" si="251"/>
        <v/>
      </c>
    </row>
    <row r="1319" spans="1:43" x14ac:dyDescent="0.3">
      <c r="A1319" t="s">
        <v>531</v>
      </c>
      <c r="B1319" t="s">
        <v>449</v>
      </c>
      <c r="C1319" t="s">
        <v>462</v>
      </c>
      <c r="D1319" t="s">
        <v>450</v>
      </c>
      <c r="E1319">
        <v>0.30091713865406172</v>
      </c>
      <c r="F1319">
        <v>0.39207290572818798</v>
      </c>
      <c r="G1319">
        <v>0.3070099556177503</v>
      </c>
      <c r="H1319">
        <v>3.2</v>
      </c>
      <c r="I1319">
        <v>2.25</v>
      </c>
      <c r="J1319">
        <v>3.1</v>
      </c>
      <c r="K1319" t="s">
        <v>43</v>
      </c>
      <c r="L1319" t="s">
        <v>43</v>
      </c>
      <c r="M1319" t="s">
        <v>43</v>
      </c>
      <c r="N1319">
        <v>1</v>
      </c>
      <c r="O1319">
        <v>0</v>
      </c>
      <c r="P1319">
        <v>0</v>
      </c>
      <c r="Q1319">
        <f t="shared" si="240"/>
        <v>0</v>
      </c>
      <c r="R1319">
        <f t="shared" si="241"/>
        <v>0</v>
      </c>
      <c r="S1319">
        <f t="shared" si="242"/>
        <v>0</v>
      </c>
      <c r="T1319">
        <f t="shared" si="243"/>
        <v>0</v>
      </c>
      <c r="U1319">
        <f t="shared" si="244"/>
        <v>0</v>
      </c>
      <c r="V1319">
        <f t="shared" si="245"/>
        <v>0</v>
      </c>
      <c r="AL1319">
        <f t="shared" si="246"/>
        <v>0</v>
      </c>
      <c r="AM1319">
        <f t="shared" si="247"/>
        <v>0</v>
      </c>
      <c r="AN1319">
        <f t="shared" si="248"/>
        <v>0</v>
      </c>
      <c r="AO1319" t="str">
        <f t="shared" si="249"/>
        <v/>
      </c>
      <c r="AP1319" t="str">
        <f t="shared" si="250"/>
        <v/>
      </c>
      <c r="AQ1319" t="str">
        <f t="shared" si="251"/>
        <v/>
      </c>
    </row>
    <row r="1320" spans="1:43" x14ac:dyDescent="0.3">
      <c r="A1320" t="s">
        <v>531</v>
      </c>
      <c r="B1320" t="s">
        <v>452</v>
      </c>
      <c r="C1320" t="s">
        <v>469</v>
      </c>
      <c r="D1320" t="s">
        <v>450</v>
      </c>
      <c r="E1320">
        <v>0.58650301287931106</v>
      </c>
      <c r="F1320">
        <v>0.1625161753653902</v>
      </c>
      <c r="G1320">
        <v>0.25098081175529868</v>
      </c>
      <c r="H1320">
        <v>1.57</v>
      </c>
      <c r="I1320">
        <v>4.95</v>
      </c>
      <c r="J1320">
        <v>4.05</v>
      </c>
      <c r="K1320" t="s">
        <v>43</v>
      </c>
      <c r="L1320" t="s">
        <v>43</v>
      </c>
      <c r="M1320" t="s">
        <v>43</v>
      </c>
      <c r="N1320">
        <v>0</v>
      </c>
      <c r="O1320">
        <v>1</v>
      </c>
      <c r="P1320">
        <v>0</v>
      </c>
      <c r="Q1320">
        <f t="shared" si="240"/>
        <v>0</v>
      </c>
      <c r="R1320">
        <f t="shared" si="241"/>
        <v>0</v>
      </c>
      <c r="S1320">
        <f t="shared" si="242"/>
        <v>0</v>
      </c>
      <c r="T1320">
        <f t="shared" si="243"/>
        <v>0</v>
      </c>
      <c r="U1320">
        <f t="shared" si="244"/>
        <v>0</v>
      </c>
      <c r="V1320">
        <f t="shared" si="245"/>
        <v>0</v>
      </c>
      <c r="AL1320">
        <f t="shared" si="246"/>
        <v>0</v>
      </c>
      <c r="AM1320">
        <f t="shared" si="247"/>
        <v>0</v>
      </c>
      <c r="AN1320">
        <f t="shared" si="248"/>
        <v>0</v>
      </c>
      <c r="AO1320" t="str">
        <f t="shared" si="249"/>
        <v/>
      </c>
      <c r="AP1320" t="str">
        <f t="shared" si="250"/>
        <v/>
      </c>
      <c r="AQ1320" t="str">
        <f t="shared" si="251"/>
        <v/>
      </c>
    </row>
    <row r="1321" spans="1:43" x14ac:dyDescent="0.3">
      <c r="A1321" t="s">
        <v>531</v>
      </c>
      <c r="B1321" t="s">
        <v>234</v>
      </c>
      <c r="C1321" t="s">
        <v>242</v>
      </c>
      <c r="D1321" t="s">
        <v>169</v>
      </c>
      <c r="E1321">
        <v>0.3443598314180486</v>
      </c>
      <c r="F1321">
        <v>0.3661294637419174</v>
      </c>
      <c r="G1321">
        <v>0.28951070484003399</v>
      </c>
      <c r="H1321">
        <v>2.1800000000000002</v>
      </c>
      <c r="I1321">
        <v>3.3</v>
      </c>
      <c r="J1321">
        <v>3.25</v>
      </c>
      <c r="K1321" t="s">
        <v>30</v>
      </c>
      <c r="L1321" t="s">
        <v>43</v>
      </c>
      <c r="M1321" t="s">
        <v>43</v>
      </c>
      <c r="N1321">
        <v>1</v>
      </c>
      <c r="O1321">
        <v>0</v>
      </c>
      <c r="P1321">
        <v>0</v>
      </c>
      <c r="Q1321">
        <f t="shared" si="240"/>
        <v>0</v>
      </c>
      <c r="R1321">
        <f t="shared" si="241"/>
        <v>1.4423358424869248E-2</v>
      </c>
      <c r="S1321">
        <f t="shared" si="242"/>
        <v>0</v>
      </c>
      <c r="T1321">
        <f t="shared" si="243"/>
        <v>0</v>
      </c>
      <c r="U1321">
        <f t="shared" si="244"/>
        <v>0</v>
      </c>
      <c r="V1321">
        <f t="shared" si="245"/>
        <v>0</v>
      </c>
      <c r="AL1321">
        <f t="shared" si="246"/>
        <v>0</v>
      </c>
      <c r="AM1321">
        <f t="shared" si="247"/>
        <v>1.4423358424869248E-2</v>
      </c>
      <c r="AN1321">
        <f t="shared" si="248"/>
        <v>0</v>
      </c>
      <c r="AO1321" t="str">
        <f t="shared" si="249"/>
        <v/>
      </c>
      <c r="AP1321">
        <f t="shared" si="250"/>
        <v>-1.4423358424869248E-2</v>
      </c>
      <c r="AQ1321" t="str">
        <f t="shared" si="251"/>
        <v/>
      </c>
    </row>
    <row r="1322" spans="1:43" x14ac:dyDescent="0.3">
      <c r="A1322" t="s">
        <v>531</v>
      </c>
      <c r="B1322" t="s">
        <v>59</v>
      </c>
      <c r="C1322" t="s">
        <v>422</v>
      </c>
      <c r="D1322" t="s">
        <v>58</v>
      </c>
      <c r="E1322">
        <v>0.22797635297003099</v>
      </c>
      <c r="F1322">
        <v>0.52681431686488334</v>
      </c>
      <c r="G1322">
        <v>0.2452093301650857</v>
      </c>
      <c r="H1322">
        <v>3.6</v>
      </c>
      <c r="I1322">
        <v>2.0499999999999998</v>
      </c>
      <c r="J1322">
        <v>3.35</v>
      </c>
      <c r="K1322" t="s">
        <v>43</v>
      </c>
      <c r="L1322" t="s">
        <v>43</v>
      </c>
      <c r="M1322" t="s">
        <v>43</v>
      </c>
      <c r="N1322">
        <v>0</v>
      </c>
      <c r="O1322">
        <v>0</v>
      </c>
      <c r="P1322">
        <v>1</v>
      </c>
      <c r="Q1322">
        <f t="shared" si="240"/>
        <v>0</v>
      </c>
      <c r="R1322">
        <f t="shared" si="241"/>
        <v>3.623607235146431E-4</v>
      </c>
      <c r="S1322">
        <f t="shared" si="242"/>
        <v>0</v>
      </c>
      <c r="T1322">
        <f t="shared" si="243"/>
        <v>0</v>
      </c>
      <c r="U1322">
        <f t="shared" si="244"/>
        <v>0</v>
      </c>
      <c r="V1322">
        <f t="shared" si="245"/>
        <v>0</v>
      </c>
      <c r="AL1322">
        <f t="shared" si="246"/>
        <v>0</v>
      </c>
      <c r="AM1322">
        <f t="shared" si="247"/>
        <v>3.623607235146431E-4</v>
      </c>
      <c r="AN1322">
        <f t="shared" si="248"/>
        <v>0</v>
      </c>
      <c r="AO1322" t="str">
        <f t="shared" si="249"/>
        <v/>
      </c>
      <c r="AP1322">
        <f t="shared" si="250"/>
        <v>-3.623607235146431E-4</v>
      </c>
      <c r="AQ1322" t="str">
        <f t="shared" si="251"/>
        <v/>
      </c>
    </row>
    <row r="1323" spans="1:43" x14ac:dyDescent="0.3">
      <c r="A1323" t="s">
        <v>531</v>
      </c>
      <c r="B1323" t="s">
        <v>117</v>
      </c>
      <c r="C1323" t="s">
        <v>406</v>
      </c>
      <c r="D1323" t="s">
        <v>66</v>
      </c>
      <c r="E1323">
        <v>0.36932598577506243</v>
      </c>
      <c r="F1323">
        <v>0.31024524366681377</v>
      </c>
      <c r="G1323">
        <v>0.32042877055812402</v>
      </c>
      <c r="H1323">
        <v>2.5</v>
      </c>
      <c r="I1323">
        <v>3</v>
      </c>
      <c r="J1323">
        <v>2.95</v>
      </c>
      <c r="K1323" t="s">
        <v>43</v>
      </c>
      <c r="L1323" t="s">
        <v>43</v>
      </c>
      <c r="M1323" t="s">
        <v>43</v>
      </c>
      <c r="N1323">
        <v>0</v>
      </c>
      <c r="O1323">
        <v>1</v>
      </c>
      <c r="P1323">
        <v>0</v>
      </c>
      <c r="Q1323">
        <f t="shared" si="240"/>
        <v>0</v>
      </c>
      <c r="R1323">
        <f t="shared" si="241"/>
        <v>0</v>
      </c>
      <c r="S1323">
        <f t="shared" si="242"/>
        <v>0</v>
      </c>
      <c r="T1323">
        <f t="shared" si="243"/>
        <v>0</v>
      </c>
      <c r="U1323">
        <f t="shared" si="244"/>
        <v>0</v>
      </c>
      <c r="V1323">
        <f t="shared" si="245"/>
        <v>0</v>
      </c>
      <c r="AL1323">
        <f t="shared" si="246"/>
        <v>0</v>
      </c>
      <c r="AM1323">
        <f t="shared" si="247"/>
        <v>0</v>
      </c>
      <c r="AN1323">
        <f t="shared" si="248"/>
        <v>0</v>
      </c>
      <c r="AO1323" t="str">
        <f t="shared" si="249"/>
        <v/>
      </c>
      <c r="AP1323" t="str">
        <f t="shared" si="250"/>
        <v/>
      </c>
      <c r="AQ1323" t="str">
        <f t="shared" si="251"/>
        <v/>
      </c>
    </row>
    <row r="1324" spans="1:43" x14ac:dyDescent="0.3">
      <c r="A1324" t="s">
        <v>531</v>
      </c>
      <c r="B1324" t="s">
        <v>276</v>
      </c>
      <c r="C1324" t="s">
        <v>213</v>
      </c>
      <c r="D1324" t="s">
        <v>71</v>
      </c>
      <c r="E1324">
        <v>0.23874870344114019</v>
      </c>
      <c r="F1324">
        <v>0.49988884616171969</v>
      </c>
      <c r="G1324">
        <v>0.26136245039714001</v>
      </c>
      <c r="H1324">
        <v>3.9</v>
      </c>
      <c r="I1324">
        <v>2.0499999999999998</v>
      </c>
      <c r="J1324">
        <v>3.25</v>
      </c>
      <c r="K1324" t="s">
        <v>43</v>
      </c>
      <c r="L1324" t="s">
        <v>43</v>
      </c>
      <c r="M1324" t="s">
        <v>30</v>
      </c>
      <c r="N1324">
        <v>0</v>
      </c>
      <c r="O1324">
        <v>0</v>
      </c>
      <c r="P1324">
        <v>1</v>
      </c>
      <c r="Q1324">
        <f t="shared" si="240"/>
        <v>0</v>
      </c>
      <c r="R1324">
        <f t="shared" si="241"/>
        <v>0</v>
      </c>
      <c r="S1324">
        <f t="shared" si="242"/>
        <v>0</v>
      </c>
      <c r="T1324">
        <f t="shared" si="243"/>
        <v>0</v>
      </c>
      <c r="U1324">
        <f t="shared" si="244"/>
        <v>0</v>
      </c>
      <c r="V1324">
        <f t="shared" si="245"/>
        <v>0</v>
      </c>
      <c r="AL1324">
        <f t="shared" si="246"/>
        <v>0</v>
      </c>
      <c r="AM1324">
        <f t="shared" si="247"/>
        <v>0</v>
      </c>
      <c r="AN1324">
        <f t="shared" si="248"/>
        <v>0</v>
      </c>
      <c r="AO1324" t="str">
        <f t="shared" si="249"/>
        <v/>
      </c>
      <c r="AP1324" t="str">
        <f t="shared" si="250"/>
        <v/>
      </c>
      <c r="AQ1324" t="str">
        <f t="shared" si="251"/>
        <v/>
      </c>
    </row>
    <row r="1325" spans="1:43" x14ac:dyDescent="0.3">
      <c r="A1325" t="s">
        <v>531</v>
      </c>
      <c r="B1325" t="s">
        <v>65</v>
      </c>
      <c r="C1325" t="s">
        <v>73</v>
      </c>
      <c r="D1325" t="s">
        <v>66</v>
      </c>
      <c r="E1325">
        <v>0.36038650227855468</v>
      </c>
      <c r="F1325">
        <v>0.32191308742320268</v>
      </c>
      <c r="G1325">
        <v>0.31770041029824259</v>
      </c>
      <c r="H1325">
        <v>2.52</v>
      </c>
      <c r="I1325">
        <v>2.75</v>
      </c>
      <c r="J1325">
        <v>3.2</v>
      </c>
      <c r="K1325" t="s">
        <v>30</v>
      </c>
      <c r="L1325" t="s">
        <v>43</v>
      </c>
      <c r="M1325" t="s">
        <v>43</v>
      </c>
      <c r="N1325">
        <v>0</v>
      </c>
      <c r="O1325">
        <v>1</v>
      </c>
      <c r="P1325">
        <v>0</v>
      </c>
      <c r="Q1325">
        <f t="shared" si="240"/>
        <v>0</v>
      </c>
      <c r="R1325">
        <f t="shared" si="241"/>
        <v>0</v>
      </c>
      <c r="S1325">
        <f t="shared" si="242"/>
        <v>0</v>
      </c>
      <c r="T1325">
        <f t="shared" si="243"/>
        <v>0</v>
      </c>
      <c r="U1325">
        <f t="shared" si="244"/>
        <v>0</v>
      </c>
      <c r="V1325">
        <f t="shared" si="245"/>
        <v>0</v>
      </c>
      <c r="AL1325">
        <f t="shared" si="246"/>
        <v>0</v>
      </c>
      <c r="AM1325">
        <f t="shared" si="247"/>
        <v>0</v>
      </c>
      <c r="AN1325">
        <f t="shared" si="248"/>
        <v>0</v>
      </c>
      <c r="AO1325" t="str">
        <f t="shared" si="249"/>
        <v/>
      </c>
      <c r="AP1325" t="str">
        <f t="shared" si="250"/>
        <v/>
      </c>
      <c r="AQ1325" t="str">
        <f t="shared" si="251"/>
        <v/>
      </c>
    </row>
    <row r="1326" spans="1:43" x14ac:dyDescent="0.3">
      <c r="A1326" t="s">
        <v>531</v>
      </c>
      <c r="B1326" t="s">
        <v>67</v>
      </c>
      <c r="C1326" t="s">
        <v>407</v>
      </c>
      <c r="D1326" t="s">
        <v>66</v>
      </c>
      <c r="E1326">
        <v>0.53431521511445268</v>
      </c>
      <c r="F1326">
        <v>0.19114829809545211</v>
      </c>
      <c r="G1326">
        <v>0.27453648679009512</v>
      </c>
      <c r="H1326">
        <v>1.75</v>
      </c>
      <c r="I1326">
        <v>4.5999999999999996</v>
      </c>
      <c r="J1326">
        <v>3.75</v>
      </c>
      <c r="K1326" t="s">
        <v>30</v>
      </c>
      <c r="L1326" t="s">
        <v>43</v>
      </c>
      <c r="M1326" t="s">
        <v>43</v>
      </c>
      <c r="N1326">
        <v>1</v>
      </c>
      <c r="O1326">
        <v>0</v>
      </c>
      <c r="P1326">
        <v>0</v>
      </c>
      <c r="Q1326">
        <f t="shared" si="240"/>
        <v>0</v>
      </c>
      <c r="R1326">
        <f t="shared" si="241"/>
        <v>0</v>
      </c>
      <c r="S1326">
        <f t="shared" si="242"/>
        <v>0</v>
      </c>
      <c r="T1326">
        <f t="shared" si="243"/>
        <v>0</v>
      </c>
      <c r="U1326">
        <f t="shared" si="244"/>
        <v>0</v>
      </c>
      <c r="V1326">
        <f t="shared" si="245"/>
        <v>0</v>
      </c>
      <c r="AL1326">
        <f t="shared" si="246"/>
        <v>0</v>
      </c>
      <c r="AM1326">
        <f t="shared" si="247"/>
        <v>0</v>
      </c>
      <c r="AN1326">
        <f t="shared" si="248"/>
        <v>0</v>
      </c>
      <c r="AO1326" t="str">
        <f t="shared" si="249"/>
        <v/>
      </c>
      <c r="AP1326" t="str">
        <f t="shared" si="250"/>
        <v/>
      </c>
      <c r="AQ1326" t="str">
        <f t="shared" si="251"/>
        <v/>
      </c>
    </row>
    <row r="1327" spans="1:43" x14ac:dyDescent="0.3">
      <c r="A1327" t="s">
        <v>531</v>
      </c>
      <c r="B1327" t="s">
        <v>116</v>
      </c>
      <c r="C1327" t="s">
        <v>386</v>
      </c>
      <c r="D1327" t="s">
        <v>66</v>
      </c>
      <c r="E1327">
        <v>0.5851472962791785</v>
      </c>
      <c r="F1327">
        <v>0.16309588926064891</v>
      </c>
      <c r="G1327">
        <v>0.25175681446017262</v>
      </c>
      <c r="H1327">
        <v>1.57</v>
      </c>
      <c r="I1327">
        <v>5.75</v>
      </c>
      <c r="J1327">
        <v>4</v>
      </c>
      <c r="K1327" t="s">
        <v>30</v>
      </c>
      <c r="L1327" t="s">
        <v>43</v>
      </c>
      <c r="M1327" t="s">
        <v>43</v>
      </c>
      <c r="N1327">
        <v>1</v>
      </c>
      <c r="O1327">
        <v>0</v>
      </c>
      <c r="P1327">
        <v>0</v>
      </c>
      <c r="Q1327">
        <f t="shared" si="240"/>
        <v>0</v>
      </c>
      <c r="R1327">
        <f t="shared" si="241"/>
        <v>0</v>
      </c>
      <c r="S1327">
        <f t="shared" si="242"/>
        <v>0</v>
      </c>
      <c r="T1327">
        <f t="shared" si="243"/>
        <v>0</v>
      </c>
      <c r="U1327">
        <f t="shared" si="244"/>
        <v>0</v>
      </c>
      <c r="V1327">
        <f t="shared" si="245"/>
        <v>0</v>
      </c>
      <c r="AL1327">
        <f t="shared" si="246"/>
        <v>0</v>
      </c>
      <c r="AM1327">
        <f t="shared" si="247"/>
        <v>0</v>
      </c>
      <c r="AN1327">
        <f t="shared" si="248"/>
        <v>0</v>
      </c>
      <c r="AO1327" t="str">
        <f t="shared" si="249"/>
        <v/>
      </c>
      <c r="AP1327" t="str">
        <f t="shared" si="250"/>
        <v/>
      </c>
      <c r="AQ1327" t="str">
        <f t="shared" si="251"/>
        <v/>
      </c>
    </row>
    <row r="1328" spans="1:43" x14ac:dyDescent="0.3">
      <c r="A1328" t="s">
        <v>531</v>
      </c>
      <c r="B1328" t="s">
        <v>411</v>
      </c>
      <c r="C1328" t="s">
        <v>421</v>
      </c>
      <c r="D1328" t="s">
        <v>66</v>
      </c>
      <c r="E1328">
        <v>0.5469316246707131</v>
      </c>
      <c r="F1328">
        <v>0.18236921858078661</v>
      </c>
      <c r="G1328">
        <v>0.2706991567485002</v>
      </c>
      <c r="H1328">
        <v>1.7</v>
      </c>
      <c r="I1328">
        <v>4.7</v>
      </c>
      <c r="J1328">
        <v>3.8</v>
      </c>
      <c r="K1328" t="s">
        <v>30</v>
      </c>
      <c r="L1328" t="s">
        <v>43</v>
      </c>
      <c r="M1328" t="s">
        <v>43</v>
      </c>
      <c r="N1328">
        <v>1</v>
      </c>
      <c r="O1328">
        <v>0</v>
      </c>
      <c r="P1328">
        <v>0</v>
      </c>
      <c r="Q1328">
        <f t="shared" si="240"/>
        <v>0</v>
      </c>
      <c r="R1328">
        <f t="shared" si="241"/>
        <v>0</v>
      </c>
      <c r="S1328">
        <f t="shared" si="242"/>
        <v>0</v>
      </c>
      <c r="T1328">
        <f t="shared" si="243"/>
        <v>0</v>
      </c>
      <c r="U1328">
        <f t="shared" si="244"/>
        <v>0</v>
      </c>
      <c r="V1328">
        <f t="shared" si="245"/>
        <v>0</v>
      </c>
      <c r="AL1328">
        <f t="shared" si="246"/>
        <v>0</v>
      </c>
      <c r="AM1328">
        <f t="shared" si="247"/>
        <v>0</v>
      </c>
      <c r="AN1328">
        <f t="shared" si="248"/>
        <v>0</v>
      </c>
      <c r="AO1328" t="str">
        <f t="shared" si="249"/>
        <v/>
      </c>
      <c r="AP1328" t="str">
        <f t="shared" si="250"/>
        <v/>
      </c>
      <c r="AQ1328" t="str">
        <f t="shared" si="251"/>
        <v/>
      </c>
    </row>
    <row r="1329" spans="1:43" x14ac:dyDescent="0.3">
      <c r="A1329" t="s">
        <v>531</v>
      </c>
      <c r="B1329" t="s">
        <v>259</v>
      </c>
      <c r="C1329" t="s">
        <v>464</v>
      </c>
      <c r="D1329" t="s">
        <v>261</v>
      </c>
      <c r="E1329">
        <v>0.15000909186267339</v>
      </c>
      <c r="F1329">
        <v>0.67105200663830056</v>
      </c>
      <c r="G1329">
        <v>0.17893890149902611</v>
      </c>
      <c r="H1329">
        <v>8.5</v>
      </c>
      <c r="I1329">
        <v>1.37</v>
      </c>
      <c r="J1329">
        <v>4.5</v>
      </c>
      <c r="K1329" t="s">
        <v>30</v>
      </c>
      <c r="L1329" t="s">
        <v>30</v>
      </c>
      <c r="M1329" t="s">
        <v>43</v>
      </c>
      <c r="N1329">
        <v>0</v>
      </c>
      <c r="O1329">
        <v>1</v>
      </c>
      <c r="P1329">
        <v>0</v>
      </c>
      <c r="Q1329">
        <f t="shared" si="240"/>
        <v>0</v>
      </c>
      <c r="R1329">
        <f t="shared" si="241"/>
        <v>0</v>
      </c>
      <c r="S1329">
        <f t="shared" si="242"/>
        <v>0</v>
      </c>
      <c r="T1329">
        <f t="shared" si="243"/>
        <v>0</v>
      </c>
      <c r="U1329">
        <f t="shared" si="244"/>
        <v>0</v>
      </c>
      <c r="V1329">
        <f t="shared" si="245"/>
        <v>0</v>
      </c>
      <c r="AL1329">
        <f t="shared" si="246"/>
        <v>0</v>
      </c>
      <c r="AM1329">
        <f t="shared" si="247"/>
        <v>0</v>
      </c>
      <c r="AN1329">
        <f t="shared" si="248"/>
        <v>0</v>
      </c>
      <c r="AO1329" t="str">
        <f t="shared" si="249"/>
        <v/>
      </c>
      <c r="AP1329" t="str">
        <f t="shared" si="250"/>
        <v/>
      </c>
      <c r="AQ1329" t="str">
        <f t="shared" si="251"/>
        <v/>
      </c>
    </row>
    <row r="1330" spans="1:43" x14ac:dyDescent="0.3">
      <c r="A1330" t="s">
        <v>531</v>
      </c>
      <c r="B1330" t="s">
        <v>460</v>
      </c>
      <c r="C1330" t="s">
        <v>351</v>
      </c>
      <c r="D1330" t="s">
        <v>261</v>
      </c>
      <c r="E1330">
        <v>0.23768668511064939</v>
      </c>
      <c r="F1330">
        <v>0.52900707338837949</v>
      </c>
      <c r="G1330">
        <v>0.23330624150097101</v>
      </c>
      <c r="H1330">
        <v>4.6500000000000004</v>
      </c>
      <c r="I1330">
        <v>1.72</v>
      </c>
      <c r="J1330">
        <v>3.65</v>
      </c>
      <c r="K1330" t="s">
        <v>30</v>
      </c>
      <c r="L1330" t="s">
        <v>30</v>
      </c>
      <c r="M1330" t="s">
        <v>43</v>
      </c>
      <c r="N1330">
        <v>0</v>
      </c>
      <c r="O1330">
        <v>0</v>
      </c>
      <c r="P1330">
        <v>1</v>
      </c>
      <c r="Q1330">
        <f t="shared" si="240"/>
        <v>0</v>
      </c>
      <c r="R1330">
        <f t="shared" si="241"/>
        <v>0</v>
      </c>
      <c r="S1330">
        <f t="shared" si="242"/>
        <v>0</v>
      </c>
      <c r="T1330">
        <f t="shared" si="243"/>
        <v>0</v>
      </c>
      <c r="U1330">
        <f t="shared" si="244"/>
        <v>0</v>
      </c>
      <c r="V1330">
        <f t="shared" si="245"/>
        <v>0</v>
      </c>
      <c r="AL1330">
        <f t="shared" si="246"/>
        <v>0</v>
      </c>
      <c r="AM1330">
        <f t="shared" si="247"/>
        <v>0</v>
      </c>
      <c r="AN1330">
        <f t="shared" si="248"/>
        <v>0</v>
      </c>
      <c r="AO1330" t="str">
        <f t="shared" si="249"/>
        <v/>
      </c>
      <c r="AP1330" t="str">
        <f t="shared" si="250"/>
        <v/>
      </c>
      <c r="AQ1330" t="str">
        <f t="shared" si="251"/>
        <v/>
      </c>
    </row>
    <row r="1331" spans="1:43" x14ac:dyDescent="0.3">
      <c r="A1331" t="s">
        <v>531</v>
      </c>
      <c r="B1331" t="s">
        <v>69</v>
      </c>
      <c r="C1331" t="s">
        <v>233</v>
      </c>
      <c r="D1331" t="s">
        <v>71</v>
      </c>
      <c r="E1331">
        <v>0.25360629332776619</v>
      </c>
      <c r="F1331">
        <v>0.4737145255366188</v>
      </c>
      <c r="G1331">
        <v>0.27267918113561512</v>
      </c>
      <c r="H1331">
        <v>3.65</v>
      </c>
      <c r="I1331">
        <v>2.0499999999999998</v>
      </c>
      <c r="J1331">
        <v>3.4</v>
      </c>
      <c r="K1331" t="s">
        <v>43</v>
      </c>
      <c r="L1331" t="s">
        <v>43</v>
      </c>
      <c r="M1331" t="s">
        <v>43</v>
      </c>
      <c r="N1331">
        <v>1</v>
      </c>
      <c r="O1331">
        <v>0</v>
      </c>
      <c r="P1331">
        <v>0</v>
      </c>
      <c r="Q1331">
        <f t="shared" si="240"/>
        <v>0</v>
      </c>
      <c r="R1331">
        <f t="shared" si="241"/>
        <v>0</v>
      </c>
      <c r="S1331">
        <f t="shared" si="242"/>
        <v>0</v>
      </c>
      <c r="T1331">
        <f t="shared" si="243"/>
        <v>0</v>
      </c>
      <c r="U1331">
        <f t="shared" si="244"/>
        <v>0</v>
      </c>
      <c r="V1331">
        <f t="shared" si="245"/>
        <v>0</v>
      </c>
      <c r="AL1331">
        <f t="shared" si="246"/>
        <v>0</v>
      </c>
      <c r="AM1331">
        <f t="shared" si="247"/>
        <v>0</v>
      </c>
      <c r="AN1331">
        <f t="shared" si="248"/>
        <v>0</v>
      </c>
      <c r="AO1331" t="str">
        <f t="shared" si="249"/>
        <v/>
      </c>
      <c r="AP1331" t="str">
        <f t="shared" si="250"/>
        <v/>
      </c>
      <c r="AQ1331" t="str">
        <f t="shared" si="251"/>
        <v/>
      </c>
    </row>
    <row r="1332" spans="1:43" x14ac:dyDescent="0.3">
      <c r="A1332" t="s">
        <v>531</v>
      </c>
      <c r="B1332" t="s">
        <v>207</v>
      </c>
      <c r="C1332" t="s">
        <v>338</v>
      </c>
      <c r="D1332" t="s">
        <v>169</v>
      </c>
      <c r="E1332">
        <v>0.73098761265022993</v>
      </c>
      <c r="F1332">
        <v>9.4923429818043428E-2</v>
      </c>
      <c r="G1332">
        <v>0.17408895753172671</v>
      </c>
      <c r="H1332">
        <v>1.36</v>
      </c>
      <c r="I1332">
        <v>8.25</v>
      </c>
      <c r="J1332">
        <v>4.9000000000000004</v>
      </c>
      <c r="K1332" t="s">
        <v>30</v>
      </c>
      <c r="L1332" t="s">
        <v>43</v>
      </c>
      <c r="M1332" t="s">
        <v>43</v>
      </c>
      <c r="N1332">
        <v>1</v>
      </c>
      <c r="O1332">
        <v>0</v>
      </c>
      <c r="P1332">
        <v>0</v>
      </c>
      <c r="Q1332">
        <f t="shared" si="240"/>
        <v>0</v>
      </c>
      <c r="R1332">
        <f t="shared" si="241"/>
        <v>0</v>
      </c>
      <c r="S1332">
        <f t="shared" si="242"/>
        <v>0</v>
      </c>
      <c r="T1332">
        <f t="shared" si="243"/>
        <v>0</v>
      </c>
      <c r="U1332">
        <f t="shared" si="244"/>
        <v>0</v>
      </c>
      <c r="V1332">
        <f t="shared" si="245"/>
        <v>0</v>
      </c>
      <c r="AL1332">
        <f t="shared" si="246"/>
        <v>0</v>
      </c>
      <c r="AM1332">
        <f t="shared" si="247"/>
        <v>0</v>
      </c>
      <c r="AN1332">
        <f t="shared" si="248"/>
        <v>0</v>
      </c>
      <c r="AO1332" t="str">
        <f t="shared" si="249"/>
        <v/>
      </c>
      <c r="AP1332" t="str">
        <f t="shared" si="250"/>
        <v/>
      </c>
      <c r="AQ1332" t="str">
        <f t="shared" si="251"/>
        <v/>
      </c>
    </row>
    <row r="1333" spans="1:43" x14ac:dyDescent="0.3">
      <c r="A1333" t="s">
        <v>531</v>
      </c>
      <c r="B1333" t="s">
        <v>239</v>
      </c>
      <c r="C1333" t="s">
        <v>208</v>
      </c>
      <c r="D1333" t="s">
        <v>169</v>
      </c>
      <c r="E1333">
        <v>0.29690012917275738</v>
      </c>
      <c r="F1333">
        <v>0.39925072753296992</v>
      </c>
      <c r="G1333">
        <v>0.30384914329427282</v>
      </c>
      <c r="H1333">
        <v>2.8</v>
      </c>
      <c r="I1333">
        <v>2.5</v>
      </c>
      <c r="J1333">
        <v>3.35</v>
      </c>
      <c r="K1333" t="s">
        <v>43</v>
      </c>
      <c r="L1333" t="s">
        <v>43</v>
      </c>
      <c r="M1333" t="s">
        <v>30</v>
      </c>
      <c r="N1333">
        <v>0</v>
      </c>
      <c r="O1333">
        <v>1</v>
      </c>
      <c r="P1333">
        <v>0</v>
      </c>
      <c r="Q1333">
        <f t="shared" si="240"/>
        <v>0</v>
      </c>
      <c r="R1333">
        <f t="shared" si="241"/>
        <v>0</v>
      </c>
      <c r="S1333">
        <f t="shared" si="242"/>
        <v>0</v>
      </c>
      <c r="T1333">
        <f t="shared" si="243"/>
        <v>0</v>
      </c>
      <c r="U1333">
        <f t="shared" si="244"/>
        <v>0</v>
      </c>
      <c r="V1333">
        <f t="shared" si="245"/>
        <v>0</v>
      </c>
      <c r="AL1333">
        <f t="shared" si="246"/>
        <v>0</v>
      </c>
      <c r="AM1333">
        <f t="shared" si="247"/>
        <v>0</v>
      </c>
      <c r="AN1333">
        <f t="shared" si="248"/>
        <v>0</v>
      </c>
      <c r="AO1333" t="str">
        <f t="shared" si="249"/>
        <v/>
      </c>
      <c r="AP1333" t="str">
        <f t="shared" si="250"/>
        <v/>
      </c>
      <c r="AQ1333" t="str">
        <f t="shared" si="251"/>
        <v/>
      </c>
    </row>
    <row r="1334" spans="1:43" x14ac:dyDescent="0.3">
      <c r="A1334" t="s">
        <v>531</v>
      </c>
      <c r="B1334" t="s">
        <v>463</v>
      </c>
      <c r="C1334" t="s">
        <v>451</v>
      </c>
      <c r="D1334" t="s">
        <v>450</v>
      </c>
      <c r="E1334">
        <v>0.65007855881573229</v>
      </c>
      <c r="F1334">
        <v>0.1320168802477151</v>
      </c>
      <c r="G1334">
        <v>0.21790456093655269</v>
      </c>
      <c r="H1334">
        <v>1.45</v>
      </c>
      <c r="I1334">
        <v>6</v>
      </c>
      <c r="J1334">
        <v>4.3</v>
      </c>
      <c r="K1334" t="s">
        <v>30</v>
      </c>
      <c r="L1334" t="s">
        <v>43</v>
      </c>
      <c r="M1334" t="s">
        <v>43</v>
      </c>
      <c r="N1334">
        <v>1</v>
      </c>
      <c r="O1334">
        <v>0</v>
      </c>
      <c r="P1334">
        <v>0</v>
      </c>
      <c r="Q1334">
        <f t="shared" si="240"/>
        <v>0</v>
      </c>
      <c r="R1334">
        <f t="shared" si="241"/>
        <v>0</v>
      </c>
      <c r="S1334">
        <f t="shared" si="242"/>
        <v>0</v>
      </c>
      <c r="T1334">
        <f t="shared" si="243"/>
        <v>0</v>
      </c>
      <c r="U1334">
        <f t="shared" si="244"/>
        <v>0</v>
      </c>
      <c r="V1334">
        <f t="shared" si="245"/>
        <v>0</v>
      </c>
      <c r="AL1334">
        <f t="shared" si="246"/>
        <v>0</v>
      </c>
      <c r="AM1334">
        <f t="shared" si="247"/>
        <v>0</v>
      </c>
      <c r="AN1334">
        <f t="shared" si="248"/>
        <v>0</v>
      </c>
      <c r="AO1334" t="str">
        <f t="shared" si="249"/>
        <v/>
      </c>
      <c r="AP1334" t="str">
        <f t="shared" si="250"/>
        <v/>
      </c>
      <c r="AQ1334" t="str">
        <f t="shared" si="251"/>
        <v/>
      </c>
    </row>
    <row r="1335" spans="1:43" x14ac:dyDescent="0.3">
      <c r="A1335" t="s">
        <v>531</v>
      </c>
      <c r="B1335" t="s">
        <v>98</v>
      </c>
      <c r="C1335" t="s">
        <v>56</v>
      </c>
      <c r="D1335" t="s">
        <v>58</v>
      </c>
      <c r="E1335">
        <v>0.80112556147563541</v>
      </c>
      <c r="F1335">
        <v>6.6098311209875166E-2</v>
      </c>
      <c r="G1335">
        <v>0.1327761273144894</v>
      </c>
      <c r="H1335">
        <v>1.18</v>
      </c>
      <c r="I1335">
        <v>13.5</v>
      </c>
      <c r="J1335">
        <v>7.25</v>
      </c>
      <c r="K1335" t="s">
        <v>30</v>
      </c>
      <c r="L1335" t="s">
        <v>30</v>
      </c>
      <c r="M1335" t="s">
        <v>43</v>
      </c>
      <c r="N1335">
        <v>1</v>
      </c>
      <c r="O1335">
        <v>0</v>
      </c>
      <c r="P1335">
        <v>0</v>
      </c>
      <c r="Q1335">
        <f t="shared" si="240"/>
        <v>0</v>
      </c>
      <c r="R1335">
        <f t="shared" si="241"/>
        <v>0</v>
      </c>
      <c r="S1335">
        <f t="shared" si="242"/>
        <v>0</v>
      </c>
      <c r="T1335">
        <f t="shared" si="243"/>
        <v>0</v>
      </c>
      <c r="U1335">
        <f t="shared" si="244"/>
        <v>0</v>
      </c>
      <c r="V1335">
        <f t="shared" si="245"/>
        <v>0</v>
      </c>
      <c r="AL1335">
        <f t="shared" si="246"/>
        <v>0</v>
      </c>
      <c r="AM1335">
        <f t="shared" si="247"/>
        <v>0</v>
      </c>
      <c r="AN1335">
        <f t="shared" si="248"/>
        <v>0</v>
      </c>
      <c r="AO1335" t="str">
        <f t="shared" si="249"/>
        <v/>
      </c>
      <c r="AP1335" t="str">
        <f t="shared" si="250"/>
        <v/>
      </c>
      <c r="AQ1335" t="str">
        <f t="shared" si="251"/>
        <v/>
      </c>
    </row>
    <row r="1336" spans="1:43" x14ac:dyDescent="0.3">
      <c r="A1336" t="s">
        <v>531</v>
      </c>
      <c r="B1336" t="s">
        <v>136</v>
      </c>
      <c r="C1336" t="s">
        <v>314</v>
      </c>
      <c r="D1336" t="s">
        <v>58</v>
      </c>
      <c r="E1336">
        <v>0.31207942826077711</v>
      </c>
      <c r="F1336">
        <v>0.39938968689506049</v>
      </c>
      <c r="G1336">
        <v>0.28853088484416239</v>
      </c>
      <c r="H1336">
        <v>2.5499999999999998</v>
      </c>
      <c r="I1336">
        <v>2.85</v>
      </c>
      <c r="J1336">
        <v>3.25</v>
      </c>
      <c r="K1336" t="s">
        <v>43</v>
      </c>
      <c r="L1336" t="s">
        <v>43</v>
      </c>
      <c r="M1336" t="s">
        <v>30</v>
      </c>
      <c r="N1336">
        <v>1</v>
      </c>
      <c r="O1336">
        <v>0</v>
      </c>
      <c r="P1336">
        <v>0</v>
      </c>
      <c r="Q1336">
        <f t="shared" si="240"/>
        <v>0</v>
      </c>
      <c r="R1336">
        <f t="shared" si="241"/>
        <v>0</v>
      </c>
      <c r="S1336">
        <f t="shared" si="242"/>
        <v>0</v>
      </c>
      <c r="T1336">
        <f t="shared" si="243"/>
        <v>0</v>
      </c>
      <c r="U1336">
        <f t="shared" si="244"/>
        <v>0</v>
      </c>
      <c r="V1336">
        <f t="shared" si="245"/>
        <v>0</v>
      </c>
      <c r="AL1336">
        <f t="shared" si="246"/>
        <v>0</v>
      </c>
      <c r="AM1336">
        <f t="shared" si="247"/>
        <v>0</v>
      </c>
      <c r="AN1336">
        <f t="shared" si="248"/>
        <v>0</v>
      </c>
      <c r="AO1336" t="str">
        <f t="shared" si="249"/>
        <v/>
      </c>
      <c r="AP1336" t="str">
        <f t="shared" si="250"/>
        <v/>
      </c>
      <c r="AQ1336" t="str">
        <f t="shared" si="251"/>
        <v/>
      </c>
    </row>
    <row r="1337" spans="1:43" x14ac:dyDescent="0.3">
      <c r="A1337" t="s">
        <v>531</v>
      </c>
      <c r="B1337" t="s">
        <v>320</v>
      </c>
      <c r="C1337" t="s">
        <v>209</v>
      </c>
      <c r="D1337" t="s">
        <v>169</v>
      </c>
      <c r="E1337">
        <v>0.38248733273970931</v>
      </c>
      <c r="F1337">
        <v>0.30782495558717721</v>
      </c>
      <c r="G1337">
        <v>0.30968771167311371</v>
      </c>
      <c r="H1337">
        <v>2.37</v>
      </c>
      <c r="I1337">
        <v>3.1</v>
      </c>
      <c r="J1337">
        <v>3.1</v>
      </c>
      <c r="K1337" t="s">
        <v>30</v>
      </c>
      <c r="L1337" t="s">
        <v>43</v>
      </c>
      <c r="M1337" t="s">
        <v>43</v>
      </c>
      <c r="N1337">
        <v>0</v>
      </c>
      <c r="O1337">
        <v>1</v>
      </c>
      <c r="P1337">
        <v>0</v>
      </c>
      <c r="Q1337">
        <f t="shared" si="240"/>
        <v>0</v>
      </c>
      <c r="R1337">
        <f t="shared" si="241"/>
        <v>0</v>
      </c>
      <c r="S1337">
        <f t="shared" si="242"/>
        <v>0</v>
      </c>
      <c r="T1337">
        <f t="shared" si="243"/>
        <v>0</v>
      </c>
      <c r="U1337">
        <f t="shared" si="244"/>
        <v>0</v>
      </c>
      <c r="V1337">
        <f t="shared" si="245"/>
        <v>0</v>
      </c>
      <c r="AL1337">
        <f t="shared" si="246"/>
        <v>0</v>
      </c>
      <c r="AM1337">
        <f t="shared" si="247"/>
        <v>0</v>
      </c>
      <c r="AN1337">
        <f t="shared" si="248"/>
        <v>0</v>
      </c>
      <c r="AO1337" t="str">
        <f t="shared" si="249"/>
        <v/>
      </c>
      <c r="AP1337" t="str">
        <f t="shared" si="250"/>
        <v/>
      </c>
      <c r="AQ1337" t="str">
        <f t="shared" si="251"/>
        <v/>
      </c>
    </row>
    <row r="1338" spans="1:43" x14ac:dyDescent="0.3">
      <c r="A1338" t="s">
        <v>531</v>
      </c>
      <c r="B1338" t="s">
        <v>57</v>
      </c>
      <c r="C1338" t="s">
        <v>430</v>
      </c>
      <c r="D1338" t="s">
        <v>58</v>
      </c>
      <c r="E1338">
        <v>0.26878613450755029</v>
      </c>
      <c r="F1338">
        <v>0.4603124325988377</v>
      </c>
      <c r="G1338">
        <v>0.27090143289361202</v>
      </c>
      <c r="H1338">
        <v>3.3</v>
      </c>
      <c r="I1338">
        <v>2.25</v>
      </c>
      <c r="J1338">
        <v>3.25</v>
      </c>
      <c r="K1338" t="s">
        <v>43</v>
      </c>
      <c r="L1338" t="s">
        <v>43</v>
      </c>
      <c r="M1338" t="s">
        <v>30</v>
      </c>
      <c r="N1338">
        <v>0</v>
      </c>
      <c r="O1338">
        <v>1</v>
      </c>
      <c r="P1338">
        <v>0</v>
      </c>
      <c r="Q1338">
        <f t="shared" si="240"/>
        <v>0</v>
      </c>
      <c r="R1338">
        <f t="shared" si="241"/>
        <v>0</v>
      </c>
      <c r="S1338">
        <f t="shared" si="242"/>
        <v>0</v>
      </c>
      <c r="T1338">
        <f t="shared" si="243"/>
        <v>0</v>
      </c>
      <c r="U1338">
        <f t="shared" si="244"/>
        <v>0</v>
      </c>
      <c r="V1338">
        <f t="shared" si="245"/>
        <v>0</v>
      </c>
      <c r="AL1338">
        <f t="shared" si="246"/>
        <v>0</v>
      </c>
      <c r="AM1338">
        <f t="shared" si="247"/>
        <v>0</v>
      </c>
      <c r="AN1338">
        <f t="shared" si="248"/>
        <v>0</v>
      </c>
      <c r="AO1338" t="str">
        <f t="shared" si="249"/>
        <v/>
      </c>
      <c r="AP1338" t="str">
        <f t="shared" si="250"/>
        <v/>
      </c>
      <c r="AQ1338" t="str">
        <f t="shared" si="251"/>
        <v/>
      </c>
    </row>
    <row r="1339" spans="1:43" x14ac:dyDescent="0.3">
      <c r="A1339" t="s">
        <v>531</v>
      </c>
      <c r="B1339" t="s">
        <v>99</v>
      </c>
      <c r="C1339" t="s">
        <v>360</v>
      </c>
      <c r="D1339" t="s">
        <v>58</v>
      </c>
      <c r="E1339">
        <v>0.2901153354310152</v>
      </c>
      <c r="F1339">
        <v>0.4179926885035769</v>
      </c>
      <c r="G1339">
        <v>0.2918919760654079</v>
      </c>
      <c r="H1339">
        <v>2.95</v>
      </c>
      <c r="I1339">
        <v>2.5499999999999998</v>
      </c>
      <c r="J1339">
        <v>3.2</v>
      </c>
      <c r="K1339" t="s">
        <v>43</v>
      </c>
      <c r="L1339" t="s">
        <v>43</v>
      </c>
      <c r="M1339" t="s">
        <v>30</v>
      </c>
      <c r="N1339">
        <v>0</v>
      </c>
      <c r="O1339">
        <v>0</v>
      </c>
      <c r="P1339">
        <v>1</v>
      </c>
      <c r="Q1339">
        <f t="shared" si="240"/>
        <v>0</v>
      </c>
      <c r="R1339">
        <f t="shared" si="241"/>
        <v>0</v>
      </c>
      <c r="S1339">
        <f t="shared" si="242"/>
        <v>0</v>
      </c>
      <c r="T1339">
        <f t="shared" si="243"/>
        <v>0</v>
      </c>
      <c r="U1339">
        <f t="shared" si="244"/>
        <v>0</v>
      </c>
      <c r="V1339">
        <f t="shared" si="245"/>
        <v>0</v>
      </c>
      <c r="AL1339">
        <f t="shared" si="246"/>
        <v>0</v>
      </c>
      <c r="AM1339">
        <f t="shared" si="247"/>
        <v>0</v>
      </c>
      <c r="AN1339">
        <f t="shared" si="248"/>
        <v>0</v>
      </c>
      <c r="AO1339" t="str">
        <f t="shared" si="249"/>
        <v/>
      </c>
      <c r="AP1339" t="str">
        <f t="shared" si="250"/>
        <v/>
      </c>
      <c r="AQ1339" t="str">
        <f t="shared" si="251"/>
        <v/>
      </c>
    </row>
    <row r="1340" spans="1:43" x14ac:dyDescent="0.3">
      <c r="A1340" t="s">
        <v>531</v>
      </c>
      <c r="B1340" t="s">
        <v>137</v>
      </c>
      <c r="C1340" t="s">
        <v>224</v>
      </c>
      <c r="D1340" t="s">
        <v>58</v>
      </c>
      <c r="E1340">
        <v>0.54457919604588401</v>
      </c>
      <c r="F1340">
        <v>0.1906245238216373</v>
      </c>
      <c r="G1340">
        <v>0.26479628013247858</v>
      </c>
      <c r="H1340">
        <v>1.8</v>
      </c>
      <c r="I1340">
        <v>4.5999999999999996</v>
      </c>
      <c r="J1340">
        <v>3.5</v>
      </c>
      <c r="K1340" t="s">
        <v>30</v>
      </c>
      <c r="L1340" t="s">
        <v>43</v>
      </c>
      <c r="M1340" t="s">
        <v>43</v>
      </c>
      <c r="N1340">
        <v>0</v>
      </c>
      <c r="O1340">
        <v>0</v>
      </c>
      <c r="P1340">
        <v>1</v>
      </c>
      <c r="Q1340">
        <f t="shared" si="240"/>
        <v>0</v>
      </c>
      <c r="R1340">
        <f t="shared" si="241"/>
        <v>0</v>
      </c>
      <c r="S1340">
        <f t="shared" si="242"/>
        <v>0</v>
      </c>
      <c r="T1340">
        <f t="shared" si="243"/>
        <v>0</v>
      </c>
      <c r="U1340">
        <f t="shared" si="244"/>
        <v>0</v>
      </c>
      <c r="V1340">
        <f t="shared" si="245"/>
        <v>0</v>
      </c>
      <c r="AL1340">
        <f t="shared" si="246"/>
        <v>0</v>
      </c>
      <c r="AM1340">
        <f t="shared" si="247"/>
        <v>0</v>
      </c>
      <c r="AN1340">
        <f t="shared" si="248"/>
        <v>0</v>
      </c>
      <c r="AO1340" t="str">
        <f t="shared" si="249"/>
        <v/>
      </c>
      <c r="AP1340" t="str">
        <f t="shared" si="250"/>
        <v/>
      </c>
      <c r="AQ1340" t="str">
        <f t="shared" si="251"/>
        <v/>
      </c>
    </row>
    <row r="1341" spans="1:43" x14ac:dyDescent="0.3">
      <c r="A1341" t="s">
        <v>531</v>
      </c>
      <c r="B1341" t="s">
        <v>294</v>
      </c>
      <c r="C1341" t="s">
        <v>429</v>
      </c>
      <c r="D1341" t="s">
        <v>58</v>
      </c>
      <c r="E1341">
        <v>0.22444593239390531</v>
      </c>
      <c r="F1341">
        <v>0.53084593385906498</v>
      </c>
      <c r="G1341">
        <v>0.24470813374702971</v>
      </c>
      <c r="H1341">
        <v>3.7</v>
      </c>
      <c r="I1341">
        <v>2</v>
      </c>
      <c r="J1341">
        <v>3.5</v>
      </c>
      <c r="K1341" t="s">
        <v>43</v>
      </c>
      <c r="L1341" t="s">
        <v>43</v>
      </c>
      <c r="M1341" t="s">
        <v>30</v>
      </c>
      <c r="N1341">
        <v>0</v>
      </c>
      <c r="O1341">
        <v>1</v>
      </c>
      <c r="P1341">
        <v>0</v>
      </c>
      <c r="Q1341">
        <f t="shared" si="240"/>
        <v>0</v>
      </c>
      <c r="R1341">
        <f t="shared" si="241"/>
        <v>0</v>
      </c>
      <c r="S1341">
        <f t="shared" si="242"/>
        <v>0</v>
      </c>
      <c r="T1341">
        <f t="shared" si="243"/>
        <v>0</v>
      </c>
      <c r="U1341">
        <f t="shared" si="244"/>
        <v>0</v>
      </c>
      <c r="V1341">
        <f t="shared" si="245"/>
        <v>0</v>
      </c>
      <c r="AL1341">
        <f t="shared" si="246"/>
        <v>0</v>
      </c>
      <c r="AM1341">
        <f t="shared" si="247"/>
        <v>0</v>
      </c>
      <c r="AN1341">
        <f t="shared" si="248"/>
        <v>0</v>
      </c>
      <c r="AO1341" t="str">
        <f t="shared" si="249"/>
        <v/>
      </c>
      <c r="AP1341" t="str">
        <f t="shared" si="250"/>
        <v/>
      </c>
      <c r="AQ1341" t="str">
        <f t="shared" si="251"/>
        <v/>
      </c>
    </row>
    <row r="1342" spans="1:43" x14ac:dyDescent="0.3">
      <c r="A1342" t="s">
        <v>531</v>
      </c>
      <c r="B1342" t="s">
        <v>235</v>
      </c>
      <c r="C1342" t="s">
        <v>168</v>
      </c>
      <c r="D1342" t="s">
        <v>169</v>
      </c>
      <c r="E1342">
        <v>0.21959676851030821</v>
      </c>
      <c r="F1342">
        <v>0.54326939832402088</v>
      </c>
      <c r="G1342">
        <v>0.23713383316567091</v>
      </c>
      <c r="H1342">
        <v>4.25</v>
      </c>
      <c r="I1342">
        <v>1.87</v>
      </c>
      <c r="J1342">
        <v>3.45</v>
      </c>
      <c r="K1342" t="s">
        <v>43</v>
      </c>
      <c r="L1342" t="s">
        <v>30</v>
      </c>
      <c r="M1342" t="s">
        <v>43</v>
      </c>
      <c r="N1342">
        <v>0</v>
      </c>
      <c r="O1342">
        <v>1</v>
      </c>
      <c r="P1342">
        <v>0</v>
      </c>
      <c r="Q1342">
        <f t="shared" si="240"/>
        <v>0</v>
      </c>
      <c r="R1342">
        <f t="shared" si="241"/>
        <v>0</v>
      </c>
      <c r="S1342">
        <f t="shared" si="242"/>
        <v>0</v>
      </c>
      <c r="T1342">
        <f t="shared" si="243"/>
        <v>0</v>
      </c>
      <c r="U1342">
        <f t="shared" si="244"/>
        <v>0</v>
      </c>
      <c r="V1342">
        <f t="shared" si="245"/>
        <v>0</v>
      </c>
      <c r="AL1342">
        <f t="shared" si="246"/>
        <v>0</v>
      </c>
      <c r="AM1342">
        <f t="shared" si="247"/>
        <v>0</v>
      </c>
      <c r="AN1342">
        <f t="shared" si="248"/>
        <v>0</v>
      </c>
      <c r="AO1342" t="str">
        <f t="shared" si="249"/>
        <v/>
      </c>
      <c r="AP1342" t="str">
        <f t="shared" si="250"/>
        <v/>
      </c>
      <c r="AQ1342" t="str">
        <f t="shared" si="251"/>
        <v/>
      </c>
    </row>
    <row r="1343" spans="1:43" x14ac:dyDescent="0.3">
      <c r="A1343" t="s">
        <v>531</v>
      </c>
      <c r="B1343" t="s">
        <v>354</v>
      </c>
      <c r="C1343" t="s">
        <v>408</v>
      </c>
      <c r="D1343" t="s">
        <v>66</v>
      </c>
      <c r="E1343">
        <v>0.49080698021006008</v>
      </c>
      <c r="F1343">
        <v>0.2185173150161728</v>
      </c>
      <c r="G1343">
        <v>0.29067570477376709</v>
      </c>
      <c r="H1343">
        <v>1.91</v>
      </c>
      <c r="I1343">
        <v>3.9</v>
      </c>
      <c r="J1343">
        <v>3.5</v>
      </c>
      <c r="K1343" t="s">
        <v>30</v>
      </c>
      <c r="L1343" t="s">
        <v>43</v>
      </c>
      <c r="M1343" t="s">
        <v>43</v>
      </c>
      <c r="N1343">
        <v>0</v>
      </c>
      <c r="O1343">
        <v>0</v>
      </c>
      <c r="P1343">
        <v>1</v>
      </c>
      <c r="Q1343">
        <f t="shared" si="240"/>
        <v>0</v>
      </c>
      <c r="R1343">
        <f t="shared" si="241"/>
        <v>0</v>
      </c>
      <c r="S1343">
        <f t="shared" si="242"/>
        <v>0</v>
      </c>
      <c r="T1343">
        <f t="shared" si="243"/>
        <v>0</v>
      </c>
      <c r="U1343">
        <f t="shared" si="244"/>
        <v>0</v>
      </c>
      <c r="V1343">
        <f t="shared" si="245"/>
        <v>0</v>
      </c>
      <c r="AL1343">
        <f t="shared" si="246"/>
        <v>0</v>
      </c>
      <c r="AM1343">
        <f t="shared" si="247"/>
        <v>0</v>
      </c>
      <c r="AN1343">
        <f t="shared" si="248"/>
        <v>0</v>
      </c>
      <c r="AO1343" t="str">
        <f t="shared" si="249"/>
        <v/>
      </c>
      <c r="AP1343" t="str">
        <f t="shared" si="250"/>
        <v/>
      </c>
      <c r="AQ1343" t="str">
        <f t="shared" si="251"/>
        <v/>
      </c>
    </row>
    <row r="1344" spans="1:43" x14ac:dyDescent="0.3">
      <c r="A1344" t="s">
        <v>531</v>
      </c>
      <c r="B1344" t="s">
        <v>72</v>
      </c>
      <c r="C1344" t="s">
        <v>91</v>
      </c>
      <c r="D1344" t="s">
        <v>66</v>
      </c>
      <c r="E1344">
        <v>0.36614794030421788</v>
      </c>
      <c r="F1344">
        <v>0.31919210233778389</v>
      </c>
      <c r="G1344">
        <v>0.31465995735799801</v>
      </c>
      <c r="H1344">
        <v>2.4500000000000002</v>
      </c>
      <c r="I1344">
        <v>3.1</v>
      </c>
      <c r="J1344">
        <v>2.9</v>
      </c>
      <c r="K1344" t="s">
        <v>43</v>
      </c>
      <c r="L1344" t="s">
        <v>43</v>
      </c>
      <c r="M1344" t="s">
        <v>43</v>
      </c>
      <c r="N1344">
        <v>0</v>
      </c>
      <c r="O1344">
        <v>1</v>
      </c>
      <c r="P1344">
        <v>0</v>
      </c>
      <c r="Q1344">
        <f t="shared" si="240"/>
        <v>0</v>
      </c>
      <c r="R1344">
        <f t="shared" si="241"/>
        <v>0</v>
      </c>
      <c r="S1344">
        <f t="shared" si="242"/>
        <v>0</v>
      </c>
      <c r="T1344">
        <f t="shared" si="243"/>
        <v>0</v>
      </c>
      <c r="U1344">
        <f t="shared" si="244"/>
        <v>0</v>
      </c>
      <c r="V1344">
        <f t="shared" si="245"/>
        <v>0</v>
      </c>
      <c r="AL1344">
        <f t="shared" si="246"/>
        <v>0</v>
      </c>
      <c r="AM1344">
        <f t="shared" si="247"/>
        <v>0</v>
      </c>
      <c r="AN1344">
        <f t="shared" si="248"/>
        <v>0</v>
      </c>
      <c r="AO1344" t="str">
        <f t="shared" si="249"/>
        <v/>
      </c>
      <c r="AP1344" t="str">
        <f t="shared" si="250"/>
        <v/>
      </c>
      <c r="AQ1344" t="str">
        <f t="shared" si="251"/>
        <v/>
      </c>
    </row>
    <row r="1345" spans="1:43" x14ac:dyDescent="0.3">
      <c r="A1345" t="s">
        <v>531</v>
      </c>
      <c r="B1345" t="s">
        <v>64</v>
      </c>
      <c r="C1345" t="s">
        <v>431</v>
      </c>
      <c r="D1345" t="s">
        <v>66</v>
      </c>
      <c r="E1345">
        <v>0.22871549194857621</v>
      </c>
      <c r="F1345">
        <v>0.52603960558423213</v>
      </c>
      <c r="G1345">
        <v>0.2452449024671918</v>
      </c>
      <c r="H1345">
        <v>3.85</v>
      </c>
      <c r="I1345">
        <v>1.91</v>
      </c>
      <c r="J1345">
        <v>3.6</v>
      </c>
      <c r="K1345" t="s">
        <v>43</v>
      </c>
      <c r="L1345" t="s">
        <v>30</v>
      </c>
      <c r="M1345" t="s">
        <v>43</v>
      </c>
      <c r="N1345">
        <v>1</v>
      </c>
      <c r="O1345">
        <v>0</v>
      </c>
      <c r="P1345">
        <v>0</v>
      </c>
      <c r="Q1345">
        <f t="shared" si="240"/>
        <v>0</v>
      </c>
      <c r="R1345">
        <f t="shared" si="241"/>
        <v>0</v>
      </c>
      <c r="S1345">
        <f t="shared" si="242"/>
        <v>0</v>
      </c>
      <c r="T1345">
        <f t="shared" si="243"/>
        <v>0</v>
      </c>
      <c r="U1345">
        <f t="shared" si="244"/>
        <v>0</v>
      </c>
      <c r="V1345">
        <f t="shared" si="245"/>
        <v>0</v>
      </c>
      <c r="AL1345">
        <f t="shared" si="246"/>
        <v>0</v>
      </c>
      <c r="AM1345">
        <f t="shared" si="247"/>
        <v>0</v>
      </c>
      <c r="AN1345">
        <f t="shared" si="248"/>
        <v>0</v>
      </c>
      <c r="AO1345" t="str">
        <f t="shared" si="249"/>
        <v/>
      </c>
      <c r="AP1345" t="str">
        <f t="shared" si="250"/>
        <v/>
      </c>
      <c r="AQ1345" t="str">
        <f t="shared" si="251"/>
        <v/>
      </c>
    </row>
    <row r="1346" spans="1:43" x14ac:dyDescent="0.3">
      <c r="A1346" t="s">
        <v>531</v>
      </c>
      <c r="B1346" t="s">
        <v>68</v>
      </c>
      <c r="C1346" t="s">
        <v>409</v>
      </c>
      <c r="D1346" t="s">
        <v>66</v>
      </c>
      <c r="E1346">
        <v>0.13848263708975489</v>
      </c>
      <c r="F1346">
        <v>0.68605162440183454</v>
      </c>
      <c r="G1346">
        <v>0.17546573850841071</v>
      </c>
      <c r="H1346">
        <v>6.75</v>
      </c>
      <c r="I1346">
        <v>1.47</v>
      </c>
      <c r="J1346">
        <v>4.2</v>
      </c>
      <c r="K1346" t="s">
        <v>43</v>
      </c>
      <c r="L1346" t="s">
        <v>30</v>
      </c>
      <c r="M1346" t="s">
        <v>43</v>
      </c>
      <c r="N1346">
        <v>0</v>
      </c>
      <c r="O1346">
        <v>1</v>
      </c>
      <c r="P1346">
        <v>0</v>
      </c>
      <c r="Q1346">
        <f t="shared" ref="Q1346:Q1409" si="252">IF((($AC$1*E1346)^($AB$1))-(1-(($AC$1*E1346)^($AB$1)))/(H1346-1)&lt;0, 0,(($AC$1*E1346)^($AB$1))-(1-(($AC$1*E1346)^($AB$1)))/(H1346-1))</f>
        <v>0</v>
      </c>
      <c r="R1346">
        <f t="shared" ref="R1346:R1409" si="253">IF((($AC$1*F1346)^($AB$1))-(1-(($AC$1*F1346)^($AB$1)))/(I1346-1)&lt;0, 0,(($AC$1*F1346)^($AB$1))-(1-(($AC$1*F1346)^($AB$1)))/(I1346-1))</f>
        <v>0</v>
      </c>
      <c r="S1346">
        <f t="shared" ref="S1346:S1409" si="254">IF((($AC$1*G1346)^($AB$1))-(1-(($AC$1*G1346)^($AB$1)))/(J1346-1)&lt;0, 0,(($AC$1*G1346)^($AB$1))-(1-(($AC$1*G1346)^($AB$1)))/(J1346-1))</f>
        <v>0</v>
      </c>
      <c r="T1346">
        <f t="shared" ref="T1346:T1409" si="255">H1346*Q1346*N1346</f>
        <v>0</v>
      </c>
      <c r="U1346">
        <f t="shared" ref="U1346:U1409" si="256">I1346*R1346*O1346</f>
        <v>0</v>
      </c>
      <c r="V1346">
        <f t="shared" ref="V1346:V1409" si="257">J1346*S1346*P1346</f>
        <v>0</v>
      </c>
      <c r="AL1346">
        <f t="shared" ref="AL1346:AL1409" si="258">Q1346*COUNT(N1346)</f>
        <v>0</v>
      </c>
      <c r="AM1346">
        <f t="shared" ref="AM1346:AM1409" si="259">R1346*COUNT(O1346)</f>
        <v>0</v>
      </c>
      <c r="AN1346">
        <f t="shared" ref="AN1346:AN1409" si="260">S1346*COUNT(P1346)</f>
        <v>0</v>
      </c>
      <c r="AO1346" t="str">
        <f t="shared" ref="AO1346:AO1409" si="261">IF(AL1346=0,"",T1346-AL1346)</f>
        <v/>
      </c>
      <c r="AP1346" t="str">
        <f t="shared" ref="AP1346:AP1409" si="262">IF(AM1346=0,"",U1346-AM1346)</f>
        <v/>
      </c>
      <c r="AQ1346" t="str">
        <f t="shared" ref="AQ1346:AQ1409" si="263">IF(AN1346=0,"",V1346-AN1346)</f>
        <v/>
      </c>
    </row>
    <row r="1347" spans="1:43" x14ac:dyDescent="0.3">
      <c r="A1347" t="s">
        <v>531</v>
      </c>
      <c r="B1347" t="s">
        <v>90</v>
      </c>
      <c r="C1347" t="s">
        <v>255</v>
      </c>
      <c r="D1347" t="s">
        <v>66</v>
      </c>
      <c r="E1347">
        <v>0.53823369330198167</v>
      </c>
      <c r="F1347">
        <v>0.1878114661389596</v>
      </c>
      <c r="G1347">
        <v>0.27395484055905872</v>
      </c>
      <c r="H1347">
        <v>1.7</v>
      </c>
      <c r="I1347">
        <v>5.3</v>
      </c>
      <c r="J1347">
        <v>3.55</v>
      </c>
      <c r="K1347" t="s">
        <v>30</v>
      </c>
      <c r="L1347" t="s">
        <v>30</v>
      </c>
      <c r="M1347" t="s">
        <v>43</v>
      </c>
      <c r="N1347">
        <v>1</v>
      </c>
      <c r="O1347">
        <v>0</v>
      </c>
      <c r="P1347">
        <v>0</v>
      </c>
      <c r="Q1347">
        <f t="shared" si="252"/>
        <v>0</v>
      </c>
      <c r="R1347">
        <f t="shared" si="253"/>
        <v>0</v>
      </c>
      <c r="S1347">
        <f t="shared" si="254"/>
        <v>0</v>
      </c>
      <c r="T1347">
        <f t="shared" si="255"/>
        <v>0</v>
      </c>
      <c r="U1347">
        <f t="shared" si="256"/>
        <v>0</v>
      </c>
      <c r="V1347">
        <f t="shared" si="257"/>
        <v>0</v>
      </c>
      <c r="AL1347">
        <f t="shared" si="258"/>
        <v>0</v>
      </c>
      <c r="AM1347">
        <f t="shared" si="259"/>
        <v>0</v>
      </c>
      <c r="AN1347">
        <f t="shared" si="260"/>
        <v>0</v>
      </c>
      <c r="AO1347" t="str">
        <f t="shared" si="261"/>
        <v/>
      </c>
      <c r="AP1347" t="str">
        <f t="shared" si="262"/>
        <v/>
      </c>
      <c r="AQ1347" t="str">
        <f t="shared" si="263"/>
        <v/>
      </c>
    </row>
    <row r="1348" spans="1:43" x14ac:dyDescent="0.3">
      <c r="A1348" t="s">
        <v>531</v>
      </c>
      <c r="B1348" t="s">
        <v>111</v>
      </c>
      <c r="C1348" t="s">
        <v>95</v>
      </c>
      <c r="D1348" t="s">
        <v>71</v>
      </c>
      <c r="E1348">
        <v>0.13382398632529999</v>
      </c>
      <c r="F1348">
        <v>0.69646637224287045</v>
      </c>
      <c r="G1348">
        <v>0.16970964143182951</v>
      </c>
      <c r="H1348">
        <v>7.75</v>
      </c>
      <c r="I1348">
        <v>1.42</v>
      </c>
      <c r="J1348">
        <v>4.6500000000000004</v>
      </c>
      <c r="K1348" t="s">
        <v>43</v>
      </c>
      <c r="L1348" t="s">
        <v>30</v>
      </c>
      <c r="M1348" t="s">
        <v>43</v>
      </c>
      <c r="N1348">
        <v>0</v>
      </c>
      <c r="O1348">
        <v>0</v>
      </c>
      <c r="P1348">
        <v>1</v>
      </c>
      <c r="Q1348">
        <f t="shared" si="252"/>
        <v>0</v>
      </c>
      <c r="R1348">
        <f t="shared" si="253"/>
        <v>0</v>
      </c>
      <c r="S1348">
        <f t="shared" si="254"/>
        <v>0</v>
      </c>
      <c r="T1348">
        <f t="shared" si="255"/>
        <v>0</v>
      </c>
      <c r="U1348">
        <f t="shared" si="256"/>
        <v>0</v>
      </c>
      <c r="V1348">
        <f t="shared" si="257"/>
        <v>0</v>
      </c>
      <c r="AL1348">
        <f t="shared" si="258"/>
        <v>0</v>
      </c>
      <c r="AM1348">
        <f t="shared" si="259"/>
        <v>0</v>
      </c>
      <c r="AN1348">
        <f t="shared" si="260"/>
        <v>0</v>
      </c>
      <c r="AO1348" t="str">
        <f t="shared" si="261"/>
        <v/>
      </c>
      <c r="AP1348" t="str">
        <f t="shared" si="262"/>
        <v/>
      </c>
      <c r="AQ1348" t="str">
        <f t="shared" si="263"/>
        <v/>
      </c>
    </row>
    <row r="1349" spans="1:43" x14ac:dyDescent="0.3">
      <c r="A1349" t="s">
        <v>531</v>
      </c>
      <c r="B1349" t="s">
        <v>210</v>
      </c>
      <c r="C1349" t="s">
        <v>331</v>
      </c>
      <c r="D1349" t="s">
        <v>169</v>
      </c>
      <c r="E1349">
        <v>0.35351821101824182</v>
      </c>
      <c r="F1349">
        <v>0.33178121906625629</v>
      </c>
      <c r="G1349">
        <v>0.31470056991550188</v>
      </c>
      <c r="H1349">
        <v>2.5499999999999998</v>
      </c>
      <c r="I1349">
        <v>2.92</v>
      </c>
      <c r="J1349">
        <v>2.95</v>
      </c>
      <c r="K1349" t="s">
        <v>43</v>
      </c>
      <c r="L1349" t="s">
        <v>30</v>
      </c>
      <c r="M1349" t="s">
        <v>43</v>
      </c>
      <c r="N1349">
        <v>0</v>
      </c>
      <c r="O1349">
        <v>1</v>
      </c>
      <c r="P1349">
        <v>0</v>
      </c>
      <c r="Q1349">
        <f t="shared" si="252"/>
        <v>0</v>
      </c>
      <c r="R1349">
        <f t="shared" si="253"/>
        <v>0</v>
      </c>
      <c r="S1349">
        <f t="shared" si="254"/>
        <v>0</v>
      </c>
      <c r="T1349">
        <f t="shared" si="255"/>
        <v>0</v>
      </c>
      <c r="U1349">
        <f t="shared" si="256"/>
        <v>0</v>
      </c>
      <c r="V1349">
        <f t="shared" si="257"/>
        <v>0</v>
      </c>
      <c r="AL1349">
        <f t="shared" si="258"/>
        <v>0</v>
      </c>
      <c r="AM1349">
        <f t="shared" si="259"/>
        <v>0</v>
      </c>
      <c r="AN1349">
        <f t="shared" si="260"/>
        <v>0</v>
      </c>
      <c r="AO1349" t="str">
        <f t="shared" si="261"/>
        <v/>
      </c>
      <c r="AP1349" t="str">
        <f t="shared" si="262"/>
        <v/>
      </c>
      <c r="AQ1349" t="str">
        <f t="shared" si="263"/>
        <v/>
      </c>
    </row>
    <row r="1350" spans="1:43" x14ac:dyDescent="0.3">
      <c r="A1350" t="s">
        <v>532</v>
      </c>
      <c r="B1350" t="s">
        <v>269</v>
      </c>
      <c r="C1350" t="s">
        <v>152</v>
      </c>
      <c r="D1350" t="s">
        <v>50</v>
      </c>
      <c r="E1350">
        <v>0.45548163080299497</v>
      </c>
      <c r="F1350">
        <v>0.2413154732332804</v>
      </c>
      <c r="G1350">
        <v>0.30320289596372452</v>
      </c>
      <c r="H1350">
        <v>1.9</v>
      </c>
      <c r="I1350">
        <v>3.7</v>
      </c>
      <c r="J1350">
        <v>3.35</v>
      </c>
      <c r="K1350" t="s">
        <v>43</v>
      </c>
      <c r="L1350" t="s">
        <v>43</v>
      </c>
      <c r="M1350" t="s">
        <v>30</v>
      </c>
      <c r="N1350">
        <v>0</v>
      </c>
      <c r="O1350">
        <v>0</v>
      </c>
      <c r="P1350">
        <v>1</v>
      </c>
      <c r="Q1350">
        <f t="shared" si="252"/>
        <v>0</v>
      </c>
      <c r="R1350">
        <f t="shared" si="253"/>
        <v>0</v>
      </c>
      <c r="S1350">
        <f t="shared" si="254"/>
        <v>0</v>
      </c>
      <c r="T1350">
        <f t="shared" si="255"/>
        <v>0</v>
      </c>
      <c r="U1350">
        <f t="shared" si="256"/>
        <v>0</v>
      </c>
      <c r="V1350">
        <f t="shared" si="257"/>
        <v>0</v>
      </c>
      <c r="AL1350">
        <f t="shared" si="258"/>
        <v>0</v>
      </c>
      <c r="AM1350">
        <f t="shared" si="259"/>
        <v>0</v>
      </c>
      <c r="AN1350">
        <f t="shared" si="260"/>
        <v>0</v>
      </c>
      <c r="AO1350" t="str">
        <f t="shared" si="261"/>
        <v/>
      </c>
      <c r="AP1350" t="str">
        <f t="shared" si="262"/>
        <v/>
      </c>
      <c r="AQ1350" t="str">
        <f t="shared" si="263"/>
        <v/>
      </c>
    </row>
    <row r="1351" spans="1:43" x14ac:dyDescent="0.3">
      <c r="A1351" t="s">
        <v>532</v>
      </c>
      <c r="B1351" t="s">
        <v>131</v>
      </c>
      <c r="C1351" t="s">
        <v>156</v>
      </c>
      <c r="D1351" t="s">
        <v>50</v>
      </c>
      <c r="E1351">
        <v>0.24876378281065331</v>
      </c>
      <c r="F1351">
        <v>0.4920094824542961</v>
      </c>
      <c r="G1351">
        <v>0.25922673473505042</v>
      </c>
      <c r="H1351">
        <v>3.85</v>
      </c>
      <c r="I1351">
        <v>1.88</v>
      </c>
      <c r="J1351">
        <v>3.35</v>
      </c>
      <c r="K1351" t="s">
        <v>43</v>
      </c>
      <c r="L1351" t="s">
        <v>30</v>
      </c>
      <c r="M1351" t="s">
        <v>30</v>
      </c>
      <c r="N1351">
        <v>0</v>
      </c>
      <c r="O1351">
        <v>1</v>
      </c>
      <c r="P1351">
        <v>0</v>
      </c>
      <c r="Q1351">
        <f t="shared" si="252"/>
        <v>0</v>
      </c>
      <c r="R1351">
        <f t="shared" si="253"/>
        <v>0</v>
      </c>
      <c r="S1351">
        <f t="shared" si="254"/>
        <v>0</v>
      </c>
      <c r="T1351">
        <f t="shared" si="255"/>
        <v>0</v>
      </c>
      <c r="U1351">
        <f t="shared" si="256"/>
        <v>0</v>
      </c>
      <c r="V1351">
        <f t="shared" si="257"/>
        <v>0</v>
      </c>
      <c r="AL1351">
        <f t="shared" si="258"/>
        <v>0</v>
      </c>
      <c r="AM1351">
        <f t="shared" si="259"/>
        <v>0</v>
      </c>
      <c r="AN1351">
        <f t="shared" si="260"/>
        <v>0</v>
      </c>
      <c r="AO1351" t="str">
        <f t="shared" si="261"/>
        <v/>
      </c>
      <c r="AP1351" t="str">
        <f t="shared" si="262"/>
        <v/>
      </c>
      <c r="AQ1351" t="str">
        <f t="shared" si="263"/>
        <v/>
      </c>
    </row>
    <row r="1352" spans="1:43" x14ac:dyDescent="0.3">
      <c r="A1352" t="s">
        <v>532</v>
      </c>
      <c r="B1352" t="s">
        <v>129</v>
      </c>
      <c r="C1352" t="s">
        <v>399</v>
      </c>
      <c r="D1352" t="s">
        <v>50</v>
      </c>
      <c r="E1352">
        <v>0.59414271985397304</v>
      </c>
      <c r="F1352">
        <v>0.16039001582282389</v>
      </c>
      <c r="G1352">
        <v>0.24546726432320301</v>
      </c>
      <c r="H1352">
        <v>1.65</v>
      </c>
      <c r="I1352">
        <v>4.9000000000000004</v>
      </c>
      <c r="J1352">
        <v>3.45</v>
      </c>
      <c r="K1352" t="s">
        <v>30</v>
      </c>
      <c r="L1352" t="s">
        <v>30</v>
      </c>
      <c r="M1352" t="s">
        <v>30</v>
      </c>
      <c r="N1352">
        <v>0</v>
      </c>
      <c r="O1352">
        <v>0</v>
      </c>
      <c r="P1352">
        <v>1</v>
      </c>
      <c r="Q1352">
        <f t="shared" si="252"/>
        <v>0</v>
      </c>
      <c r="R1352">
        <f t="shared" si="253"/>
        <v>0</v>
      </c>
      <c r="S1352">
        <f t="shared" si="254"/>
        <v>0</v>
      </c>
      <c r="T1352">
        <f t="shared" si="255"/>
        <v>0</v>
      </c>
      <c r="U1352">
        <f t="shared" si="256"/>
        <v>0</v>
      </c>
      <c r="V1352">
        <f t="shared" si="257"/>
        <v>0</v>
      </c>
      <c r="AL1352">
        <f t="shared" si="258"/>
        <v>0</v>
      </c>
      <c r="AM1352">
        <f t="shared" si="259"/>
        <v>0</v>
      </c>
      <c r="AN1352">
        <f t="shared" si="260"/>
        <v>0</v>
      </c>
      <c r="AO1352" t="str">
        <f t="shared" si="261"/>
        <v/>
      </c>
      <c r="AP1352" t="str">
        <f t="shared" si="262"/>
        <v/>
      </c>
      <c r="AQ1352" t="str">
        <f t="shared" si="263"/>
        <v/>
      </c>
    </row>
    <row r="1353" spans="1:43" x14ac:dyDescent="0.3">
      <c r="A1353" t="s">
        <v>532</v>
      </c>
      <c r="B1353" t="s">
        <v>467</v>
      </c>
      <c r="C1353" t="s">
        <v>457</v>
      </c>
      <c r="D1353" t="s">
        <v>450</v>
      </c>
      <c r="E1353">
        <v>0.31927295697550351</v>
      </c>
      <c r="F1353">
        <v>0.36964218193557541</v>
      </c>
      <c r="G1353">
        <v>0.31108486108892108</v>
      </c>
      <c r="H1353">
        <v>2.75</v>
      </c>
      <c r="I1353">
        <v>2.1800000000000002</v>
      </c>
      <c r="J1353">
        <v>2.82</v>
      </c>
      <c r="K1353" t="s">
        <v>30</v>
      </c>
      <c r="L1353" t="s">
        <v>30</v>
      </c>
      <c r="M1353" t="s">
        <v>30</v>
      </c>
      <c r="N1353">
        <v>0</v>
      </c>
      <c r="O1353">
        <v>0</v>
      </c>
      <c r="P1353">
        <v>1</v>
      </c>
      <c r="Q1353">
        <f t="shared" si="252"/>
        <v>0</v>
      </c>
      <c r="R1353">
        <f t="shared" si="253"/>
        <v>0</v>
      </c>
      <c r="S1353">
        <f t="shared" si="254"/>
        <v>0</v>
      </c>
      <c r="T1353">
        <f t="shared" si="255"/>
        <v>0</v>
      </c>
      <c r="U1353">
        <f t="shared" si="256"/>
        <v>0</v>
      </c>
      <c r="V1353">
        <f t="shared" si="257"/>
        <v>0</v>
      </c>
      <c r="AL1353">
        <f t="shared" si="258"/>
        <v>0</v>
      </c>
      <c r="AM1353">
        <f t="shared" si="259"/>
        <v>0</v>
      </c>
      <c r="AN1353">
        <f t="shared" si="260"/>
        <v>0</v>
      </c>
      <c r="AO1353" t="str">
        <f t="shared" si="261"/>
        <v/>
      </c>
      <c r="AP1353" t="str">
        <f t="shared" si="262"/>
        <v/>
      </c>
      <c r="AQ1353" t="str">
        <f t="shared" si="263"/>
        <v/>
      </c>
    </row>
    <row r="1354" spans="1:43" x14ac:dyDescent="0.3">
      <c r="A1354" t="s">
        <v>532</v>
      </c>
      <c r="B1354" t="s">
        <v>458</v>
      </c>
      <c r="C1354" t="s">
        <v>466</v>
      </c>
      <c r="D1354" t="s">
        <v>450</v>
      </c>
      <c r="E1354">
        <v>0.13828666413767929</v>
      </c>
      <c r="F1354">
        <v>0.68758425530185352</v>
      </c>
      <c r="G1354">
        <v>0.17412908056046711</v>
      </c>
      <c r="H1354">
        <v>5.3</v>
      </c>
      <c r="I1354">
        <v>1.4</v>
      </c>
      <c r="J1354">
        <v>3.6</v>
      </c>
      <c r="K1354" t="s">
        <v>30</v>
      </c>
      <c r="L1354" t="s">
        <v>30</v>
      </c>
      <c r="M1354" t="s">
        <v>30</v>
      </c>
      <c r="N1354">
        <v>1</v>
      </c>
      <c r="O1354">
        <v>0</v>
      </c>
      <c r="P1354">
        <v>0</v>
      </c>
      <c r="Q1354">
        <f t="shared" si="252"/>
        <v>0</v>
      </c>
      <c r="R1354">
        <f t="shared" si="253"/>
        <v>0</v>
      </c>
      <c r="S1354">
        <f t="shared" si="254"/>
        <v>0</v>
      </c>
      <c r="T1354">
        <f t="shared" si="255"/>
        <v>0</v>
      </c>
      <c r="U1354">
        <f t="shared" si="256"/>
        <v>0</v>
      </c>
      <c r="V1354">
        <f t="shared" si="257"/>
        <v>0</v>
      </c>
      <c r="AL1354">
        <f t="shared" si="258"/>
        <v>0</v>
      </c>
      <c r="AM1354">
        <f t="shared" si="259"/>
        <v>0</v>
      </c>
      <c r="AN1354">
        <f t="shared" si="260"/>
        <v>0</v>
      </c>
      <c r="AO1354" t="str">
        <f t="shared" si="261"/>
        <v/>
      </c>
      <c r="AP1354" t="str">
        <f t="shared" si="262"/>
        <v/>
      </c>
      <c r="AQ1354" t="str">
        <f t="shared" si="263"/>
        <v/>
      </c>
    </row>
    <row r="1355" spans="1:43" x14ac:dyDescent="0.3">
      <c r="A1355" t="s">
        <v>532</v>
      </c>
      <c r="B1355" t="s">
        <v>258</v>
      </c>
      <c r="C1355" t="s">
        <v>70</v>
      </c>
      <c r="D1355" t="s">
        <v>71</v>
      </c>
      <c r="E1355">
        <v>0.22472260118887699</v>
      </c>
      <c r="F1355">
        <v>0.53070694021334386</v>
      </c>
      <c r="G1355">
        <v>0.24457045859777929</v>
      </c>
      <c r="H1355">
        <v>4.05</v>
      </c>
      <c r="I1355">
        <v>1.93</v>
      </c>
      <c r="J1355">
        <v>3.6</v>
      </c>
      <c r="K1355" t="s">
        <v>43</v>
      </c>
      <c r="L1355" t="s">
        <v>30</v>
      </c>
      <c r="M1355" t="s">
        <v>30</v>
      </c>
      <c r="N1355">
        <v>0</v>
      </c>
      <c r="O1355">
        <v>1</v>
      </c>
      <c r="P1355">
        <v>0</v>
      </c>
      <c r="Q1355">
        <f t="shared" si="252"/>
        <v>0</v>
      </c>
      <c r="R1355">
        <f t="shared" si="253"/>
        <v>0</v>
      </c>
      <c r="S1355">
        <f t="shared" si="254"/>
        <v>0</v>
      </c>
      <c r="T1355">
        <f t="shared" si="255"/>
        <v>0</v>
      </c>
      <c r="U1355">
        <f t="shared" si="256"/>
        <v>0</v>
      </c>
      <c r="V1355">
        <f t="shared" si="257"/>
        <v>0</v>
      </c>
      <c r="AL1355">
        <f t="shared" si="258"/>
        <v>0</v>
      </c>
      <c r="AM1355">
        <f t="shared" si="259"/>
        <v>0</v>
      </c>
      <c r="AN1355">
        <f t="shared" si="260"/>
        <v>0</v>
      </c>
      <c r="AO1355" t="str">
        <f t="shared" si="261"/>
        <v/>
      </c>
      <c r="AP1355" t="str">
        <f t="shared" si="262"/>
        <v/>
      </c>
      <c r="AQ1355" t="str">
        <f t="shared" si="263"/>
        <v/>
      </c>
    </row>
    <row r="1356" spans="1:43" x14ac:dyDescent="0.3">
      <c r="A1356" t="s">
        <v>532</v>
      </c>
      <c r="B1356" t="s">
        <v>166</v>
      </c>
      <c r="C1356" t="s">
        <v>303</v>
      </c>
      <c r="D1356" t="s">
        <v>71</v>
      </c>
      <c r="E1356">
        <v>0.23022805746853259</v>
      </c>
      <c r="F1356">
        <v>0.51986004427448884</v>
      </c>
      <c r="G1356">
        <v>0.2499118982569786</v>
      </c>
      <c r="H1356">
        <v>3.9</v>
      </c>
      <c r="I1356">
        <v>1.93</v>
      </c>
      <c r="J1356">
        <v>3.55</v>
      </c>
      <c r="K1356" t="s">
        <v>30</v>
      </c>
      <c r="L1356" t="s">
        <v>30</v>
      </c>
      <c r="M1356" t="s">
        <v>30</v>
      </c>
      <c r="N1356">
        <v>0</v>
      </c>
      <c r="O1356">
        <v>1</v>
      </c>
      <c r="P1356">
        <v>0</v>
      </c>
      <c r="Q1356">
        <f t="shared" si="252"/>
        <v>0</v>
      </c>
      <c r="R1356">
        <f t="shared" si="253"/>
        <v>0</v>
      </c>
      <c r="S1356">
        <f t="shared" si="254"/>
        <v>0</v>
      </c>
      <c r="T1356">
        <f t="shared" si="255"/>
        <v>0</v>
      </c>
      <c r="U1356">
        <f t="shared" si="256"/>
        <v>0</v>
      </c>
      <c r="V1356">
        <f t="shared" si="257"/>
        <v>0</v>
      </c>
      <c r="AL1356">
        <f t="shared" si="258"/>
        <v>0</v>
      </c>
      <c r="AM1356">
        <f t="shared" si="259"/>
        <v>0</v>
      </c>
      <c r="AN1356">
        <f t="shared" si="260"/>
        <v>0</v>
      </c>
      <c r="AO1356" t="str">
        <f t="shared" si="261"/>
        <v/>
      </c>
      <c r="AP1356" t="str">
        <f t="shared" si="262"/>
        <v/>
      </c>
      <c r="AQ1356" t="str">
        <f t="shared" si="263"/>
        <v/>
      </c>
    </row>
    <row r="1357" spans="1:43" x14ac:dyDescent="0.3">
      <c r="A1357" t="s">
        <v>532</v>
      </c>
      <c r="B1357" t="s">
        <v>470</v>
      </c>
      <c r="C1357" t="s">
        <v>448</v>
      </c>
      <c r="D1357" t="s">
        <v>450</v>
      </c>
      <c r="E1357">
        <v>0.54316736603297566</v>
      </c>
      <c r="F1357">
        <v>0.18801639244949911</v>
      </c>
      <c r="G1357">
        <v>0.2688162415175252</v>
      </c>
      <c r="H1357">
        <v>1.65</v>
      </c>
      <c r="I1357">
        <v>3.8</v>
      </c>
      <c r="J1357">
        <v>3.25</v>
      </c>
      <c r="K1357" t="s">
        <v>30</v>
      </c>
      <c r="L1357" t="s">
        <v>30</v>
      </c>
      <c r="M1357" t="s">
        <v>30</v>
      </c>
      <c r="N1357">
        <v>0</v>
      </c>
      <c r="O1357">
        <v>0</v>
      </c>
      <c r="P1357">
        <v>1</v>
      </c>
      <c r="Q1357">
        <f t="shared" si="252"/>
        <v>0</v>
      </c>
      <c r="R1357">
        <f t="shared" si="253"/>
        <v>0</v>
      </c>
      <c r="S1357">
        <f t="shared" si="254"/>
        <v>0</v>
      </c>
      <c r="T1357">
        <f t="shared" si="255"/>
        <v>0</v>
      </c>
      <c r="U1357">
        <f t="shared" si="256"/>
        <v>0</v>
      </c>
      <c r="V1357">
        <f t="shared" si="257"/>
        <v>0</v>
      </c>
      <c r="AL1357">
        <f t="shared" si="258"/>
        <v>0</v>
      </c>
      <c r="AM1357">
        <f t="shared" si="259"/>
        <v>0</v>
      </c>
      <c r="AN1357">
        <f t="shared" si="260"/>
        <v>0</v>
      </c>
      <c r="AO1357" t="str">
        <f t="shared" si="261"/>
        <v/>
      </c>
      <c r="AP1357" t="str">
        <f t="shared" si="262"/>
        <v/>
      </c>
      <c r="AQ1357" t="str">
        <f t="shared" si="263"/>
        <v/>
      </c>
    </row>
    <row r="1358" spans="1:43" x14ac:dyDescent="0.3">
      <c r="A1358" t="s">
        <v>532</v>
      </c>
      <c r="B1358" t="s">
        <v>60</v>
      </c>
      <c r="C1358" t="s">
        <v>112</v>
      </c>
      <c r="D1358" t="s">
        <v>58</v>
      </c>
      <c r="E1358">
        <v>8.4483776544658468E-2</v>
      </c>
      <c r="F1358">
        <v>0.79321918310309736</v>
      </c>
      <c r="G1358">
        <v>0.1222970403522441</v>
      </c>
      <c r="H1358">
        <v>11.75</v>
      </c>
      <c r="I1358">
        <v>1.24</v>
      </c>
      <c r="J1358">
        <v>6</v>
      </c>
      <c r="K1358" t="s">
        <v>30</v>
      </c>
      <c r="L1358" t="s">
        <v>30</v>
      </c>
      <c r="M1358" t="s">
        <v>43</v>
      </c>
      <c r="Q1358">
        <f t="shared" si="252"/>
        <v>0</v>
      </c>
      <c r="R1358">
        <f t="shared" si="253"/>
        <v>0</v>
      </c>
      <c r="S1358">
        <f t="shared" si="254"/>
        <v>0</v>
      </c>
      <c r="T1358">
        <f t="shared" si="255"/>
        <v>0</v>
      </c>
      <c r="U1358">
        <f t="shared" si="256"/>
        <v>0</v>
      </c>
      <c r="V1358">
        <f t="shared" si="257"/>
        <v>0</v>
      </c>
      <c r="AL1358">
        <f t="shared" si="258"/>
        <v>0</v>
      </c>
      <c r="AM1358">
        <f t="shared" si="259"/>
        <v>0</v>
      </c>
      <c r="AN1358">
        <f t="shared" si="260"/>
        <v>0</v>
      </c>
      <c r="AO1358" t="str">
        <f t="shared" si="261"/>
        <v/>
      </c>
      <c r="AP1358" t="str">
        <f t="shared" si="262"/>
        <v/>
      </c>
      <c r="AQ1358" t="str">
        <f t="shared" si="263"/>
        <v/>
      </c>
    </row>
    <row r="1359" spans="1:43" x14ac:dyDescent="0.3">
      <c r="A1359" t="s">
        <v>532</v>
      </c>
      <c r="B1359" t="s">
        <v>94</v>
      </c>
      <c r="C1359" t="s">
        <v>214</v>
      </c>
      <c r="D1359" t="s">
        <v>71</v>
      </c>
      <c r="E1359">
        <v>0.3718901811609186</v>
      </c>
      <c r="F1359">
        <v>0.32840617833916858</v>
      </c>
      <c r="G1359">
        <v>0.29970364049991283</v>
      </c>
      <c r="H1359">
        <v>2.2799999999999998</v>
      </c>
      <c r="I1359">
        <v>3.33</v>
      </c>
      <c r="J1359">
        <v>3.82</v>
      </c>
      <c r="K1359" t="s">
        <v>30</v>
      </c>
      <c r="L1359" t="s">
        <v>30</v>
      </c>
      <c r="M1359" t="s">
        <v>30</v>
      </c>
      <c r="N1359">
        <v>0</v>
      </c>
      <c r="O1359">
        <v>1</v>
      </c>
      <c r="P1359">
        <v>0</v>
      </c>
      <c r="Q1359">
        <f t="shared" si="252"/>
        <v>0</v>
      </c>
      <c r="R1359">
        <f t="shared" si="253"/>
        <v>0</v>
      </c>
      <c r="S1359">
        <f t="shared" si="254"/>
        <v>0</v>
      </c>
      <c r="T1359">
        <f t="shared" si="255"/>
        <v>0</v>
      </c>
      <c r="U1359">
        <f t="shared" si="256"/>
        <v>0</v>
      </c>
      <c r="V1359">
        <f t="shared" si="257"/>
        <v>0</v>
      </c>
      <c r="AL1359">
        <f t="shared" si="258"/>
        <v>0</v>
      </c>
      <c r="AM1359">
        <f t="shared" si="259"/>
        <v>0</v>
      </c>
      <c r="AN1359">
        <f t="shared" si="260"/>
        <v>0</v>
      </c>
      <c r="AO1359" t="str">
        <f t="shared" si="261"/>
        <v/>
      </c>
      <c r="AP1359" t="str">
        <f t="shared" si="262"/>
        <v/>
      </c>
      <c r="AQ1359" t="str">
        <f t="shared" si="263"/>
        <v/>
      </c>
    </row>
    <row r="1360" spans="1:43" x14ac:dyDescent="0.3">
      <c r="A1360" t="s">
        <v>533</v>
      </c>
      <c r="B1360" t="s">
        <v>300</v>
      </c>
      <c r="C1360" t="s">
        <v>299</v>
      </c>
      <c r="D1360" t="s">
        <v>135</v>
      </c>
      <c r="E1360">
        <v>0.47334568784421283</v>
      </c>
      <c r="F1360">
        <v>0.23082041375502321</v>
      </c>
      <c r="G1360">
        <v>0.29583389840076407</v>
      </c>
      <c r="H1360">
        <v>2</v>
      </c>
      <c r="I1360">
        <v>3.3</v>
      </c>
      <c r="J1360">
        <v>3.45</v>
      </c>
      <c r="K1360" t="s">
        <v>43</v>
      </c>
      <c r="L1360" t="s">
        <v>43</v>
      </c>
      <c r="M1360" t="s">
        <v>43</v>
      </c>
      <c r="N1360">
        <v>0</v>
      </c>
      <c r="O1360">
        <v>1</v>
      </c>
      <c r="P1360">
        <v>0</v>
      </c>
      <c r="Q1360">
        <f t="shared" si="252"/>
        <v>0</v>
      </c>
      <c r="R1360">
        <f t="shared" si="253"/>
        <v>0</v>
      </c>
      <c r="S1360">
        <f t="shared" si="254"/>
        <v>0</v>
      </c>
      <c r="T1360">
        <f t="shared" si="255"/>
        <v>0</v>
      </c>
      <c r="U1360">
        <f t="shared" si="256"/>
        <v>0</v>
      </c>
      <c r="V1360">
        <f t="shared" si="257"/>
        <v>0</v>
      </c>
      <c r="AL1360">
        <f t="shared" si="258"/>
        <v>0</v>
      </c>
      <c r="AM1360">
        <f t="shared" si="259"/>
        <v>0</v>
      </c>
      <c r="AN1360">
        <f t="shared" si="260"/>
        <v>0</v>
      </c>
      <c r="AO1360" t="str">
        <f t="shared" si="261"/>
        <v/>
      </c>
      <c r="AP1360" t="str">
        <f t="shared" si="262"/>
        <v/>
      </c>
      <c r="AQ1360" t="str">
        <f t="shared" si="263"/>
        <v/>
      </c>
    </row>
    <row r="1361" spans="1:43" x14ac:dyDescent="0.3">
      <c r="A1361" t="s">
        <v>533</v>
      </c>
      <c r="B1361" t="s">
        <v>289</v>
      </c>
      <c r="C1361" t="s">
        <v>398</v>
      </c>
      <c r="D1361" t="s">
        <v>135</v>
      </c>
      <c r="E1361">
        <v>0.2863695811634473</v>
      </c>
      <c r="F1361">
        <v>0.42876446220826681</v>
      </c>
      <c r="G1361">
        <v>0.2848659566282859</v>
      </c>
      <c r="H1361">
        <v>3.15</v>
      </c>
      <c r="I1361">
        <v>2.15</v>
      </c>
      <c r="J1361">
        <v>3.2</v>
      </c>
      <c r="K1361" t="s">
        <v>43</v>
      </c>
      <c r="L1361" t="s">
        <v>43</v>
      </c>
      <c r="M1361" t="s">
        <v>43</v>
      </c>
      <c r="N1361">
        <v>0</v>
      </c>
      <c r="O1361">
        <v>1</v>
      </c>
      <c r="P1361">
        <v>0</v>
      </c>
      <c r="Q1361">
        <f t="shared" si="252"/>
        <v>0</v>
      </c>
      <c r="R1361">
        <f t="shared" si="253"/>
        <v>0</v>
      </c>
      <c r="S1361">
        <f t="shared" si="254"/>
        <v>0</v>
      </c>
      <c r="T1361">
        <f t="shared" si="255"/>
        <v>0</v>
      </c>
      <c r="U1361">
        <f t="shared" si="256"/>
        <v>0</v>
      </c>
      <c r="V1361">
        <f t="shared" si="257"/>
        <v>0</v>
      </c>
      <c r="AL1361">
        <f t="shared" si="258"/>
        <v>0</v>
      </c>
      <c r="AM1361">
        <f t="shared" si="259"/>
        <v>0</v>
      </c>
      <c r="AN1361">
        <f t="shared" si="260"/>
        <v>0</v>
      </c>
      <c r="AO1361" t="str">
        <f t="shared" si="261"/>
        <v/>
      </c>
      <c r="AP1361" t="str">
        <f t="shared" si="262"/>
        <v/>
      </c>
      <c r="AQ1361" t="str">
        <f t="shared" si="263"/>
        <v/>
      </c>
    </row>
    <row r="1362" spans="1:43" x14ac:dyDescent="0.3">
      <c r="A1362" t="s">
        <v>533</v>
      </c>
      <c r="B1362" t="s">
        <v>454</v>
      </c>
      <c r="C1362" t="s">
        <v>83</v>
      </c>
      <c r="D1362" t="s">
        <v>29</v>
      </c>
      <c r="E1362">
        <v>0.54336057444948616</v>
      </c>
      <c r="F1362">
        <v>0.18716258362671809</v>
      </c>
      <c r="G1362">
        <v>0.26947684192379578</v>
      </c>
      <c r="H1362">
        <v>1.83</v>
      </c>
      <c r="I1362">
        <v>4.55</v>
      </c>
      <c r="J1362">
        <v>3.4</v>
      </c>
      <c r="K1362" t="s">
        <v>43</v>
      </c>
      <c r="L1362" t="s">
        <v>43</v>
      </c>
      <c r="M1362" t="s">
        <v>43</v>
      </c>
      <c r="N1362">
        <v>1</v>
      </c>
      <c r="O1362">
        <v>0</v>
      </c>
      <c r="P1362">
        <v>0</v>
      </c>
      <c r="Q1362">
        <f t="shared" si="252"/>
        <v>0</v>
      </c>
      <c r="R1362">
        <f t="shared" si="253"/>
        <v>0</v>
      </c>
      <c r="S1362">
        <f t="shared" si="254"/>
        <v>0</v>
      </c>
      <c r="T1362">
        <f t="shared" si="255"/>
        <v>0</v>
      </c>
      <c r="U1362">
        <f t="shared" si="256"/>
        <v>0</v>
      </c>
      <c r="V1362">
        <f t="shared" si="257"/>
        <v>0</v>
      </c>
      <c r="AL1362">
        <f t="shared" si="258"/>
        <v>0</v>
      </c>
      <c r="AM1362">
        <f t="shared" si="259"/>
        <v>0</v>
      </c>
      <c r="AN1362">
        <f t="shared" si="260"/>
        <v>0</v>
      </c>
      <c r="AO1362" t="str">
        <f t="shared" si="261"/>
        <v/>
      </c>
      <c r="AP1362" t="str">
        <f t="shared" si="262"/>
        <v/>
      </c>
      <c r="AQ1362" t="str">
        <f t="shared" si="263"/>
        <v/>
      </c>
    </row>
    <row r="1363" spans="1:43" x14ac:dyDescent="0.3">
      <c r="A1363" t="s">
        <v>533</v>
      </c>
      <c r="B1363" t="s">
        <v>404</v>
      </c>
      <c r="C1363" t="s">
        <v>281</v>
      </c>
      <c r="D1363" t="s">
        <v>53</v>
      </c>
      <c r="E1363">
        <v>0.31411118484455008</v>
      </c>
      <c r="F1363">
        <v>0.38654405825458321</v>
      </c>
      <c r="G1363">
        <v>0.29934475690086682</v>
      </c>
      <c r="H1363">
        <v>2.9</v>
      </c>
      <c r="I1363">
        <v>2.2999999999999998</v>
      </c>
      <c r="J1363">
        <v>3.35</v>
      </c>
      <c r="K1363" t="s">
        <v>30</v>
      </c>
      <c r="L1363" t="s">
        <v>30</v>
      </c>
      <c r="M1363" t="s">
        <v>43</v>
      </c>
      <c r="N1363">
        <v>0</v>
      </c>
      <c r="O1363">
        <v>0</v>
      </c>
      <c r="P1363">
        <v>1</v>
      </c>
      <c r="Q1363">
        <f t="shared" si="252"/>
        <v>0</v>
      </c>
      <c r="R1363">
        <f t="shared" si="253"/>
        <v>0</v>
      </c>
      <c r="S1363">
        <f t="shared" si="254"/>
        <v>0</v>
      </c>
      <c r="T1363">
        <f t="shared" si="255"/>
        <v>0</v>
      </c>
      <c r="U1363">
        <f t="shared" si="256"/>
        <v>0</v>
      </c>
      <c r="V1363">
        <f t="shared" si="257"/>
        <v>0</v>
      </c>
      <c r="AL1363">
        <f t="shared" si="258"/>
        <v>0</v>
      </c>
      <c r="AM1363">
        <f t="shared" si="259"/>
        <v>0</v>
      </c>
      <c r="AN1363">
        <f t="shared" si="260"/>
        <v>0</v>
      </c>
      <c r="AO1363" t="str">
        <f t="shared" si="261"/>
        <v/>
      </c>
      <c r="AP1363" t="str">
        <f t="shared" si="262"/>
        <v/>
      </c>
      <c r="AQ1363" t="str">
        <f t="shared" si="263"/>
        <v/>
      </c>
    </row>
    <row r="1364" spans="1:43" x14ac:dyDescent="0.3">
      <c r="A1364" t="s">
        <v>533</v>
      </c>
      <c r="B1364" t="s">
        <v>97</v>
      </c>
      <c r="C1364" t="s">
        <v>203</v>
      </c>
      <c r="D1364" t="s">
        <v>76</v>
      </c>
      <c r="E1364">
        <v>0.2630009682355593</v>
      </c>
      <c r="F1364">
        <v>0.46385568416078687</v>
      </c>
      <c r="G1364">
        <v>0.27314334760365377</v>
      </c>
      <c r="H1364">
        <v>3.35</v>
      </c>
      <c r="I1364">
        <v>2.12</v>
      </c>
      <c r="J1364">
        <v>3.5</v>
      </c>
      <c r="K1364" t="s">
        <v>43</v>
      </c>
      <c r="L1364" t="s">
        <v>30</v>
      </c>
      <c r="M1364" t="s">
        <v>43</v>
      </c>
      <c r="N1364">
        <v>0</v>
      </c>
      <c r="O1364">
        <v>0</v>
      </c>
      <c r="P1364">
        <v>1</v>
      </c>
      <c r="Q1364">
        <f t="shared" si="252"/>
        <v>0</v>
      </c>
      <c r="R1364">
        <f t="shared" si="253"/>
        <v>0</v>
      </c>
      <c r="S1364">
        <f t="shared" si="254"/>
        <v>0</v>
      </c>
      <c r="T1364">
        <f t="shared" si="255"/>
        <v>0</v>
      </c>
      <c r="U1364">
        <f t="shared" si="256"/>
        <v>0</v>
      </c>
      <c r="V1364">
        <f t="shared" si="257"/>
        <v>0</v>
      </c>
      <c r="AL1364">
        <f t="shared" si="258"/>
        <v>0</v>
      </c>
      <c r="AM1364">
        <f t="shared" si="259"/>
        <v>0</v>
      </c>
      <c r="AN1364">
        <f t="shared" si="260"/>
        <v>0</v>
      </c>
      <c r="AO1364" t="str">
        <f t="shared" si="261"/>
        <v/>
      </c>
      <c r="AP1364" t="str">
        <f t="shared" si="262"/>
        <v/>
      </c>
      <c r="AQ1364" t="str">
        <f t="shared" si="263"/>
        <v/>
      </c>
    </row>
    <row r="1365" spans="1:43" x14ac:dyDescent="0.3">
      <c r="A1365" t="s">
        <v>533</v>
      </c>
      <c r="B1365" t="s">
        <v>240</v>
      </c>
      <c r="C1365" t="s">
        <v>238</v>
      </c>
      <c r="D1365" t="s">
        <v>169</v>
      </c>
      <c r="E1365">
        <v>0.2423410402821505</v>
      </c>
      <c r="F1365">
        <v>0.50572010649220311</v>
      </c>
      <c r="G1365">
        <v>0.2519388532256463</v>
      </c>
      <c r="H1365">
        <v>3.45</v>
      </c>
      <c r="I1365">
        <v>2.0499999999999998</v>
      </c>
      <c r="J1365">
        <v>3.3</v>
      </c>
      <c r="K1365" t="s">
        <v>43</v>
      </c>
      <c r="L1365" t="s">
        <v>30</v>
      </c>
      <c r="M1365" t="s">
        <v>43</v>
      </c>
      <c r="N1365">
        <v>0</v>
      </c>
      <c r="O1365">
        <v>0</v>
      </c>
      <c r="P1365">
        <v>1</v>
      </c>
      <c r="Q1365">
        <f t="shared" si="252"/>
        <v>0</v>
      </c>
      <c r="R1365">
        <f t="shared" si="253"/>
        <v>0</v>
      </c>
      <c r="S1365">
        <f t="shared" si="254"/>
        <v>0</v>
      </c>
      <c r="T1365">
        <f t="shared" si="255"/>
        <v>0</v>
      </c>
      <c r="U1365">
        <f t="shared" si="256"/>
        <v>0</v>
      </c>
      <c r="V1365">
        <f t="shared" si="257"/>
        <v>0</v>
      </c>
      <c r="AL1365">
        <f t="shared" si="258"/>
        <v>0</v>
      </c>
      <c r="AM1365">
        <f t="shared" si="259"/>
        <v>0</v>
      </c>
      <c r="AN1365">
        <f t="shared" si="260"/>
        <v>0</v>
      </c>
      <c r="AO1365" t="str">
        <f t="shared" si="261"/>
        <v/>
      </c>
      <c r="AP1365" t="str">
        <f t="shared" si="262"/>
        <v/>
      </c>
      <c r="AQ1365" t="str">
        <f t="shared" si="263"/>
        <v/>
      </c>
    </row>
    <row r="1366" spans="1:43" x14ac:dyDescent="0.3">
      <c r="A1366" t="s">
        <v>533</v>
      </c>
      <c r="B1366" t="s">
        <v>212</v>
      </c>
      <c r="C1366" t="s">
        <v>114</v>
      </c>
      <c r="D1366" t="s">
        <v>79</v>
      </c>
      <c r="E1366">
        <v>0.45655089055932041</v>
      </c>
      <c r="F1366">
        <v>0.26488069003193648</v>
      </c>
      <c r="G1366">
        <v>0.27856841940874288</v>
      </c>
      <c r="H1366">
        <v>2.12</v>
      </c>
      <c r="I1366">
        <v>3.1</v>
      </c>
      <c r="J1366">
        <v>3.45</v>
      </c>
      <c r="K1366" t="s">
        <v>30</v>
      </c>
      <c r="L1366" t="s">
        <v>30</v>
      </c>
      <c r="M1366" t="s">
        <v>43</v>
      </c>
      <c r="N1366">
        <v>0</v>
      </c>
      <c r="O1366">
        <v>0</v>
      </c>
      <c r="P1366">
        <v>1</v>
      </c>
      <c r="Q1366">
        <f t="shared" si="252"/>
        <v>0</v>
      </c>
      <c r="R1366">
        <f t="shared" si="253"/>
        <v>0</v>
      </c>
      <c r="S1366">
        <f t="shared" si="254"/>
        <v>0</v>
      </c>
      <c r="T1366">
        <f t="shared" si="255"/>
        <v>0</v>
      </c>
      <c r="U1366">
        <f t="shared" si="256"/>
        <v>0</v>
      </c>
      <c r="V1366">
        <f t="shared" si="257"/>
        <v>0</v>
      </c>
      <c r="AL1366">
        <f t="shared" si="258"/>
        <v>0</v>
      </c>
      <c r="AM1366">
        <f t="shared" si="259"/>
        <v>0</v>
      </c>
      <c r="AN1366">
        <f t="shared" si="260"/>
        <v>0</v>
      </c>
      <c r="AO1366" t="str">
        <f t="shared" si="261"/>
        <v/>
      </c>
      <c r="AP1366" t="str">
        <f t="shared" si="262"/>
        <v/>
      </c>
      <c r="AQ1366" t="str">
        <f t="shared" si="263"/>
        <v/>
      </c>
    </row>
    <row r="1367" spans="1:43" x14ac:dyDescent="0.3">
      <c r="A1367" t="s">
        <v>533</v>
      </c>
      <c r="B1367" t="s">
        <v>272</v>
      </c>
      <c r="C1367" t="s">
        <v>262</v>
      </c>
      <c r="D1367" t="s">
        <v>174</v>
      </c>
      <c r="E1367">
        <v>0.27002211617895983</v>
      </c>
      <c r="F1367">
        <v>0.44565003558735661</v>
      </c>
      <c r="G1367">
        <v>0.28432784823368368</v>
      </c>
      <c r="H1367">
        <v>3.7</v>
      </c>
      <c r="I1367">
        <v>2.0499999999999998</v>
      </c>
      <c r="J1367">
        <v>3.2</v>
      </c>
      <c r="K1367" t="s">
        <v>43</v>
      </c>
      <c r="L1367" t="s">
        <v>43</v>
      </c>
      <c r="M1367" t="s">
        <v>30</v>
      </c>
      <c r="N1367">
        <v>1</v>
      </c>
      <c r="O1367">
        <v>0</v>
      </c>
      <c r="P1367">
        <v>0</v>
      </c>
      <c r="Q1367">
        <f t="shared" si="252"/>
        <v>0</v>
      </c>
      <c r="R1367">
        <f t="shared" si="253"/>
        <v>0</v>
      </c>
      <c r="S1367">
        <f t="shared" si="254"/>
        <v>0</v>
      </c>
      <c r="T1367">
        <f t="shared" si="255"/>
        <v>0</v>
      </c>
      <c r="U1367">
        <f t="shared" si="256"/>
        <v>0</v>
      </c>
      <c r="V1367">
        <f t="shared" si="257"/>
        <v>0</v>
      </c>
      <c r="AL1367">
        <f t="shared" si="258"/>
        <v>0</v>
      </c>
      <c r="AM1367">
        <f t="shared" si="259"/>
        <v>0</v>
      </c>
      <c r="AN1367">
        <f t="shared" si="260"/>
        <v>0</v>
      </c>
      <c r="AO1367" t="str">
        <f t="shared" si="261"/>
        <v/>
      </c>
      <c r="AP1367" t="str">
        <f t="shared" si="262"/>
        <v/>
      </c>
      <c r="AQ1367" t="str">
        <f t="shared" si="263"/>
        <v/>
      </c>
    </row>
    <row r="1368" spans="1:43" x14ac:dyDescent="0.3">
      <c r="A1368" t="s">
        <v>533</v>
      </c>
      <c r="B1368" t="s">
        <v>413</v>
      </c>
      <c r="C1368" t="s">
        <v>346</v>
      </c>
      <c r="D1368" t="s">
        <v>179</v>
      </c>
      <c r="E1368">
        <v>0.60867346915133858</v>
      </c>
      <c r="F1368">
        <v>0.15246892730286291</v>
      </c>
      <c r="G1368">
        <v>0.23885760354579849</v>
      </c>
      <c r="H1368">
        <v>1.65</v>
      </c>
      <c r="I1368">
        <v>5.5</v>
      </c>
      <c r="J1368">
        <v>3.3</v>
      </c>
      <c r="K1368" t="s">
        <v>30</v>
      </c>
      <c r="L1368" t="s">
        <v>43</v>
      </c>
      <c r="M1368" t="s">
        <v>30</v>
      </c>
      <c r="N1368">
        <v>0</v>
      </c>
      <c r="O1368">
        <v>0</v>
      </c>
      <c r="P1368">
        <v>1</v>
      </c>
      <c r="Q1368">
        <f t="shared" si="252"/>
        <v>0</v>
      </c>
      <c r="R1368">
        <f t="shared" si="253"/>
        <v>0</v>
      </c>
      <c r="S1368">
        <f t="shared" si="254"/>
        <v>0</v>
      </c>
      <c r="T1368">
        <f t="shared" si="255"/>
        <v>0</v>
      </c>
      <c r="U1368">
        <f t="shared" si="256"/>
        <v>0</v>
      </c>
      <c r="V1368">
        <f t="shared" si="257"/>
        <v>0</v>
      </c>
      <c r="AL1368">
        <f t="shared" si="258"/>
        <v>0</v>
      </c>
      <c r="AM1368">
        <f t="shared" si="259"/>
        <v>0</v>
      </c>
      <c r="AN1368">
        <f t="shared" si="260"/>
        <v>0</v>
      </c>
      <c r="AO1368" t="str">
        <f t="shared" si="261"/>
        <v/>
      </c>
      <c r="AP1368" t="str">
        <f t="shared" si="262"/>
        <v/>
      </c>
      <c r="AQ1368" t="str">
        <f t="shared" si="263"/>
        <v/>
      </c>
    </row>
    <row r="1369" spans="1:43" x14ac:dyDescent="0.3">
      <c r="A1369" t="s">
        <v>533</v>
      </c>
      <c r="B1369" t="s">
        <v>445</v>
      </c>
      <c r="C1369" t="s">
        <v>102</v>
      </c>
      <c r="D1369" t="s">
        <v>29</v>
      </c>
      <c r="E1369">
        <v>0.69860216603738634</v>
      </c>
      <c r="F1369">
        <v>0.10934493251867849</v>
      </c>
      <c r="G1369">
        <v>0.19205290144393511</v>
      </c>
      <c r="H1369">
        <v>1.42</v>
      </c>
      <c r="I1369">
        <v>8</v>
      </c>
      <c r="J1369">
        <v>4.5</v>
      </c>
      <c r="K1369" t="s">
        <v>30</v>
      </c>
      <c r="L1369" t="s">
        <v>43</v>
      </c>
      <c r="M1369" t="s">
        <v>43</v>
      </c>
      <c r="N1369">
        <v>1</v>
      </c>
      <c r="O1369">
        <v>0</v>
      </c>
      <c r="P1369">
        <v>0</v>
      </c>
      <c r="Q1369">
        <f t="shared" si="252"/>
        <v>0</v>
      </c>
      <c r="R1369">
        <f t="shared" si="253"/>
        <v>0</v>
      </c>
      <c r="S1369">
        <f t="shared" si="254"/>
        <v>0</v>
      </c>
      <c r="T1369">
        <f t="shared" si="255"/>
        <v>0</v>
      </c>
      <c r="U1369">
        <f t="shared" si="256"/>
        <v>0</v>
      </c>
      <c r="V1369">
        <f t="shared" si="257"/>
        <v>0</v>
      </c>
      <c r="AL1369">
        <f t="shared" si="258"/>
        <v>0</v>
      </c>
      <c r="AM1369">
        <f t="shared" si="259"/>
        <v>0</v>
      </c>
      <c r="AN1369">
        <f t="shared" si="260"/>
        <v>0</v>
      </c>
      <c r="AO1369" t="str">
        <f t="shared" si="261"/>
        <v/>
      </c>
      <c r="AP1369" t="str">
        <f t="shared" si="262"/>
        <v/>
      </c>
      <c r="AQ1369" t="str">
        <f t="shared" si="263"/>
        <v/>
      </c>
    </row>
    <row r="1370" spans="1:43" x14ac:dyDescent="0.3">
      <c r="A1370" t="s">
        <v>534</v>
      </c>
      <c r="B1370" t="s">
        <v>519</v>
      </c>
      <c r="C1370" t="s">
        <v>523</v>
      </c>
      <c r="D1370" t="s">
        <v>513</v>
      </c>
      <c r="E1370">
        <v>0.51771822914577492</v>
      </c>
      <c r="F1370">
        <v>0.20911267875212231</v>
      </c>
      <c r="G1370">
        <v>0.27316909210210272</v>
      </c>
      <c r="H1370">
        <v>1.6</v>
      </c>
      <c r="I1370">
        <v>4</v>
      </c>
      <c r="J1370">
        <v>3.25</v>
      </c>
      <c r="K1370" t="s">
        <v>30</v>
      </c>
      <c r="L1370" t="s">
        <v>30</v>
      </c>
      <c r="M1370" t="s">
        <v>30</v>
      </c>
      <c r="N1370">
        <v>1</v>
      </c>
      <c r="O1370">
        <v>0</v>
      </c>
      <c r="P1370">
        <v>0</v>
      </c>
      <c r="Q1370">
        <f t="shared" si="252"/>
        <v>0</v>
      </c>
      <c r="R1370">
        <f t="shared" si="253"/>
        <v>0</v>
      </c>
      <c r="S1370">
        <f t="shared" si="254"/>
        <v>0</v>
      </c>
      <c r="T1370">
        <f t="shared" si="255"/>
        <v>0</v>
      </c>
      <c r="U1370">
        <f t="shared" si="256"/>
        <v>0</v>
      </c>
      <c r="V1370">
        <f t="shared" si="257"/>
        <v>0</v>
      </c>
      <c r="AL1370">
        <f t="shared" si="258"/>
        <v>0</v>
      </c>
      <c r="AM1370">
        <f t="shared" si="259"/>
        <v>0</v>
      </c>
      <c r="AN1370">
        <f t="shared" si="260"/>
        <v>0</v>
      </c>
      <c r="AO1370" t="str">
        <f t="shared" si="261"/>
        <v/>
      </c>
      <c r="AP1370" t="str">
        <f t="shared" si="262"/>
        <v/>
      </c>
      <c r="AQ1370" t="str">
        <f t="shared" si="263"/>
        <v/>
      </c>
    </row>
    <row r="1371" spans="1:43" x14ac:dyDescent="0.3">
      <c r="A1371" t="s">
        <v>534</v>
      </c>
      <c r="B1371" t="s">
        <v>397</v>
      </c>
      <c r="C1371" t="s">
        <v>283</v>
      </c>
      <c r="D1371" t="s">
        <v>135</v>
      </c>
      <c r="E1371">
        <v>0.39425255818105642</v>
      </c>
      <c r="F1371">
        <v>0.30328262551261098</v>
      </c>
      <c r="G1371">
        <v>0.30246481630633271</v>
      </c>
      <c r="H1371">
        <v>2.2000000000000002</v>
      </c>
      <c r="I1371">
        <v>2.87</v>
      </c>
      <c r="J1371">
        <v>3.35</v>
      </c>
      <c r="K1371" t="s">
        <v>30</v>
      </c>
      <c r="L1371" t="s">
        <v>30</v>
      </c>
      <c r="M1371" t="s">
        <v>30</v>
      </c>
      <c r="N1371">
        <v>0</v>
      </c>
      <c r="O1371">
        <v>0</v>
      </c>
      <c r="P1371">
        <v>1</v>
      </c>
      <c r="Q1371">
        <f t="shared" si="252"/>
        <v>0</v>
      </c>
      <c r="R1371">
        <f t="shared" si="253"/>
        <v>0</v>
      </c>
      <c r="S1371">
        <f t="shared" si="254"/>
        <v>0</v>
      </c>
      <c r="T1371">
        <f t="shared" si="255"/>
        <v>0</v>
      </c>
      <c r="U1371">
        <f t="shared" si="256"/>
        <v>0</v>
      </c>
      <c r="V1371">
        <f t="shared" si="257"/>
        <v>0</v>
      </c>
      <c r="AL1371">
        <f t="shared" si="258"/>
        <v>0</v>
      </c>
      <c r="AM1371">
        <f t="shared" si="259"/>
        <v>0</v>
      </c>
      <c r="AN1371">
        <f t="shared" si="260"/>
        <v>0</v>
      </c>
      <c r="AO1371" t="str">
        <f t="shared" si="261"/>
        <v/>
      </c>
      <c r="AP1371" t="str">
        <f t="shared" si="262"/>
        <v/>
      </c>
      <c r="AQ1371" t="str">
        <f t="shared" si="263"/>
        <v/>
      </c>
    </row>
    <row r="1372" spans="1:43" x14ac:dyDescent="0.3">
      <c r="A1372" t="s">
        <v>534</v>
      </c>
      <c r="B1372" t="s">
        <v>288</v>
      </c>
      <c r="C1372" t="s">
        <v>440</v>
      </c>
      <c r="D1372" t="s">
        <v>135</v>
      </c>
      <c r="E1372">
        <v>0.28085433899819101</v>
      </c>
      <c r="F1372">
        <v>0.42354611041394391</v>
      </c>
      <c r="G1372">
        <v>0.29559955058786508</v>
      </c>
      <c r="H1372">
        <v>3.05</v>
      </c>
      <c r="I1372">
        <v>2.0699999999999998</v>
      </c>
      <c r="J1372">
        <v>3.45</v>
      </c>
      <c r="K1372" t="s">
        <v>30</v>
      </c>
      <c r="L1372" t="s">
        <v>30</v>
      </c>
      <c r="M1372" t="s">
        <v>30</v>
      </c>
      <c r="N1372">
        <v>0</v>
      </c>
      <c r="O1372">
        <v>0</v>
      </c>
      <c r="P1372">
        <v>1</v>
      </c>
      <c r="Q1372">
        <f t="shared" si="252"/>
        <v>0</v>
      </c>
      <c r="R1372">
        <f t="shared" si="253"/>
        <v>0</v>
      </c>
      <c r="S1372">
        <f t="shared" si="254"/>
        <v>0</v>
      </c>
      <c r="T1372">
        <f t="shared" si="255"/>
        <v>0</v>
      </c>
      <c r="U1372">
        <f t="shared" si="256"/>
        <v>0</v>
      </c>
      <c r="V1372">
        <f t="shared" si="257"/>
        <v>0</v>
      </c>
      <c r="AL1372">
        <f t="shared" si="258"/>
        <v>0</v>
      </c>
      <c r="AM1372">
        <f t="shared" si="259"/>
        <v>0</v>
      </c>
      <c r="AN1372">
        <f t="shared" si="260"/>
        <v>0</v>
      </c>
      <c r="AO1372" t="str">
        <f t="shared" si="261"/>
        <v/>
      </c>
      <c r="AP1372" t="str">
        <f t="shared" si="262"/>
        <v/>
      </c>
      <c r="AQ1372" t="str">
        <f t="shared" si="263"/>
        <v/>
      </c>
    </row>
    <row r="1373" spans="1:43" x14ac:dyDescent="0.3">
      <c r="A1373" t="s">
        <v>534</v>
      </c>
      <c r="B1373" t="s">
        <v>287</v>
      </c>
      <c r="C1373" t="s">
        <v>284</v>
      </c>
      <c r="D1373" t="s">
        <v>135</v>
      </c>
      <c r="E1373">
        <v>0.32003648409270508</v>
      </c>
      <c r="F1373">
        <v>0.38724793986062611</v>
      </c>
      <c r="G1373">
        <v>0.29271557604666892</v>
      </c>
      <c r="H1373">
        <v>2.4500000000000002</v>
      </c>
      <c r="I1373">
        <v>2.52</v>
      </c>
      <c r="J1373">
        <v>3.4</v>
      </c>
      <c r="K1373" t="s">
        <v>30</v>
      </c>
      <c r="L1373" t="s">
        <v>30</v>
      </c>
      <c r="M1373" t="s">
        <v>30</v>
      </c>
      <c r="N1373">
        <v>0</v>
      </c>
      <c r="O1373">
        <v>1</v>
      </c>
      <c r="P1373">
        <v>0</v>
      </c>
      <c r="Q1373">
        <f t="shared" si="252"/>
        <v>0</v>
      </c>
      <c r="R1373">
        <f t="shared" si="253"/>
        <v>0</v>
      </c>
      <c r="S1373">
        <f t="shared" si="254"/>
        <v>0</v>
      </c>
      <c r="T1373">
        <f t="shared" si="255"/>
        <v>0</v>
      </c>
      <c r="U1373">
        <f t="shared" si="256"/>
        <v>0</v>
      </c>
      <c r="V1373">
        <f t="shared" si="257"/>
        <v>0</v>
      </c>
      <c r="AL1373">
        <f t="shared" si="258"/>
        <v>0</v>
      </c>
      <c r="AM1373">
        <f t="shared" si="259"/>
        <v>0</v>
      </c>
      <c r="AN1373">
        <f t="shared" si="260"/>
        <v>0</v>
      </c>
      <c r="AO1373" t="str">
        <f t="shared" si="261"/>
        <v/>
      </c>
      <c r="AP1373" t="str">
        <f t="shared" si="262"/>
        <v/>
      </c>
      <c r="AQ1373" t="str">
        <f t="shared" si="263"/>
        <v/>
      </c>
    </row>
    <row r="1374" spans="1:43" x14ac:dyDescent="0.3">
      <c r="A1374" t="s">
        <v>534</v>
      </c>
      <c r="B1374" t="s">
        <v>276</v>
      </c>
      <c r="C1374" t="s">
        <v>138</v>
      </c>
      <c r="D1374" t="s">
        <v>71</v>
      </c>
      <c r="E1374">
        <v>0.19238451768801379</v>
      </c>
      <c r="F1374">
        <v>0.58447376857624989</v>
      </c>
      <c r="G1374">
        <v>0.22314171373573621</v>
      </c>
      <c r="H1374">
        <v>5.4</v>
      </c>
      <c r="I1374">
        <v>1.6</v>
      </c>
      <c r="J1374">
        <v>3.65</v>
      </c>
      <c r="K1374" t="s">
        <v>30</v>
      </c>
      <c r="L1374" t="s">
        <v>30</v>
      </c>
      <c r="M1374" t="s">
        <v>30</v>
      </c>
      <c r="N1374">
        <v>0</v>
      </c>
      <c r="O1374">
        <v>0</v>
      </c>
      <c r="P1374">
        <v>1</v>
      </c>
      <c r="Q1374">
        <f t="shared" si="252"/>
        <v>0</v>
      </c>
      <c r="R1374">
        <f t="shared" si="253"/>
        <v>0</v>
      </c>
      <c r="S1374">
        <f t="shared" si="254"/>
        <v>0</v>
      </c>
      <c r="T1374">
        <f t="shared" si="255"/>
        <v>0</v>
      </c>
      <c r="U1374">
        <f t="shared" si="256"/>
        <v>0</v>
      </c>
      <c r="V1374">
        <f t="shared" si="257"/>
        <v>0</v>
      </c>
      <c r="AL1374">
        <f t="shared" si="258"/>
        <v>0</v>
      </c>
      <c r="AM1374">
        <f t="shared" si="259"/>
        <v>0</v>
      </c>
      <c r="AN1374">
        <f t="shared" si="260"/>
        <v>0</v>
      </c>
      <c r="AO1374" t="str">
        <f t="shared" si="261"/>
        <v/>
      </c>
      <c r="AP1374" t="str">
        <f t="shared" si="262"/>
        <v/>
      </c>
      <c r="AQ1374" t="str">
        <f t="shared" si="263"/>
        <v/>
      </c>
    </row>
    <row r="1375" spans="1:43" x14ac:dyDescent="0.3">
      <c r="A1375" t="s">
        <v>534</v>
      </c>
      <c r="B1375" t="s">
        <v>207</v>
      </c>
      <c r="C1375" t="s">
        <v>244</v>
      </c>
      <c r="D1375" t="s">
        <v>169</v>
      </c>
      <c r="E1375">
        <v>0.45350624809070511</v>
      </c>
      <c r="F1375">
        <v>0.25136816965504738</v>
      </c>
      <c r="G1375">
        <v>0.2951255822542474</v>
      </c>
      <c r="H1375">
        <v>1.88</v>
      </c>
      <c r="I1375">
        <v>4.25</v>
      </c>
      <c r="J1375">
        <v>3.2</v>
      </c>
      <c r="K1375" t="s">
        <v>30</v>
      </c>
      <c r="L1375" t="s">
        <v>30</v>
      </c>
      <c r="M1375" t="s">
        <v>30</v>
      </c>
      <c r="N1375">
        <v>1</v>
      </c>
      <c r="O1375">
        <v>0</v>
      </c>
      <c r="P1375">
        <v>0</v>
      </c>
      <c r="Q1375">
        <f t="shared" si="252"/>
        <v>0</v>
      </c>
      <c r="R1375">
        <f t="shared" si="253"/>
        <v>0</v>
      </c>
      <c r="S1375">
        <f t="shared" si="254"/>
        <v>0</v>
      </c>
      <c r="T1375">
        <f t="shared" si="255"/>
        <v>0</v>
      </c>
      <c r="U1375">
        <f t="shared" si="256"/>
        <v>0</v>
      </c>
      <c r="V1375">
        <f t="shared" si="257"/>
        <v>0</v>
      </c>
      <c r="AL1375">
        <f t="shared" si="258"/>
        <v>0</v>
      </c>
      <c r="AM1375">
        <f t="shared" si="259"/>
        <v>0</v>
      </c>
      <c r="AN1375">
        <f t="shared" si="260"/>
        <v>0</v>
      </c>
      <c r="AO1375" t="str">
        <f t="shared" si="261"/>
        <v/>
      </c>
      <c r="AP1375" t="str">
        <f t="shared" si="262"/>
        <v/>
      </c>
      <c r="AQ1375" t="str">
        <f t="shared" si="263"/>
        <v/>
      </c>
    </row>
    <row r="1376" spans="1:43" x14ac:dyDescent="0.3">
      <c r="A1376" t="s">
        <v>534</v>
      </c>
      <c r="B1376" t="s">
        <v>175</v>
      </c>
      <c r="C1376" t="s">
        <v>236</v>
      </c>
      <c r="D1376" t="s">
        <v>174</v>
      </c>
      <c r="E1376">
        <v>0.29161182569099731</v>
      </c>
      <c r="F1376">
        <v>0.40155799881347332</v>
      </c>
      <c r="G1376">
        <v>0.30683017549552932</v>
      </c>
      <c r="H1376">
        <v>3.05</v>
      </c>
      <c r="I1376">
        <v>2.6</v>
      </c>
      <c r="J1376">
        <v>2.75</v>
      </c>
      <c r="K1376" t="s">
        <v>30</v>
      </c>
      <c r="L1376" t="s">
        <v>30</v>
      </c>
      <c r="M1376" t="s">
        <v>30</v>
      </c>
      <c r="N1376">
        <v>1</v>
      </c>
      <c r="O1376">
        <v>0</v>
      </c>
      <c r="P1376">
        <v>0</v>
      </c>
      <c r="Q1376">
        <f t="shared" si="252"/>
        <v>0</v>
      </c>
      <c r="R1376">
        <f t="shared" si="253"/>
        <v>0</v>
      </c>
      <c r="S1376">
        <f t="shared" si="254"/>
        <v>0</v>
      </c>
      <c r="T1376">
        <f t="shared" si="255"/>
        <v>0</v>
      </c>
      <c r="U1376">
        <f t="shared" si="256"/>
        <v>0</v>
      </c>
      <c r="V1376">
        <f t="shared" si="257"/>
        <v>0</v>
      </c>
      <c r="AL1376">
        <f t="shared" si="258"/>
        <v>0</v>
      </c>
      <c r="AM1376">
        <f t="shared" si="259"/>
        <v>0</v>
      </c>
      <c r="AN1376">
        <f t="shared" si="260"/>
        <v>0</v>
      </c>
      <c r="AO1376" t="str">
        <f t="shared" si="261"/>
        <v/>
      </c>
      <c r="AP1376" t="str">
        <f t="shared" si="262"/>
        <v/>
      </c>
      <c r="AQ1376" t="str">
        <f t="shared" si="263"/>
        <v/>
      </c>
    </row>
    <row r="1377" spans="1:43" x14ac:dyDescent="0.3">
      <c r="A1377" t="s">
        <v>534</v>
      </c>
      <c r="B1377" t="s">
        <v>309</v>
      </c>
      <c r="C1377" t="s">
        <v>337</v>
      </c>
      <c r="D1377" t="s">
        <v>190</v>
      </c>
      <c r="E1377">
        <v>0.46687218665661362</v>
      </c>
      <c r="F1377">
        <v>0.23953498126199721</v>
      </c>
      <c r="G1377">
        <v>0.2935928320813892</v>
      </c>
      <c r="H1377">
        <v>1.0009999999999999</v>
      </c>
      <c r="I1377">
        <v>1.0009999999999999</v>
      </c>
      <c r="J1377">
        <v>1.0009999999999999</v>
      </c>
      <c r="N1377">
        <v>1</v>
      </c>
      <c r="O1377">
        <v>0</v>
      </c>
      <c r="P1377">
        <v>0</v>
      </c>
      <c r="Q1377">
        <f t="shared" si="252"/>
        <v>0</v>
      </c>
      <c r="R1377">
        <f t="shared" si="253"/>
        <v>0</v>
      </c>
      <c r="S1377">
        <f t="shared" si="254"/>
        <v>0</v>
      </c>
      <c r="T1377">
        <f t="shared" si="255"/>
        <v>0</v>
      </c>
      <c r="U1377">
        <f t="shared" si="256"/>
        <v>0</v>
      </c>
      <c r="V1377">
        <f t="shared" si="257"/>
        <v>0</v>
      </c>
      <c r="AL1377">
        <f t="shared" si="258"/>
        <v>0</v>
      </c>
      <c r="AM1377">
        <f t="shared" si="259"/>
        <v>0</v>
      </c>
      <c r="AN1377">
        <f t="shared" si="260"/>
        <v>0</v>
      </c>
      <c r="AO1377" t="str">
        <f t="shared" si="261"/>
        <v/>
      </c>
      <c r="AP1377" t="str">
        <f t="shared" si="262"/>
        <v/>
      </c>
      <c r="AQ1377" t="str">
        <f t="shared" si="263"/>
        <v/>
      </c>
    </row>
    <row r="1378" spans="1:43" x14ac:dyDescent="0.3">
      <c r="A1378" t="s">
        <v>534</v>
      </c>
      <c r="B1378" t="s">
        <v>307</v>
      </c>
      <c r="C1378" t="s">
        <v>340</v>
      </c>
      <c r="D1378" t="s">
        <v>162</v>
      </c>
      <c r="E1378">
        <v>0.31160427797456752</v>
      </c>
      <c r="F1378">
        <v>0.37857416422610779</v>
      </c>
      <c r="G1378">
        <v>0.30982155779932469</v>
      </c>
      <c r="H1378">
        <v>2.85</v>
      </c>
      <c r="I1378">
        <v>2.37</v>
      </c>
      <c r="J1378">
        <v>3.25</v>
      </c>
      <c r="K1378" t="s">
        <v>30</v>
      </c>
      <c r="L1378" t="s">
        <v>30</v>
      </c>
      <c r="M1378" t="s">
        <v>30</v>
      </c>
      <c r="N1378">
        <v>1</v>
      </c>
      <c r="O1378">
        <v>0</v>
      </c>
      <c r="P1378">
        <v>0</v>
      </c>
      <c r="Q1378">
        <f t="shared" si="252"/>
        <v>0</v>
      </c>
      <c r="R1378">
        <f t="shared" si="253"/>
        <v>0</v>
      </c>
      <c r="S1378">
        <f t="shared" si="254"/>
        <v>0</v>
      </c>
      <c r="T1378">
        <f t="shared" si="255"/>
        <v>0</v>
      </c>
      <c r="U1378">
        <f t="shared" si="256"/>
        <v>0</v>
      </c>
      <c r="V1378">
        <f t="shared" si="257"/>
        <v>0</v>
      </c>
      <c r="AL1378">
        <f t="shared" si="258"/>
        <v>0</v>
      </c>
      <c r="AM1378">
        <f t="shared" si="259"/>
        <v>0</v>
      </c>
      <c r="AN1378">
        <f t="shared" si="260"/>
        <v>0</v>
      </c>
      <c r="AO1378" t="str">
        <f t="shared" si="261"/>
        <v/>
      </c>
      <c r="AP1378" t="str">
        <f t="shared" si="262"/>
        <v/>
      </c>
      <c r="AQ1378" t="str">
        <f t="shared" si="263"/>
        <v/>
      </c>
    </row>
    <row r="1379" spans="1:43" x14ac:dyDescent="0.3">
      <c r="A1379" t="s">
        <v>534</v>
      </c>
      <c r="B1379" t="s">
        <v>305</v>
      </c>
      <c r="C1379" t="s">
        <v>310</v>
      </c>
      <c r="D1379" t="s">
        <v>63</v>
      </c>
      <c r="E1379">
        <v>0.34696647636420619</v>
      </c>
      <c r="F1379">
        <v>0.34206343814229279</v>
      </c>
      <c r="G1379">
        <v>0.31097008549350103</v>
      </c>
      <c r="H1379">
        <v>2.62</v>
      </c>
      <c r="I1379">
        <v>2.85</v>
      </c>
      <c r="J1379">
        <v>2.9</v>
      </c>
      <c r="K1379" t="s">
        <v>30</v>
      </c>
      <c r="L1379" t="s">
        <v>30</v>
      </c>
      <c r="M1379" t="s">
        <v>30</v>
      </c>
      <c r="N1379">
        <v>0</v>
      </c>
      <c r="O1379">
        <v>0</v>
      </c>
      <c r="P1379">
        <v>1</v>
      </c>
      <c r="Q1379">
        <f t="shared" si="252"/>
        <v>0</v>
      </c>
      <c r="R1379">
        <f t="shared" si="253"/>
        <v>0</v>
      </c>
      <c r="S1379">
        <f t="shared" si="254"/>
        <v>0</v>
      </c>
      <c r="T1379">
        <f t="shared" si="255"/>
        <v>0</v>
      </c>
      <c r="U1379">
        <f t="shared" si="256"/>
        <v>0</v>
      </c>
      <c r="V1379">
        <f t="shared" si="257"/>
        <v>0</v>
      </c>
      <c r="AL1379">
        <f t="shared" si="258"/>
        <v>0</v>
      </c>
      <c r="AM1379">
        <f t="shared" si="259"/>
        <v>0</v>
      </c>
      <c r="AN1379">
        <f t="shared" si="260"/>
        <v>0</v>
      </c>
      <c r="AO1379" t="str">
        <f t="shared" si="261"/>
        <v/>
      </c>
      <c r="AP1379" t="str">
        <f t="shared" si="262"/>
        <v/>
      </c>
      <c r="AQ1379" t="str">
        <f t="shared" si="263"/>
        <v/>
      </c>
    </row>
    <row r="1380" spans="1:43" x14ac:dyDescent="0.3">
      <c r="A1380" t="s">
        <v>534</v>
      </c>
      <c r="B1380" t="s">
        <v>61</v>
      </c>
      <c r="C1380" t="s">
        <v>140</v>
      </c>
      <c r="D1380" t="s">
        <v>63</v>
      </c>
      <c r="E1380">
        <v>0.30225427733242749</v>
      </c>
      <c r="F1380">
        <v>0.40055781232168541</v>
      </c>
      <c r="G1380">
        <v>0.29718791034588721</v>
      </c>
      <c r="H1380">
        <v>2.95</v>
      </c>
      <c r="I1380">
        <v>2.42</v>
      </c>
      <c r="J1380">
        <v>3.05</v>
      </c>
      <c r="K1380" t="s">
        <v>30</v>
      </c>
      <c r="L1380" t="s">
        <v>30</v>
      </c>
      <c r="M1380" t="s">
        <v>30</v>
      </c>
      <c r="N1380">
        <v>0</v>
      </c>
      <c r="O1380">
        <v>1</v>
      </c>
      <c r="P1380">
        <v>0</v>
      </c>
      <c r="Q1380">
        <f t="shared" si="252"/>
        <v>0</v>
      </c>
      <c r="R1380">
        <f t="shared" si="253"/>
        <v>0</v>
      </c>
      <c r="S1380">
        <f t="shared" si="254"/>
        <v>0</v>
      </c>
      <c r="T1380">
        <f t="shared" si="255"/>
        <v>0</v>
      </c>
      <c r="U1380">
        <f t="shared" si="256"/>
        <v>0</v>
      </c>
      <c r="V1380">
        <f t="shared" si="257"/>
        <v>0</v>
      </c>
      <c r="AL1380">
        <f t="shared" si="258"/>
        <v>0</v>
      </c>
      <c r="AM1380">
        <f t="shared" si="259"/>
        <v>0</v>
      </c>
      <c r="AN1380">
        <f t="shared" si="260"/>
        <v>0</v>
      </c>
      <c r="AO1380" t="str">
        <f t="shared" si="261"/>
        <v/>
      </c>
      <c r="AP1380" t="str">
        <f t="shared" si="262"/>
        <v/>
      </c>
      <c r="AQ1380" t="str">
        <f t="shared" si="263"/>
        <v/>
      </c>
    </row>
    <row r="1381" spans="1:43" x14ac:dyDescent="0.3">
      <c r="A1381" t="s">
        <v>534</v>
      </c>
      <c r="B1381" t="s">
        <v>343</v>
      </c>
      <c r="C1381" t="s">
        <v>442</v>
      </c>
      <c r="D1381" t="s">
        <v>63</v>
      </c>
      <c r="E1381">
        <v>0.37121555840819093</v>
      </c>
      <c r="F1381">
        <v>0.31861321815653282</v>
      </c>
      <c r="G1381">
        <v>0.31017122343527642</v>
      </c>
      <c r="H1381">
        <v>2.5</v>
      </c>
      <c r="I1381">
        <v>2.8</v>
      </c>
      <c r="J1381">
        <v>3.1</v>
      </c>
      <c r="K1381" t="s">
        <v>30</v>
      </c>
      <c r="L1381" t="s">
        <v>30</v>
      </c>
      <c r="M1381" t="s">
        <v>30</v>
      </c>
      <c r="N1381">
        <v>0</v>
      </c>
      <c r="O1381">
        <v>0</v>
      </c>
      <c r="P1381">
        <v>1</v>
      </c>
      <c r="Q1381">
        <f t="shared" si="252"/>
        <v>0</v>
      </c>
      <c r="R1381">
        <f t="shared" si="253"/>
        <v>0</v>
      </c>
      <c r="S1381">
        <f t="shared" si="254"/>
        <v>0</v>
      </c>
      <c r="T1381">
        <f t="shared" si="255"/>
        <v>0</v>
      </c>
      <c r="U1381">
        <f t="shared" si="256"/>
        <v>0</v>
      </c>
      <c r="V1381">
        <f t="shared" si="257"/>
        <v>0</v>
      </c>
      <c r="AL1381">
        <f t="shared" si="258"/>
        <v>0</v>
      </c>
      <c r="AM1381">
        <f t="shared" si="259"/>
        <v>0</v>
      </c>
      <c r="AN1381">
        <f t="shared" si="260"/>
        <v>0</v>
      </c>
      <c r="AO1381" t="str">
        <f t="shared" si="261"/>
        <v/>
      </c>
      <c r="AP1381" t="str">
        <f t="shared" si="262"/>
        <v/>
      </c>
      <c r="AQ1381" t="str">
        <f t="shared" si="263"/>
        <v/>
      </c>
    </row>
    <row r="1382" spans="1:43" x14ac:dyDescent="0.3">
      <c r="A1382" t="s">
        <v>534</v>
      </c>
      <c r="B1382" t="s">
        <v>62</v>
      </c>
      <c r="C1382" t="s">
        <v>121</v>
      </c>
      <c r="D1382" t="s">
        <v>63</v>
      </c>
      <c r="E1382">
        <v>0.42291792301619302</v>
      </c>
      <c r="F1382">
        <v>0.27195745703249441</v>
      </c>
      <c r="G1382">
        <v>0.30512461995131263</v>
      </c>
      <c r="H1382">
        <v>2.15</v>
      </c>
      <c r="I1382">
        <v>3.3</v>
      </c>
      <c r="J1382">
        <v>3.2</v>
      </c>
      <c r="K1382" t="s">
        <v>30</v>
      </c>
      <c r="L1382" t="s">
        <v>30</v>
      </c>
      <c r="M1382" t="s">
        <v>30</v>
      </c>
      <c r="N1382">
        <v>0</v>
      </c>
      <c r="O1382">
        <v>1</v>
      </c>
      <c r="P1382">
        <v>0</v>
      </c>
      <c r="Q1382">
        <f t="shared" si="252"/>
        <v>0</v>
      </c>
      <c r="R1382">
        <f t="shared" si="253"/>
        <v>0</v>
      </c>
      <c r="S1382">
        <f t="shared" si="254"/>
        <v>0</v>
      </c>
      <c r="T1382">
        <f t="shared" si="255"/>
        <v>0</v>
      </c>
      <c r="U1382">
        <f t="shared" si="256"/>
        <v>0</v>
      </c>
      <c r="V1382">
        <f t="shared" si="257"/>
        <v>0</v>
      </c>
      <c r="AL1382">
        <f t="shared" si="258"/>
        <v>0</v>
      </c>
      <c r="AM1382">
        <f t="shared" si="259"/>
        <v>0</v>
      </c>
      <c r="AN1382">
        <f t="shared" si="260"/>
        <v>0</v>
      </c>
      <c r="AO1382" t="str">
        <f t="shared" si="261"/>
        <v/>
      </c>
      <c r="AP1382" t="str">
        <f t="shared" si="262"/>
        <v/>
      </c>
      <c r="AQ1382" t="str">
        <f t="shared" si="263"/>
        <v/>
      </c>
    </row>
    <row r="1383" spans="1:43" x14ac:dyDescent="0.3">
      <c r="A1383" t="s">
        <v>534</v>
      </c>
      <c r="B1383" t="s">
        <v>306</v>
      </c>
      <c r="C1383" t="s">
        <v>304</v>
      </c>
      <c r="D1383" t="s">
        <v>63</v>
      </c>
      <c r="E1383">
        <v>0.30517067401111969</v>
      </c>
      <c r="F1383">
        <v>0.40439306793149749</v>
      </c>
      <c r="G1383">
        <v>0.29043625805738271</v>
      </c>
      <c r="H1383">
        <v>2.87</v>
      </c>
      <c r="I1383">
        <v>2.52</v>
      </c>
      <c r="J1383">
        <v>3</v>
      </c>
      <c r="K1383" t="s">
        <v>30</v>
      </c>
      <c r="L1383" t="s">
        <v>30</v>
      </c>
      <c r="M1383" t="s">
        <v>30</v>
      </c>
      <c r="N1383">
        <v>0</v>
      </c>
      <c r="O1383">
        <v>1</v>
      </c>
      <c r="P1383">
        <v>0</v>
      </c>
      <c r="Q1383">
        <f t="shared" si="252"/>
        <v>0</v>
      </c>
      <c r="R1383">
        <f t="shared" si="253"/>
        <v>0</v>
      </c>
      <c r="S1383">
        <f t="shared" si="254"/>
        <v>0</v>
      </c>
      <c r="T1383">
        <f t="shared" si="255"/>
        <v>0</v>
      </c>
      <c r="U1383">
        <f t="shared" si="256"/>
        <v>0</v>
      </c>
      <c r="V1383">
        <f t="shared" si="257"/>
        <v>0</v>
      </c>
      <c r="AL1383">
        <f t="shared" si="258"/>
        <v>0</v>
      </c>
      <c r="AM1383">
        <f t="shared" si="259"/>
        <v>0</v>
      </c>
      <c r="AN1383">
        <f t="shared" si="260"/>
        <v>0</v>
      </c>
      <c r="AO1383" t="str">
        <f t="shared" si="261"/>
        <v/>
      </c>
      <c r="AP1383" t="str">
        <f t="shared" si="262"/>
        <v/>
      </c>
      <c r="AQ1383" t="str">
        <f t="shared" si="263"/>
        <v/>
      </c>
    </row>
    <row r="1384" spans="1:43" x14ac:dyDescent="0.3">
      <c r="A1384" t="s">
        <v>534</v>
      </c>
      <c r="B1384" t="s">
        <v>226</v>
      </c>
      <c r="C1384" t="s">
        <v>48</v>
      </c>
      <c r="D1384" t="s">
        <v>50</v>
      </c>
      <c r="E1384">
        <v>0.370242443979515</v>
      </c>
      <c r="F1384">
        <v>0.31083849066572927</v>
      </c>
      <c r="G1384">
        <v>0.31891906535475573</v>
      </c>
      <c r="H1384">
        <v>2.3199999999999998</v>
      </c>
      <c r="I1384">
        <v>2.8</v>
      </c>
      <c r="J1384">
        <v>3.2</v>
      </c>
      <c r="K1384" t="s">
        <v>30</v>
      </c>
      <c r="L1384" t="s">
        <v>30</v>
      </c>
      <c r="M1384" t="s">
        <v>30</v>
      </c>
      <c r="N1384">
        <v>1</v>
      </c>
      <c r="O1384">
        <v>0</v>
      </c>
      <c r="P1384">
        <v>0</v>
      </c>
      <c r="Q1384">
        <f t="shared" si="252"/>
        <v>0</v>
      </c>
      <c r="R1384">
        <f t="shared" si="253"/>
        <v>0</v>
      </c>
      <c r="S1384">
        <f t="shared" si="254"/>
        <v>0</v>
      </c>
      <c r="T1384">
        <f t="shared" si="255"/>
        <v>0</v>
      </c>
      <c r="U1384">
        <f t="shared" si="256"/>
        <v>0</v>
      </c>
      <c r="V1384">
        <f t="shared" si="257"/>
        <v>0</v>
      </c>
      <c r="AL1384">
        <f t="shared" si="258"/>
        <v>0</v>
      </c>
      <c r="AM1384">
        <f t="shared" si="259"/>
        <v>0</v>
      </c>
      <c r="AN1384">
        <f t="shared" si="260"/>
        <v>0</v>
      </c>
      <c r="AO1384" t="str">
        <f t="shared" si="261"/>
        <v/>
      </c>
      <c r="AP1384" t="str">
        <f t="shared" si="262"/>
        <v/>
      </c>
      <c r="AQ1384" t="str">
        <f t="shared" si="263"/>
        <v/>
      </c>
    </row>
    <row r="1385" spans="1:43" x14ac:dyDescent="0.3">
      <c r="A1385" t="s">
        <v>534</v>
      </c>
      <c r="B1385" t="s">
        <v>394</v>
      </c>
      <c r="C1385" t="s">
        <v>57</v>
      </c>
      <c r="D1385" t="s">
        <v>58</v>
      </c>
      <c r="E1385">
        <v>0.39011156901350852</v>
      </c>
      <c r="F1385">
        <v>0.30521028800896077</v>
      </c>
      <c r="G1385">
        <v>0.30467814297753071</v>
      </c>
      <c r="H1385">
        <v>2.0699999999999998</v>
      </c>
      <c r="I1385">
        <v>3.35</v>
      </c>
      <c r="J1385">
        <v>3.35</v>
      </c>
      <c r="K1385" t="s">
        <v>30</v>
      </c>
      <c r="L1385" t="s">
        <v>30</v>
      </c>
      <c r="M1385" t="s">
        <v>30</v>
      </c>
      <c r="N1385">
        <v>0</v>
      </c>
      <c r="O1385">
        <v>0</v>
      </c>
      <c r="P1385">
        <v>1</v>
      </c>
      <c r="Q1385">
        <f t="shared" si="252"/>
        <v>0</v>
      </c>
      <c r="R1385">
        <f t="shared" si="253"/>
        <v>0</v>
      </c>
      <c r="S1385">
        <f t="shared" si="254"/>
        <v>0</v>
      </c>
      <c r="T1385">
        <f t="shared" si="255"/>
        <v>0</v>
      </c>
      <c r="U1385">
        <f t="shared" si="256"/>
        <v>0</v>
      </c>
      <c r="V1385">
        <f t="shared" si="257"/>
        <v>0</v>
      </c>
      <c r="AL1385">
        <f t="shared" si="258"/>
        <v>0</v>
      </c>
      <c r="AM1385">
        <f t="shared" si="259"/>
        <v>0</v>
      </c>
      <c r="AN1385">
        <f t="shared" si="260"/>
        <v>0</v>
      </c>
      <c r="AO1385" t="str">
        <f t="shared" si="261"/>
        <v/>
      </c>
      <c r="AP1385" t="str">
        <f t="shared" si="262"/>
        <v/>
      </c>
      <c r="AQ1385" t="str">
        <f t="shared" si="263"/>
        <v/>
      </c>
    </row>
    <row r="1386" spans="1:43" x14ac:dyDescent="0.3">
      <c r="A1386" t="s">
        <v>534</v>
      </c>
      <c r="B1386" t="s">
        <v>75</v>
      </c>
      <c r="C1386" t="s">
        <v>246</v>
      </c>
      <c r="D1386" t="s">
        <v>76</v>
      </c>
      <c r="E1386">
        <v>0.17932325665841289</v>
      </c>
      <c r="F1386">
        <v>0.61017252901712449</v>
      </c>
      <c r="G1386">
        <v>0.21050421432446259</v>
      </c>
      <c r="H1386">
        <v>4.5999999999999996</v>
      </c>
      <c r="I1386">
        <v>1.65</v>
      </c>
      <c r="J1386">
        <v>3.9</v>
      </c>
      <c r="K1386" t="s">
        <v>30</v>
      </c>
      <c r="L1386" t="s">
        <v>30</v>
      </c>
      <c r="M1386" t="s">
        <v>30</v>
      </c>
      <c r="N1386">
        <v>0</v>
      </c>
      <c r="O1386">
        <v>1</v>
      </c>
      <c r="P1386">
        <v>0</v>
      </c>
      <c r="Q1386">
        <f t="shared" si="252"/>
        <v>0</v>
      </c>
      <c r="R1386">
        <f t="shared" si="253"/>
        <v>0</v>
      </c>
      <c r="S1386">
        <f t="shared" si="254"/>
        <v>0</v>
      </c>
      <c r="T1386">
        <f t="shared" si="255"/>
        <v>0</v>
      </c>
      <c r="U1386">
        <f t="shared" si="256"/>
        <v>0</v>
      </c>
      <c r="V1386">
        <f t="shared" si="257"/>
        <v>0</v>
      </c>
      <c r="AL1386">
        <f t="shared" si="258"/>
        <v>0</v>
      </c>
      <c r="AM1386">
        <f t="shared" si="259"/>
        <v>0</v>
      </c>
      <c r="AN1386">
        <f t="shared" si="260"/>
        <v>0</v>
      </c>
      <c r="AO1386" t="str">
        <f t="shared" si="261"/>
        <v/>
      </c>
      <c r="AP1386" t="str">
        <f t="shared" si="262"/>
        <v/>
      </c>
      <c r="AQ1386" t="str">
        <f t="shared" si="263"/>
        <v/>
      </c>
    </row>
    <row r="1387" spans="1:43" x14ac:dyDescent="0.3">
      <c r="A1387" t="s">
        <v>534</v>
      </c>
      <c r="B1387" t="s">
        <v>206</v>
      </c>
      <c r="C1387" t="s">
        <v>204</v>
      </c>
      <c r="D1387" t="s">
        <v>76</v>
      </c>
      <c r="E1387">
        <v>0.28098351047814191</v>
      </c>
      <c r="F1387">
        <v>0.42527296079368698</v>
      </c>
      <c r="G1387">
        <v>0.29374352872817111</v>
      </c>
      <c r="H1387">
        <v>2.82</v>
      </c>
      <c r="I1387">
        <v>2.37</v>
      </c>
      <c r="J1387">
        <v>3.3</v>
      </c>
      <c r="K1387" t="s">
        <v>30</v>
      </c>
      <c r="L1387" t="s">
        <v>30</v>
      </c>
      <c r="M1387" t="s">
        <v>30</v>
      </c>
      <c r="N1387">
        <v>1</v>
      </c>
      <c r="O1387">
        <v>0</v>
      </c>
      <c r="P1387">
        <v>0</v>
      </c>
      <c r="Q1387">
        <f t="shared" si="252"/>
        <v>0</v>
      </c>
      <c r="R1387">
        <f t="shared" si="253"/>
        <v>0</v>
      </c>
      <c r="S1387">
        <f t="shared" si="254"/>
        <v>0</v>
      </c>
      <c r="T1387">
        <f t="shared" si="255"/>
        <v>0</v>
      </c>
      <c r="U1387">
        <f t="shared" si="256"/>
        <v>0</v>
      </c>
      <c r="V1387">
        <f t="shared" si="257"/>
        <v>0</v>
      </c>
      <c r="AL1387">
        <f t="shared" si="258"/>
        <v>0</v>
      </c>
      <c r="AM1387">
        <f t="shared" si="259"/>
        <v>0</v>
      </c>
      <c r="AN1387">
        <f t="shared" si="260"/>
        <v>0</v>
      </c>
      <c r="AO1387" t="str">
        <f t="shared" si="261"/>
        <v/>
      </c>
      <c r="AP1387" t="str">
        <f t="shared" si="262"/>
        <v/>
      </c>
      <c r="AQ1387" t="str">
        <f t="shared" si="263"/>
        <v/>
      </c>
    </row>
    <row r="1388" spans="1:43" x14ac:dyDescent="0.3">
      <c r="A1388" t="s">
        <v>534</v>
      </c>
      <c r="B1388" t="s">
        <v>96</v>
      </c>
      <c r="C1388" t="s">
        <v>249</v>
      </c>
      <c r="D1388" t="s">
        <v>76</v>
      </c>
      <c r="E1388">
        <v>0.41826733771052899</v>
      </c>
      <c r="F1388">
        <v>0.29760364836881498</v>
      </c>
      <c r="G1388">
        <v>0.28412901392065598</v>
      </c>
      <c r="H1388">
        <v>1.88</v>
      </c>
      <c r="I1388">
        <v>3.6</v>
      </c>
      <c r="J1388">
        <v>3.7</v>
      </c>
      <c r="K1388" t="s">
        <v>30</v>
      </c>
      <c r="L1388" t="s">
        <v>30</v>
      </c>
      <c r="M1388" t="s">
        <v>30</v>
      </c>
      <c r="N1388">
        <v>0</v>
      </c>
      <c r="O1388">
        <v>0</v>
      </c>
      <c r="P1388">
        <v>1</v>
      </c>
      <c r="Q1388">
        <f t="shared" si="252"/>
        <v>0</v>
      </c>
      <c r="R1388">
        <f t="shared" si="253"/>
        <v>0</v>
      </c>
      <c r="S1388">
        <f t="shared" si="254"/>
        <v>0</v>
      </c>
      <c r="T1388">
        <f t="shared" si="255"/>
        <v>0</v>
      </c>
      <c r="U1388">
        <f t="shared" si="256"/>
        <v>0</v>
      </c>
      <c r="V1388">
        <f t="shared" si="257"/>
        <v>0</v>
      </c>
      <c r="AL1388">
        <f t="shared" si="258"/>
        <v>0</v>
      </c>
      <c r="AM1388">
        <f t="shared" si="259"/>
        <v>0</v>
      </c>
      <c r="AN1388">
        <f t="shared" si="260"/>
        <v>0</v>
      </c>
      <c r="AO1388" t="str">
        <f t="shared" si="261"/>
        <v/>
      </c>
      <c r="AP1388" t="str">
        <f t="shared" si="262"/>
        <v/>
      </c>
      <c r="AQ1388" t="str">
        <f t="shared" si="263"/>
        <v/>
      </c>
    </row>
    <row r="1389" spans="1:43" x14ac:dyDescent="0.3">
      <c r="A1389" t="s">
        <v>534</v>
      </c>
      <c r="B1389" t="s">
        <v>205</v>
      </c>
      <c r="C1389" t="s">
        <v>250</v>
      </c>
      <c r="D1389" t="s">
        <v>76</v>
      </c>
      <c r="E1389">
        <v>0.42751572166075569</v>
      </c>
      <c r="F1389">
        <v>0.26681560581020042</v>
      </c>
      <c r="G1389">
        <v>0.30566867252904389</v>
      </c>
      <c r="H1389">
        <v>1.91</v>
      </c>
      <c r="I1389">
        <v>3.8</v>
      </c>
      <c r="J1389">
        <v>3.4</v>
      </c>
      <c r="K1389" t="s">
        <v>30</v>
      </c>
      <c r="L1389" t="s">
        <v>30</v>
      </c>
      <c r="M1389" t="s">
        <v>30</v>
      </c>
      <c r="N1389">
        <v>1</v>
      </c>
      <c r="O1389">
        <v>0</v>
      </c>
      <c r="P1389">
        <v>0</v>
      </c>
      <c r="Q1389">
        <f t="shared" si="252"/>
        <v>0</v>
      </c>
      <c r="R1389">
        <f t="shared" si="253"/>
        <v>0</v>
      </c>
      <c r="S1389">
        <f t="shared" si="254"/>
        <v>0</v>
      </c>
      <c r="T1389">
        <f t="shared" si="255"/>
        <v>0</v>
      </c>
      <c r="U1389">
        <f t="shared" si="256"/>
        <v>0</v>
      </c>
      <c r="V1389">
        <f t="shared" si="257"/>
        <v>0</v>
      </c>
      <c r="AL1389">
        <f t="shared" si="258"/>
        <v>0</v>
      </c>
      <c r="AM1389">
        <f t="shared" si="259"/>
        <v>0</v>
      </c>
      <c r="AN1389">
        <f t="shared" si="260"/>
        <v>0</v>
      </c>
      <c r="AO1389" t="str">
        <f t="shared" si="261"/>
        <v/>
      </c>
      <c r="AP1389" t="str">
        <f t="shared" si="262"/>
        <v/>
      </c>
      <c r="AQ1389" t="str">
        <f t="shared" si="263"/>
        <v/>
      </c>
    </row>
    <row r="1390" spans="1:43" x14ac:dyDescent="0.3">
      <c r="A1390" t="s">
        <v>534</v>
      </c>
      <c r="B1390" t="s">
        <v>158</v>
      </c>
      <c r="C1390" t="s">
        <v>201</v>
      </c>
      <c r="D1390" t="s">
        <v>76</v>
      </c>
      <c r="E1390">
        <v>0.31408852583509711</v>
      </c>
      <c r="F1390">
        <v>0.37627932527414631</v>
      </c>
      <c r="G1390">
        <v>0.30963214889075658</v>
      </c>
      <c r="H1390">
        <v>2.57</v>
      </c>
      <c r="I1390">
        <v>2.5499999999999998</v>
      </c>
      <c r="J1390">
        <v>3.35</v>
      </c>
      <c r="K1390" t="s">
        <v>30</v>
      </c>
      <c r="L1390" t="s">
        <v>30</v>
      </c>
      <c r="M1390" t="s">
        <v>30</v>
      </c>
      <c r="N1390">
        <v>0</v>
      </c>
      <c r="O1390">
        <v>1</v>
      </c>
      <c r="P1390">
        <v>0</v>
      </c>
      <c r="Q1390">
        <f t="shared" si="252"/>
        <v>0</v>
      </c>
      <c r="R1390">
        <f t="shared" si="253"/>
        <v>0</v>
      </c>
      <c r="S1390">
        <f t="shared" si="254"/>
        <v>0</v>
      </c>
      <c r="T1390">
        <f t="shared" si="255"/>
        <v>0</v>
      </c>
      <c r="U1390">
        <f t="shared" si="256"/>
        <v>0</v>
      </c>
      <c r="V1390">
        <f t="shared" si="257"/>
        <v>0</v>
      </c>
      <c r="AL1390">
        <f t="shared" si="258"/>
        <v>0</v>
      </c>
      <c r="AM1390">
        <f t="shared" si="259"/>
        <v>0</v>
      </c>
      <c r="AN1390">
        <f t="shared" si="260"/>
        <v>0</v>
      </c>
      <c r="AO1390" t="str">
        <f t="shared" si="261"/>
        <v/>
      </c>
      <c r="AP1390" t="str">
        <f t="shared" si="262"/>
        <v/>
      </c>
      <c r="AQ1390" t="str">
        <f t="shared" si="263"/>
        <v/>
      </c>
    </row>
    <row r="1391" spans="1:43" x14ac:dyDescent="0.3">
      <c r="A1391" t="s">
        <v>534</v>
      </c>
      <c r="B1391" t="s">
        <v>453</v>
      </c>
      <c r="C1391" t="s">
        <v>187</v>
      </c>
      <c r="D1391" t="s">
        <v>162</v>
      </c>
      <c r="E1391">
        <v>0.62822987833791166</v>
      </c>
      <c r="F1391">
        <v>0.1423556279829675</v>
      </c>
      <c r="G1391">
        <v>0.2294144936791209</v>
      </c>
      <c r="H1391">
        <v>1.62</v>
      </c>
      <c r="I1391">
        <v>5.5</v>
      </c>
      <c r="J1391">
        <v>3.6</v>
      </c>
      <c r="K1391" t="s">
        <v>30</v>
      </c>
      <c r="L1391" t="s">
        <v>30</v>
      </c>
      <c r="M1391" t="s">
        <v>30</v>
      </c>
      <c r="N1391">
        <v>0</v>
      </c>
      <c r="O1391">
        <v>0</v>
      </c>
      <c r="P1391">
        <v>1</v>
      </c>
      <c r="Q1391">
        <f t="shared" si="252"/>
        <v>0</v>
      </c>
      <c r="R1391">
        <f t="shared" si="253"/>
        <v>0</v>
      </c>
      <c r="S1391">
        <f t="shared" si="254"/>
        <v>0</v>
      </c>
      <c r="T1391">
        <f t="shared" si="255"/>
        <v>0</v>
      </c>
      <c r="U1391">
        <f t="shared" si="256"/>
        <v>0</v>
      </c>
      <c r="V1391">
        <f t="shared" si="257"/>
        <v>0</v>
      </c>
      <c r="AL1391">
        <f t="shared" si="258"/>
        <v>0</v>
      </c>
      <c r="AM1391">
        <f t="shared" si="259"/>
        <v>0</v>
      </c>
      <c r="AN1391">
        <f t="shared" si="260"/>
        <v>0</v>
      </c>
      <c r="AO1391" t="str">
        <f t="shared" si="261"/>
        <v/>
      </c>
      <c r="AP1391" t="str">
        <f t="shared" si="262"/>
        <v/>
      </c>
      <c r="AQ1391" t="str">
        <f t="shared" si="263"/>
        <v/>
      </c>
    </row>
    <row r="1392" spans="1:43" x14ac:dyDescent="0.3">
      <c r="A1392" t="s">
        <v>534</v>
      </c>
      <c r="B1392" t="s">
        <v>322</v>
      </c>
      <c r="C1392" t="s">
        <v>184</v>
      </c>
      <c r="D1392" t="s">
        <v>162</v>
      </c>
      <c r="E1392">
        <v>0.28598362683779083</v>
      </c>
      <c r="F1392">
        <v>0.45678013376847532</v>
      </c>
      <c r="G1392">
        <v>0.25723623939373391</v>
      </c>
      <c r="H1392">
        <v>3.45</v>
      </c>
      <c r="I1392">
        <v>2</v>
      </c>
      <c r="J1392">
        <v>3.45</v>
      </c>
      <c r="K1392" t="s">
        <v>30</v>
      </c>
      <c r="L1392" t="s">
        <v>30</v>
      </c>
      <c r="M1392" t="s">
        <v>30</v>
      </c>
      <c r="N1392">
        <v>1</v>
      </c>
      <c r="O1392">
        <v>0</v>
      </c>
      <c r="P1392">
        <v>0</v>
      </c>
      <c r="Q1392">
        <f t="shared" si="252"/>
        <v>0</v>
      </c>
      <c r="R1392">
        <f t="shared" si="253"/>
        <v>0</v>
      </c>
      <c r="S1392">
        <f t="shared" si="254"/>
        <v>0</v>
      </c>
      <c r="T1392">
        <f t="shared" si="255"/>
        <v>0</v>
      </c>
      <c r="U1392">
        <f t="shared" si="256"/>
        <v>0</v>
      </c>
      <c r="V1392">
        <f t="shared" si="257"/>
        <v>0</v>
      </c>
      <c r="AL1392">
        <f t="shared" si="258"/>
        <v>0</v>
      </c>
      <c r="AM1392">
        <f t="shared" si="259"/>
        <v>0</v>
      </c>
      <c r="AN1392">
        <f t="shared" si="260"/>
        <v>0</v>
      </c>
      <c r="AO1392" t="str">
        <f t="shared" si="261"/>
        <v/>
      </c>
      <c r="AP1392" t="str">
        <f t="shared" si="262"/>
        <v/>
      </c>
      <c r="AQ1392" t="str">
        <f t="shared" si="263"/>
        <v/>
      </c>
    </row>
    <row r="1393" spans="1:43" x14ac:dyDescent="0.3">
      <c r="A1393" t="s">
        <v>534</v>
      </c>
      <c r="B1393" t="s">
        <v>170</v>
      </c>
      <c r="C1393" t="s">
        <v>320</v>
      </c>
      <c r="D1393" t="s">
        <v>169</v>
      </c>
      <c r="E1393">
        <v>0.52324328739577286</v>
      </c>
      <c r="F1393">
        <v>0.20023450234271159</v>
      </c>
      <c r="G1393">
        <v>0.27652221026151558</v>
      </c>
      <c r="H1393">
        <v>1.88</v>
      </c>
      <c r="I1393">
        <v>4.4000000000000004</v>
      </c>
      <c r="J1393">
        <v>3.1</v>
      </c>
      <c r="K1393" t="s">
        <v>30</v>
      </c>
      <c r="L1393" t="s">
        <v>30</v>
      </c>
      <c r="M1393" t="s">
        <v>30</v>
      </c>
      <c r="N1393">
        <v>1</v>
      </c>
      <c r="O1393">
        <v>0</v>
      </c>
      <c r="P1393">
        <v>0</v>
      </c>
      <c r="Q1393">
        <f t="shared" si="252"/>
        <v>0</v>
      </c>
      <c r="R1393">
        <f t="shared" si="253"/>
        <v>0</v>
      </c>
      <c r="S1393">
        <f t="shared" si="254"/>
        <v>0</v>
      </c>
      <c r="T1393">
        <f t="shared" si="255"/>
        <v>0</v>
      </c>
      <c r="U1393">
        <f t="shared" si="256"/>
        <v>0</v>
      </c>
      <c r="V1393">
        <f t="shared" si="257"/>
        <v>0</v>
      </c>
      <c r="AL1393">
        <f t="shared" si="258"/>
        <v>0</v>
      </c>
      <c r="AM1393">
        <f t="shared" si="259"/>
        <v>0</v>
      </c>
      <c r="AN1393">
        <f t="shared" si="260"/>
        <v>0</v>
      </c>
      <c r="AO1393" t="str">
        <f t="shared" si="261"/>
        <v/>
      </c>
      <c r="AP1393" t="str">
        <f t="shared" si="262"/>
        <v/>
      </c>
      <c r="AQ1393" t="str">
        <f t="shared" si="263"/>
        <v/>
      </c>
    </row>
    <row r="1394" spans="1:43" x14ac:dyDescent="0.3">
      <c r="A1394" t="s">
        <v>534</v>
      </c>
      <c r="B1394" t="s">
        <v>241</v>
      </c>
      <c r="C1394" t="s">
        <v>339</v>
      </c>
      <c r="D1394" t="s">
        <v>169</v>
      </c>
      <c r="E1394">
        <v>0.36166464249292962</v>
      </c>
      <c r="F1394">
        <v>0.32224658199333822</v>
      </c>
      <c r="G1394">
        <v>0.3160887755137321</v>
      </c>
      <c r="H1394">
        <v>2.42</v>
      </c>
      <c r="I1394">
        <v>2.92</v>
      </c>
      <c r="J1394">
        <v>3.05</v>
      </c>
      <c r="K1394" t="s">
        <v>30</v>
      </c>
      <c r="L1394" t="s">
        <v>30</v>
      </c>
      <c r="M1394" t="s">
        <v>30</v>
      </c>
      <c r="N1394">
        <v>0</v>
      </c>
      <c r="O1394">
        <v>1</v>
      </c>
      <c r="P1394">
        <v>0</v>
      </c>
      <c r="Q1394">
        <f t="shared" si="252"/>
        <v>0</v>
      </c>
      <c r="R1394">
        <f t="shared" si="253"/>
        <v>0</v>
      </c>
      <c r="S1394">
        <f t="shared" si="254"/>
        <v>0</v>
      </c>
      <c r="T1394">
        <f t="shared" si="255"/>
        <v>0</v>
      </c>
      <c r="U1394">
        <f t="shared" si="256"/>
        <v>0</v>
      </c>
      <c r="V1394">
        <f t="shared" si="257"/>
        <v>0</v>
      </c>
      <c r="AL1394">
        <f t="shared" si="258"/>
        <v>0</v>
      </c>
      <c r="AM1394">
        <f t="shared" si="259"/>
        <v>0</v>
      </c>
      <c r="AN1394">
        <f t="shared" si="260"/>
        <v>0</v>
      </c>
      <c r="AO1394" t="str">
        <f t="shared" si="261"/>
        <v/>
      </c>
      <c r="AP1394" t="str">
        <f t="shared" si="262"/>
        <v/>
      </c>
      <c r="AQ1394" t="str">
        <f t="shared" si="263"/>
        <v/>
      </c>
    </row>
    <row r="1395" spans="1:43" x14ac:dyDescent="0.3">
      <c r="A1395" t="s">
        <v>534</v>
      </c>
      <c r="B1395" t="s">
        <v>210</v>
      </c>
      <c r="C1395" t="s">
        <v>338</v>
      </c>
      <c r="D1395" t="s">
        <v>169</v>
      </c>
      <c r="E1395">
        <v>0.64660710805769528</v>
      </c>
      <c r="F1395">
        <v>0.13321209865533831</v>
      </c>
      <c r="G1395">
        <v>0.22018079328696641</v>
      </c>
      <c r="H1395">
        <v>1.57</v>
      </c>
      <c r="I1395">
        <v>5.7</v>
      </c>
      <c r="J1395">
        <v>3.7</v>
      </c>
      <c r="K1395" t="s">
        <v>30</v>
      </c>
      <c r="L1395" t="s">
        <v>30</v>
      </c>
      <c r="M1395" t="s">
        <v>30</v>
      </c>
      <c r="N1395">
        <v>1</v>
      </c>
      <c r="O1395">
        <v>0</v>
      </c>
      <c r="P1395">
        <v>0</v>
      </c>
      <c r="Q1395">
        <f t="shared" si="252"/>
        <v>0</v>
      </c>
      <c r="R1395">
        <f t="shared" si="253"/>
        <v>0</v>
      </c>
      <c r="S1395">
        <f t="shared" si="254"/>
        <v>0</v>
      </c>
      <c r="T1395">
        <f t="shared" si="255"/>
        <v>0</v>
      </c>
      <c r="U1395">
        <f t="shared" si="256"/>
        <v>0</v>
      </c>
      <c r="V1395">
        <f t="shared" si="257"/>
        <v>0</v>
      </c>
      <c r="AL1395">
        <f t="shared" si="258"/>
        <v>0</v>
      </c>
      <c r="AM1395">
        <f t="shared" si="259"/>
        <v>0</v>
      </c>
      <c r="AN1395">
        <f t="shared" si="260"/>
        <v>0</v>
      </c>
      <c r="AO1395" t="str">
        <f t="shared" si="261"/>
        <v/>
      </c>
      <c r="AP1395" t="str">
        <f t="shared" si="262"/>
        <v/>
      </c>
      <c r="AQ1395" t="str">
        <f t="shared" si="263"/>
        <v/>
      </c>
    </row>
    <row r="1396" spans="1:43" x14ac:dyDescent="0.3">
      <c r="A1396" t="s">
        <v>534</v>
      </c>
      <c r="B1396" t="s">
        <v>182</v>
      </c>
      <c r="C1396" t="s">
        <v>198</v>
      </c>
      <c r="D1396" t="s">
        <v>162</v>
      </c>
      <c r="E1396">
        <v>0.72168996605372404</v>
      </c>
      <c r="F1396">
        <v>9.9565414962987903E-2</v>
      </c>
      <c r="G1396">
        <v>0.17874461898328811</v>
      </c>
      <c r="H1396">
        <v>1.4</v>
      </c>
      <c r="I1396">
        <v>7.2</v>
      </c>
      <c r="J1396">
        <v>4.3499999999999996</v>
      </c>
      <c r="K1396" t="s">
        <v>30</v>
      </c>
      <c r="L1396" t="s">
        <v>30</v>
      </c>
      <c r="M1396" t="s">
        <v>30</v>
      </c>
      <c r="N1396">
        <v>1</v>
      </c>
      <c r="O1396">
        <v>0</v>
      </c>
      <c r="P1396">
        <v>0</v>
      </c>
      <c r="Q1396">
        <f t="shared" si="252"/>
        <v>7.3435204790904818E-3</v>
      </c>
      <c r="R1396">
        <f t="shared" si="253"/>
        <v>0</v>
      </c>
      <c r="S1396">
        <f t="shared" si="254"/>
        <v>0</v>
      </c>
      <c r="T1396">
        <f t="shared" si="255"/>
        <v>1.0280928670726674E-2</v>
      </c>
      <c r="U1396">
        <f t="shared" si="256"/>
        <v>0</v>
      </c>
      <c r="V1396">
        <f t="shared" si="257"/>
        <v>0</v>
      </c>
      <c r="AL1396">
        <f t="shared" si="258"/>
        <v>7.3435204790904818E-3</v>
      </c>
      <c r="AM1396">
        <f t="shared" si="259"/>
        <v>0</v>
      </c>
      <c r="AN1396">
        <f t="shared" si="260"/>
        <v>0</v>
      </c>
      <c r="AO1396">
        <f t="shared" si="261"/>
        <v>2.937408191636192E-3</v>
      </c>
      <c r="AP1396" t="str">
        <f t="shared" si="262"/>
        <v/>
      </c>
      <c r="AQ1396" t="str">
        <f t="shared" si="263"/>
        <v/>
      </c>
    </row>
    <row r="1397" spans="1:43" x14ac:dyDescent="0.3">
      <c r="A1397" t="s">
        <v>534</v>
      </c>
      <c r="B1397" t="s">
        <v>332</v>
      </c>
      <c r="C1397" t="s">
        <v>185</v>
      </c>
      <c r="D1397" t="s">
        <v>162</v>
      </c>
      <c r="E1397">
        <v>0.36556095430580893</v>
      </c>
      <c r="F1397">
        <v>0.31401782370413828</v>
      </c>
      <c r="G1397">
        <v>0.32042122199005291</v>
      </c>
      <c r="H1397">
        <v>2.5</v>
      </c>
      <c r="I1397">
        <v>2.82</v>
      </c>
      <c r="J1397">
        <v>3.05</v>
      </c>
      <c r="K1397" t="s">
        <v>30</v>
      </c>
      <c r="L1397" t="s">
        <v>30</v>
      </c>
      <c r="M1397" t="s">
        <v>30</v>
      </c>
      <c r="N1397">
        <v>0</v>
      </c>
      <c r="O1397">
        <v>1</v>
      </c>
      <c r="P1397">
        <v>0</v>
      </c>
      <c r="Q1397">
        <f t="shared" si="252"/>
        <v>0</v>
      </c>
      <c r="R1397">
        <f t="shared" si="253"/>
        <v>0</v>
      </c>
      <c r="S1397">
        <f t="shared" si="254"/>
        <v>0</v>
      </c>
      <c r="T1397">
        <f t="shared" si="255"/>
        <v>0</v>
      </c>
      <c r="U1397">
        <f t="shared" si="256"/>
        <v>0</v>
      </c>
      <c r="V1397">
        <f t="shared" si="257"/>
        <v>0</v>
      </c>
      <c r="AL1397">
        <f t="shared" si="258"/>
        <v>0</v>
      </c>
      <c r="AM1397">
        <f t="shared" si="259"/>
        <v>0</v>
      </c>
      <c r="AN1397">
        <f t="shared" si="260"/>
        <v>0</v>
      </c>
      <c r="AO1397" t="str">
        <f t="shared" si="261"/>
        <v/>
      </c>
      <c r="AP1397" t="str">
        <f t="shared" si="262"/>
        <v/>
      </c>
      <c r="AQ1397" t="str">
        <f t="shared" si="263"/>
        <v/>
      </c>
    </row>
    <row r="1398" spans="1:43" x14ac:dyDescent="0.3">
      <c r="A1398" t="s">
        <v>534</v>
      </c>
      <c r="B1398" t="s">
        <v>197</v>
      </c>
      <c r="C1398" t="s">
        <v>183</v>
      </c>
      <c r="D1398" t="s">
        <v>162</v>
      </c>
      <c r="E1398">
        <v>0.45196564206846129</v>
      </c>
      <c r="F1398">
        <v>0.28148672104358591</v>
      </c>
      <c r="G1398">
        <v>0.26654763688795269</v>
      </c>
      <c r="H1398">
        <v>2.0699999999999998</v>
      </c>
      <c r="I1398">
        <v>3.45</v>
      </c>
      <c r="J1398">
        <v>3.25</v>
      </c>
      <c r="K1398" t="s">
        <v>30</v>
      </c>
      <c r="L1398" t="s">
        <v>30</v>
      </c>
      <c r="M1398" t="s">
        <v>30</v>
      </c>
      <c r="N1398">
        <v>1</v>
      </c>
      <c r="O1398">
        <v>0</v>
      </c>
      <c r="P1398">
        <v>0</v>
      </c>
      <c r="Q1398">
        <f t="shared" si="252"/>
        <v>0</v>
      </c>
      <c r="R1398">
        <f t="shared" si="253"/>
        <v>0</v>
      </c>
      <c r="S1398">
        <f t="shared" si="254"/>
        <v>0</v>
      </c>
      <c r="T1398">
        <f t="shared" si="255"/>
        <v>0</v>
      </c>
      <c r="U1398">
        <f t="shared" si="256"/>
        <v>0</v>
      </c>
      <c r="V1398">
        <f t="shared" si="257"/>
        <v>0</v>
      </c>
      <c r="AL1398">
        <f t="shared" si="258"/>
        <v>0</v>
      </c>
      <c r="AM1398">
        <f t="shared" si="259"/>
        <v>0</v>
      </c>
      <c r="AN1398">
        <f t="shared" si="260"/>
        <v>0</v>
      </c>
      <c r="AO1398" t="str">
        <f t="shared" si="261"/>
        <v/>
      </c>
      <c r="AP1398" t="str">
        <f t="shared" si="262"/>
        <v/>
      </c>
      <c r="AQ1398" t="str">
        <f t="shared" si="263"/>
        <v/>
      </c>
    </row>
    <row r="1399" spans="1:43" x14ac:dyDescent="0.3">
      <c r="A1399" t="s">
        <v>534</v>
      </c>
      <c r="B1399" t="s">
        <v>328</v>
      </c>
      <c r="C1399" t="s">
        <v>196</v>
      </c>
      <c r="D1399" t="s">
        <v>190</v>
      </c>
      <c r="E1399">
        <v>0.25184185628740918</v>
      </c>
      <c r="F1399">
        <v>0.48669595185542419</v>
      </c>
      <c r="G1399">
        <v>0.26146219185716651</v>
      </c>
      <c r="H1399">
        <v>1.0009999999999999</v>
      </c>
      <c r="I1399">
        <v>1.0009999999999999</v>
      </c>
      <c r="J1399">
        <v>1.0009999999999999</v>
      </c>
      <c r="N1399">
        <v>0</v>
      </c>
      <c r="O1399">
        <v>1</v>
      </c>
      <c r="P1399">
        <v>0</v>
      </c>
      <c r="Q1399">
        <f t="shared" si="252"/>
        <v>0</v>
      </c>
      <c r="R1399">
        <f t="shared" si="253"/>
        <v>0</v>
      </c>
      <c r="S1399">
        <f t="shared" si="254"/>
        <v>0</v>
      </c>
      <c r="T1399">
        <f t="shared" si="255"/>
        <v>0</v>
      </c>
      <c r="U1399">
        <f t="shared" si="256"/>
        <v>0</v>
      </c>
      <c r="V1399">
        <f t="shared" si="257"/>
        <v>0</v>
      </c>
      <c r="AL1399">
        <f t="shared" si="258"/>
        <v>0</v>
      </c>
      <c r="AM1399">
        <f t="shared" si="259"/>
        <v>0</v>
      </c>
      <c r="AN1399">
        <f t="shared" si="260"/>
        <v>0</v>
      </c>
      <c r="AO1399" t="str">
        <f t="shared" si="261"/>
        <v/>
      </c>
      <c r="AP1399" t="str">
        <f t="shared" si="262"/>
        <v/>
      </c>
      <c r="AQ1399" t="str">
        <f t="shared" si="263"/>
        <v/>
      </c>
    </row>
    <row r="1400" spans="1:43" x14ac:dyDescent="0.3">
      <c r="A1400" t="s">
        <v>534</v>
      </c>
      <c r="B1400" t="s">
        <v>189</v>
      </c>
      <c r="C1400" t="s">
        <v>192</v>
      </c>
      <c r="D1400" t="s">
        <v>190</v>
      </c>
      <c r="E1400">
        <v>0.46138120135210542</v>
      </c>
      <c r="F1400">
        <v>0.2409978187822816</v>
      </c>
      <c r="G1400">
        <v>0.29762097986561292</v>
      </c>
      <c r="H1400">
        <v>1.0009999999999999</v>
      </c>
      <c r="I1400">
        <v>1.0009999999999999</v>
      </c>
      <c r="J1400">
        <v>1.0009999999999999</v>
      </c>
      <c r="N1400">
        <v>1</v>
      </c>
      <c r="O1400">
        <v>0</v>
      </c>
      <c r="P1400">
        <v>0</v>
      </c>
      <c r="Q1400">
        <f t="shared" si="252"/>
        <v>0</v>
      </c>
      <c r="R1400">
        <f t="shared" si="253"/>
        <v>0</v>
      </c>
      <c r="S1400">
        <f t="shared" si="254"/>
        <v>0</v>
      </c>
      <c r="T1400">
        <f t="shared" si="255"/>
        <v>0</v>
      </c>
      <c r="U1400">
        <f t="shared" si="256"/>
        <v>0</v>
      </c>
      <c r="V1400">
        <f t="shared" si="257"/>
        <v>0</v>
      </c>
      <c r="AL1400">
        <f t="shared" si="258"/>
        <v>0</v>
      </c>
      <c r="AM1400">
        <f t="shared" si="259"/>
        <v>0</v>
      </c>
      <c r="AN1400">
        <f t="shared" si="260"/>
        <v>0</v>
      </c>
      <c r="AO1400" t="str">
        <f t="shared" si="261"/>
        <v/>
      </c>
      <c r="AP1400" t="str">
        <f t="shared" si="262"/>
        <v/>
      </c>
      <c r="AQ1400" t="str">
        <f t="shared" si="263"/>
        <v/>
      </c>
    </row>
    <row r="1401" spans="1:43" x14ac:dyDescent="0.3">
      <c r="A1401" t="s">
        <v>534</v>
      </c>
      <c r="B1401" t="s">
        <v>342</v>
      </c>
      <c r="C1401" t="s">
        <v>333</v>
      </c>
      <c r="D1401" t="s">
        <v>190</v>
      </c>
      <c r="E1401">
        <v>0.32889839263276938</v>
      </c>
      <c r="F1401">
        <v>0.37176460940034389</v>
      </c>
      <c r="G1401">
        <v>0.29933699796688668</v>
      </c>
      <c r="H1401">
        <v>1.0009999999999999</v>
      </c>
      <c r="I1401">
        <v>1.0009999999999999</v>
      </c>
      <c r="J1401">
        <v>1.0009999999999999</v>
      </c>
      <c r="N1401">
        <v>1</v>
      </c>
      <c r="O1401">
        <v>0</v>
      </c>
      <c r="P1401">
        <v>0</v>
      </c>
      <c r="Q1401">
        <f t="shared" si="252"/>
        <v>0</v>
      </c>
      <c r="R1401">
        <f t="shared" si="253"/>
        <v>0</v>
      </c>
      <c r="S1401">
        <f t="shared" si="254"/>
        <v>0</v>
      </c>
      <c r="T1401">
        <f t="shared" si="255"/>
        <v>0</v>
      </c>
      <c r="U1401">
        <f t="shared" si="256"/>
        <v>0</v>
      </c>
      <c r="V1401">
        <f t="shared" si="257"/>
        <v>0</v>
      </c>
      <c r="AL1401">
        <f t="shared" si="258"/>
        <v>0</v>
      </c>
      <c r="AM1401">
        <f t="shared" si="259"/>
        <v>0</v>
      </c>
      <c r="AN1401">
        <f t="shared" si="260"/>
        <v>0</v>
      </c>
      <c r="AO1401" t="str">
        <f t="shared" si="261"/>
        <v/>
      </c>
      <c r="AP1401" t="str">
        <f t="shared" si="262"/>
        <v/>
      </c>
      <c r="AQ1401" t="str">
        <f t="shared" si="263"/>
        <v/>
      </c>
    </row>
    <row r="1402" spans="1:43" x14ac:dyDescent="0.3">
      <c r="A1402" t="s">
        <v>534</v>
      </c>
      <c r="B1402" t="s">
        <v>331</v>
      </c>
      <c r="C1402" t="s">
        <v>245</v>
      </c>
      <c r="D1402" t="s">
        <v>169</v>
      </c>
      <c r="E1402">
        <v>0.33161669798886001</v>
      </c>
      <c r="F1402">
        <v>0.36266922042077671</v>
      </c>
      <c r="G1402">
        <v>0.30571408159036317</v>
      </c>
      <c r="H1402">
        <v>2.42</v>
      </c>
      <c r="I1402">
        <v>2.95</v>
      </c>
      <c r="J1402">
        <v>3.05</v>
      </c>
      <c r="K1402" t="s">
        <v>30</v>
      </c>
      <c r="L1402" t="s">
        <v>30</v>
      </c>
      <c r="M1402" t="s">
        <v>30</v>
      </c>
      <c r="N1402">
        <v>1</v>
      </c>
      <c r="O1402">
        <v>0</v>
      </c>
      <c r="P1402">
        <v>0</v>
      </c>
      <c r="Q1402">
        <f t="shared" si="252"/>
        <v>0</v>
      </c>
      <c r="R1402">
        <f t="shared" si="253"/>
        <v>0</v>
      </c>
      <c r="S1402">
        <f t="shared" si="254"/>
        <v>0</v>
      </c>
      <c r="T1402">
        <f t="shared" si="255"/>
        <v>0</v>
      </c>
      <c r="U1402">
        <f t="shared" si="256"/>
        <v>0</v>
      </c>
      <c r="V1402">
        <f t="shared" si="257"/>
        <v>0</v>
      </c>
      <c r="AL1402">
        <f t="shared" si="258"/>
        <v>0</v>
      </c>
      <c r="AM1402">
        <f t="shared" si="259"/>
        <v>0</v>
      </c>
      <c r="AN1402">
        <f t="shared" si="260"/>
        <v>0</v>
      </c>
      <c r="AO1402" t="str">
        <f t="shared" si="261"/>
        <v/>
      </c>
      <c r="AP1402" t="str">
        <f t="shared" si="262"/>
        <v/>
      </c>
      <c r="AQ1402" t="str">
        <f t="shared" si="263"/>
        <v/>
      </c>
    </row>
    <row r="1403" spans="1:43" x14ac:dyDescent="0.3">
      <c r="A1403" t="s">
        <v>534</v>
      </c>
      <c r="B1403" t="s">
        <v>69</v>
      </c>
      <c r="C1403" t="s">
        <v>388</v>
      </c>
      <c r="D1403" t="s">
        <v>71</v>
      </c>
      <c r="E1403">
        <v>0.26693772091325091</v>
      </c>
      <c r="F1403">
        <v>0.44768265002945501</v>
      </c>
      <c r="G1403">
        <v>0.28537962905729419</v>
      </c>
      <c r="H1403">
        <v>3.6</v>
      </c>
      <c r="I1403">
        <v>2.02</v>
      </c>
      <c r="J1403">
        <v>3.25</v>
      </c>
      <c r="K1403" t="s">
        <v>30</v>
      </c>
      <c r="L1403" t="s">
        <v>30</v>
      </c>
      <c r="M1403" t="s">
        <v>30</v>
      </c>
      <c r="N1403">
        <v>0</v>
      </c>
      <c r="O1403">
        <v>1</v>
      </c>
      <c r="P1403">
        <v>0</v>
      </c>
      <c r="Q1403">
        <f t="shared" si="252"/>
        <v>0</v>
      </c>
      <c r="R1403">
        <f t="shared" si="253"/>
        <v>0</v>
      </c>
      <c r="S1403">
        <f t="shared" si="254"/>
        <v>0</v>
      </c>
      <c r="T1403">
        <f t="shared" si="255"/>
        <v>0</v>
      </c>
      <c r="U1403">
        <f t="shared" si="256"/>
        <v>0</v>
      </c>
      <c r="V1403">
        <f t="shared" si="257"/>
        <v>0</v>
      </c>
      <c r="AL1403">
        <f t="shared" si="258"/>
        <v>0</v>
      </c>
      <c r="AM1403">
        <f t="shared" si="259"/>
        <v>0</v>
      </c>
      <c r="AN1403">
        <f t="shared" si="260"/>
        <v>0</v>
      </c>
      <c r="AO1403" t="str">
        <f t="shared" si="261"/>
        <v/>
      </c>
      <c r="AP1403" t="str">
        <f t="shared" si="262"/>
        <v/>
      </c>
      <c r="AQ1403" t="str">
        <f t="shared" si="263"/>
        <v/>
      </c>
    </row>
    <row r="1404" spans="1:43" x14ac:dyDescent="0.3">
      <c r="A1404" t="s">
        <v>534</v>
      </c>
      <c r="B1404" t="s">
        <v>473</v>
      </c>
      <c r="C1404" t="s">
        <v>180</v>
      </c>
      <c r="D1404" t="s">
        <v>162</v>
      </c>
      <c r="E1404">
        <v>0.22600672484555859</v>
      </c>
      <c r="F1404">
        <v>0.5390219441337486</v>
      </c>
      <c r="G1404">
        <v>0.2349713310206927</v>
      </c>
      <c r="H1404">
        <v>3.9</v>
      </c>
      <c r="I1404">
        <v>1.85</v>
      </c>
      <c r="J1404">
        <v>3.5</v>
      </c>
      <c r="K1404" t="s">
        <v>30</v>
      </c>
      <c r="L1404" t="s">
        <v>30</v>
      </c>
      <c r="M1404" t="s">
        <v>30</v>
      </c>
      <c r="N1404">
        <v>1</v>
      </c>
      <c r="O1404">
        <v>0</v>
      </c>
      <c r="P1404">
        <v>0</v>
      </c>
      <c r="Q1404">
        <f t="shared" si="252"/>
        <v>0</v>
      </c>
      <c r="R1404">
        <f t="shared" si="253"/>
        <v>0</v>
      </c>
      <c r="S1404">
        <f t="shared" si="254"/>
        <v>0</v>
      </c>
      <c r="T1404">
        <f t="shared" si="255"/>
        <v>0</v>
      </c>
      <c r="U1404">
        <f t="shared" si="256"/>
        <v>0</v>
      </c>
      <c r="V1404">
        <f t="shared" si="257"/>
        <v>0</v>
      </c>
      <c r="AL1404">
        <f t="shared" si="258"/>
        <v>0</v>
      </c>
      <c r="AM1404">
        <f t="shared" si="259"/>
        <v>0</v>
      </c>
      <c r="AN1404">
        <f t="shared" si="260"/>
        <v>0</v>
      </c>
      <c r="AO1404" t="str">
        <f t="shared" si="261"/>
        <v/>
      </c>
      <c r="AP1404" t="str">
        <f t="shared" si="262"/>
        <v/>
      </c>
      <c r="AQ1404" t="str">
        <f t="shared" si="263"/>
        <v/>
      </c>
    </row>
    <row r="1405" spans="1:43" x14ac:dyDescent="0.3">
      <c r="A1405" t="s">
        <v>534</v>
      </c>
      <c r="B1405" t="s">
        <v>326</v>
      </c>
      <c r="C1405" t="s">
        <v>292</v>
      </c>
      <c r="D1405" t="s">
        <v>190</v>
      </c>
      <c r="E1405">
        <v>0.51227410457414935</v>
      </c>
      <c r="F1405">
        <v>0.20999736982000691</v>
      </c>
      <c r="G1405">
        <v>0.2777285256058436</v>
      </c>
      <c r="H1405">
        <v>1.0009999999999999</v>
      </c>
      <c r="I1405">
        <v>1.0009999999999999</v>
      </c>
      <c r="J1405">
        <v>1.0009999999999999</v>
      </c>
      <c r="N1405">
        <v>0</v>
      </c>
      <c r="O1405">
        <v>0</v>
      </c>
      <c r="P1405">
        <v>1</v>
      </c>
      <c r="Q1405">
        <f t="shared" si="252"/>
        <v>0</v>
      </c>
      <c r="R1405">
        <f t="shared" si="253"/>
        <v>0</v>
      </c>
      <c r="S1405">
        <f t="shared" si="254"/>
        <v>0</v>
      </c>
      <c r="T1405">
        <f t="shared" si="255"/>
        <v>0</v>
      </c>
      <c r="U1405">
        <f t="shared" si="256"/>
        <v>0</v>
      </c>
      <c r="V1405">
        <f t="shared" si="257"/>
        <v>0</v>
      </c>
      <c r="AL1405">
        <f t="shared" si="258"/>
        <v>0</v>
      </c>
      <c r="AM1405">
        <f t="shared" si="259"/>
        <v>0</v>
      </c>
      <c r="AN1405">
        <f t="shared" si="260"/>
        <v>0</v>
      </c>
      <c r="AO1405" t="str">
        <f t="shared" si="261"/>
        <v/>
      </c>
      <c r="AP1405" t="str">
        <f t="shared" si="262"/>
        <v/>
      </c>
      <c r="AQ1405" t="str">
        <f t="shared" si="263"/>
        <v/>
      </c>
    </row>
    <row r="1406" spans="1:43" x14ac:dyDescent="0.3">
      <c r="A1406" t="s">
        <v>534</v>
      </c>
      <c r="B1406" t="s">
        <v>199</v>
      </c>
      <c r="C1406" t="s">
        <v>330</v>
      </c>
      <c r="D1406" t="s">
        <v>190</v>
      </c>
      <c r="E1406">
        <v>0.54190295886191142</v>
      </c>
      <c r="F1406">
        <v>0.19285026537087729</v>
      </c>
      <c r="G1406">
        <v>0.26524677576721128</v>
      </c>
      <c r="H1406">
        <v>1.0009999999999999</v>
      </c>
      <c r="I1406">
        <v>1.0009999999999999</v>
      </c>
      <c r="J1406">
        <v>1.0009999999999999</v>
      </c>
      <c r="N1406">
        <v>1</v>
      </c>
      <c r="O1406">
        <v>0</v>
      </c>
      <c r="P1406">
        <v>0</v>
      </c>
      <c r="Q1406">
        <f t="shared" si="252"/>
        <v>0</v>
      </c>
      <c r="R1406">
        <f t="shared" si="253"/>
        <v>0</v>
      </c>
      <c r="S1406">
        <f t="shared" si="254"/>
        <v>0</v>
      </c>
      <c r="T1406">
        <f t="shared" si="255"/>
        <v>0</v>
      </c>
      <c r="U1406">
        <f t="shared" si="256"/>
        <v>0</v>
      </c>
      <c r="V1406">
        <f t="shared" si="257"/>
        <v>0</v>
      </c>
      <c r="AL1406">
        <f t="shared" si="258"/>
        <v>0</v>
      </c>
      <c r="AM1406">
        <f t="shared" si="259"/>
        <v>0</v>
      </c>
      <c r="AN1406">
        <f t="shared" si="260"/>
        <v>0</v>
      </c>
      <c r="AO1406" t="str">
        <f t="shared" si="261"/>
        <v/>
      </c>
      <c r="AP1406" t="str">
        <f t="shared" si="262"/>
        <v/>
      </c>
      <c r="AQ1406" t="str">
        <f t="shared" si="263"/>
        <v/>
      </c>
    </row>
    <row r="1407" spans="1:43" x14ac:dyDescent="0.3">
      <c r="A1407" t="s">
        <v>534</v>
      </c>
      <c r="B1407" t="s">
        <v>234</v>
      </c>
      <c r="C1407" t="s">
        <v>243</v>
      </c>
      <c r="D1407" t="s">
        <v>169</v>
      </c>
      <c r="E1407">
        <v>0.69613868431909354</v>
      </c>
      <c r="F1407">
        <v>0.11033833328908139</v>
      </c>
      <c r="G1407">
        <v>0.19352298239182519</v>
      </c>
      <c r="H1407">
        <v>1.42</v>
      </c>
      <c r="I1407">
        <v>7.6</v>
      </c>
      <c r="J1407">
        <v>4.1500000000000004</v>
      </c>
      <c r="K1407" t="s">
        <v>30</v>
      </c>
      <c r="L1407" t="s">
        <v>30</v>
      </c>
      <c r="M1407" t="s">
        <v>30</v>
      </c>
      <c r="N1407">
        <v>1</v>
      </c>
      <c r="O1407">
        <v>0</v>
      </c>
      <c r="P1407">
        <v>0</v>
      </c>
      <c r="Q1407">
        <f t="shared" si="252"/>
        <v>0</v>
      </c>
      <c r="R1407">
        <f t="shared" si="253"/>
        <v>0</v>
      </c>
      <c r="S1407">
        <f t="shared" si="254"/>
        <v>0</v>
      </c>
      <c r="T1407">
        <f t="shared" si="255"/>
        <v>0</v>
      </c>
      <c r="U1407">
        <f t="shared" si="256"/>
        <v>0</v>
      </c>
      <c r="V1407">
        <f t="shared" si="257"/>
        <v>0</v>
      </c>
      <c r="AL1407">
        <f t="shared" si="258"/>
        <v>0</v>
      </c>
      <c r="AM1407">
        <f t="shared" si="259"/>
        <v>0</v>
      </c>
      <c r="AN1407">
        <f t="shared" si="260"/>
        <v>0</v>
      </c>
      <c r="AO1407" t="str">
        <f t="shared" si="261"/>
        <v/>
      </c>
      <c r="AP1407" t="str">
        <f t="shared" si="262"/>
        <v/>
      </c>
      <c r="AQ1407" t="str">
        <f t="shared" si="263"/>
        <v/>
      </c>
    </row>
    <row r="1408" spans="1:43" x14ac:dyDescent="0.3">
      <c r="A1408" t="s">
        <v>534</v>
      </c>
      <c r="B1408" t="s">
        <v>341</v>
      </c>
      <c r="C1408" t="s">
        <v>336</v>
      </c>
      <c r="D1408" t="s">
        <v>190</v>
      </c>
      <c r="E1408">
        <v>0.36052438754962052</v>
      </c>
      <c r="F1408">
        <v>0.31612294741846031</v>
      </c>
      <c r="G1408">
        <v>0.32335266503191928</v>
      </c>
      <c r="H1408">
        <v>1.0009999999999999</v>
      </c>
      <c r="I1408">
        <v>1.0009999999999999</v>
      </c>
      <c r="J1408">
        <v>1.0009999999999999</v>
      </c>
      <c r="N1408">
        <v>0</v>
      </c>
      <c r="O1408">
        <v>0</v>
      </c>
      <c r="P1408">
        <v>1</v>
      </c>
      <c r="Q1408">
        <f t="shared" si="252"/>
        <v>0</v>
      </c>
      <c r="R1408">
        <f t="shared" si="253"/>
        <v>0</v>
      </c>
      <c r="S1408">
        <f t="shared" si="254"/>
        <v>0</v>
      </c>
      <c r="T1408">
        <f t="shared" si="255"/>
        <v>0</v>
      </c>
      <c r="U1408">
        <f t="shared" si="256"/>
        <v>0</v>
      </c>
      <c r="V1408">
        <f t="shared" si="257"/>
        <v>0</v>
      </c>
      <c r="AL1408">
        <f t="shared" si="258"/>
        <v>0</v>
      </c>
      <c r="AM1408">
        <f t="shared" si="259"/>
        <v>0</v>
      </c>
      <c r="AN1408">
        <f t="shared" si="260"/>
        <v>0</v>
      </c>
      <c r="AO1408" t="str">
        <f t="shared" si="261"/>
        <v/>
      </c>
      <c r="AP1408" t="str">
        <f t="shared" si="262"/>
        <v/>
      </c>
      <c r="AQ1408" t="str">
        <f t="shared" si="263"/>
        <v/>
      </c>
    </row>
    <row r="1409" spans="1:43" x14ac:dyDescent="0.3">
      <c r="A1409" t="s">
        <v>534</v>
      </c>
      <c r="B1409" t="s">
        <v>235</v>
      </c>
      <c r="C1409" t="s">
        <v>239</v>
      </c>
      <c r="D1409" t="s">
        <v>169</v>
      </c>
      <c r="E1409">
        <v>0.28045254663829122</v>
      </c>
      <c r="F1409">
        <v>0.43175511528931559</v>
      </c>
      <c r="G1409">
        <v>0.28779233807239302</v>
      </c>
      <c r="H1409">
        <v>3.05</v>
      </c>
      <c r="I1409">
        <v>2.2999999999999998</v>
      </c>
      <c r="J1409">
        <v>3.15</v>
      </c>
      <c r="K1409" t="s">
        <v>30</v>
      </c>
      <c r="L1409" t="s">
        <v>30</v>
      </c>
      <c r="M1409" t="s">
        <v>30</v>
      </c>
      <c r="N1409">
        <v>0</v>
      </c>
      <c r="O1409">
        <v>1</v>
      </c>
      <c r="P1409">
        <v>0</v>
      </c>
      <c r="Q1409">
        <f t="shared" si="252"/>
        <v>0</v>
      </c>
      <c r="R1409">
        <f t="shared" si="253"/>
        <v>0</v>
      </c>
      <c r="S1409">
        <f t="shared" si="254"/>
        <v>0</v>
      </c>
      <c r="T1409">
        <f t="shared" si="255"/>
        <v>0</v>
      </c>
      <c r="U1409">
        <f t="shared" si="256"/>
        <v>0</v>
      </c>
      <c r="V1409">
        <f t="shared" si="257"/>
        <v>0</v>
      </c>
      <c r="AL1409">
        <f t="shared" si="258"/>
        <v>0</v>
      </c>
      <c r="AM1409">
        <f t="shared" si="259"/>
        <v>0</v>
      </c>
      <c r="AN1409">
        <f t="shared" si="260"/>
        <v>0</v>
      </c>
      <c r="AO1409" t="str">
        <f t="shared" si="261"/>
        <v/>
      </c>
      <c r="AP1409" t="str">
        <f t="shared" si="262"/>
        <v/>
      </c>
      <c r="AQ1409" t="str">
        <f t="shared" si="263"/>
        <v/>
      </c>
    </row>
    <row r="1410" spans="1:43" x14ac:dyDescent="0.3">
      <c r="A1410" t="s">
        <v>534</v>
      </c>
      <c r="B1410" t="s">
        <v>295</v>
      </c>
      <c r="C1410" t="s">
        <v>427</v>
      </c>
      <c r="D1410" t="s">
        <v>179</v>
      </c>
      <c r="E1410">
        <v>0.38236078029082721</v>
      </c>
      <c r="F1410">
        <v>0.29850980398918042</v>
      </c>
      <c r="G1410">
        <v>0.31912941571999248</v>
      </c>
      <c r="H1410">
        <v>2.52</v>
      </c>
      <c r="I1410">
        <v>3.05</v>
      </c>
      <c r="J1410">
        <v>2.67</v>
      </c>
      <c r="K1410" t="s">
        <v>30</v>
      </c>
      <c r="L1410" t="s">
        <v>30</v>
      </c>
      <c r="M1410" t="s">
        <v>30</v>
      </c>
      <c r="N1410">
        <v>1</v>
      </c>
      <c r="O1410">
        <v>0</v>
      </c>
      <c r="P1410">
        <v>0</v>
      </c>
      <c r="Q1410">
        <f t="shared" ref="Q1410:Q1473" si="264">IF((($AC$1*E1410)^($AB$1))-(1-(($AC$1*E1410)^($AB$1)))/(H1410-1)&lt;0, 0,(($AC$1*E1410)^($AB$1))-(1-(($AC$1*E1410)^($AB$1)))/(H1410-1))</f>
        <v>0</v>
      </c>
      <c r="R1410">
        <f t="shared" ref="R1410:R1473" si="265">IF((($AC$1*F1410)^($AB$1))-(1-(($AC$1*F1410)^($AB$1)))/(I1410-1)&lt;0, 0,(($AC$1*F1410)^($AB$1))-(1-(($AC$1*F1410)^($AB$1)))/(I1410-1))</f>
        <v>0</v>
      </c>
      <c r="S1410">
        <f t="shared" ref="S1410:S1473" si="266">IF((($AC$1*G1410)^($AB$1))-(1-(($AC$1*G1410)^($AB$1)))/(J1410-1)&lt;0, 0,(($AC$1*G1410)^($AB$1))-(1-(($AC$1*G1410)^($AB$1)))/(J1410-1))</f>
        <v>0</v>
      </c>
      <c r="T1410">
        <f t="shared" ref="T1410:T1473" si="267">H1410*Q1410*N1410</f>
        <v>0</v>
      </c>
      <c r="U1410">
        <f t="shared" ref="U1410:U1473" si="268">I1410*R1410*O1410</f>
        <v>0</v>
      </c>
      <c r="V1410">
        <f t="shared" ref="V1410:V1473" si="269">J1410*S1410*P1410</f>
        <v>0</v>
      </c>
      <c r="AL1410">
        <f t="shared" ref="AL1410:AL1473" si="270">Q1410*COUNT(N1410)</f>
        <v>0</v>
      </c>
      <c r="AM1410">
        <f t="shared" ref="AM1410:AM1473" si="271">R1410*COUNT(O1410)</f>
        <v>0</v>
      </c>
      <c r="AN1410">
        <f t="shared" ref="AN1410:AN1473" si="272">S1410*COUNT(P1410)</f>
        <v>0</v>
      </c>
      <c r="AO1410" t="str">
        <f t="shared" ref="AO1410:AO1473" si="273">IF(AL1410=0,"",T1410-AL1410)</f>
        <v/>
      </c>
      <c r="AP1410" t="str">
        <f t="shared" ref="AP1410:AP1473" si="274">IF(AM1410=0,"",U1410-AM1410)</f>
        <v/>
      </c>
      <c r="AQ1410" t="str">
        <f t="shared" ref="AQ1410:AQ1473" si="275">IF(AN1410=0,"",V1410-AN1410)</f>
        <v/>
      </c>
    </row>
    <row r="1411" spans="1:43" x14ac:dyDescent="0.3">
      <c r="A1411" t="s">
        <v>534</v>
      </c>
      <c r="B1411" t="s">
        <v>291</v>
      </c>
      <c r="C1411" t="s">
        <v>200</v>
      </c>
      <c r="D1411" t="s">
        <v>190</v>
      </c>
      <c r="E1411">
        <v>0.33220898673221538</v>
      </c>
      <c r="F1411">
        <v>0.34858346707033622</v>
      </c>
      <c r="G1411">
        <v>0.3192075461974484</v>
      </c>
      <c r="H1411">
        <v>1.0009999999999999</v>
      </c>
      <c r="I1411">
        <v>1.0009999999999999</v>
      </c>
      <c r="J1411">
        <v>1.0009999999999999</v>
      </c>
      <c r="N1411">
        <v>0</v>
      </c>
      <c r="O1411">
        <v>1</v>
      </c>
      <c r="P1411">
        <v>0</v>
      </c>
      <c r="Q1411">
        <f t="shared" si="264"/>
        <v>0</v>
      </c>
      <c r="R1411">
        <f t="shared" si="265"/>
        <v>0</v>
      </c>
      <c r="S1411">
        <f t="shared" si="266"/>
        <v>0</v>
      </c>
      <c r="T1411">
        <f t="shared" si="267"/>
        <v>0</v>
      </c>
      <c r="U1411">
        <f t="shared" si="268"/>
        <v>0</v>
      </c>
      <c r="V1411">
        <f t="shared" si="269"/>
        <v>0</v>
      </c>
      <c r="AL1411">
        <f t="shared" si="270"/>
        <v>0</v>
      </c>
      <c r="AM1411">
        <f t="shared" si="271"/>
        <v>0</v>
      </c>
      <c r="AN1411">
        <f t="shared" si="272"/>
        <v>0</v>
      </c>
      <c r="AO1411" t="str">
        <f t="shared" si="273"/>
        <v/>
      </c>
      <c r="AP1411" t="str">
        <f t="shared" si="274"/>
        <v/>
      </c>
      <c r="AQ1411" t="str">
        <f t="shared" si="275"/>
        <v/>
      </c>
    </row>
    <row r="1412" spans="1:43" x14ac:dyDescent="0.3">
      <c r="A1412" t="s">
        <v>534</v>
      </c>
      <c r="B1412" t="s">
        <v>321</v>
      </c>
      <c r="C1412" t="s">
        <v>186</v>
      </c>
      <c r="D1412" t="s">
        <v>162</v>
      </c>
      <c r="E1412">
        <v>0.23881152007261719</v>
      </c>
      <c r="F1412">
        <v>0.5132913335721756</v>
      </c>
      <c r="G1412">
        <v>0.24789714635520729</v>
      </c>
      <c r="H1412">
        <v>4</v>
      </c>
      <c r="I1412">
        <v>1.85</v>
      </c>
      <c r="J1412">
        <v>3.5</v>
      </c>
      <c r="K1412" t="s">
        <v>30</v>
      </c>
      <c r="L1412" t="s">
        <v>30</v>
      </c>
      <c r="M1412" t="s">
        <v>30</v>
      </c>
      <c r="N1412">
        <v>1</v>
      </c>
      <c r="O1412">
        <v>0</v>
      </c>
      <c r="P1412">
        <v>0</v>
      </c>
      <c r="Q1412">
        <f t="shared" si="264"/>
        <v>0</v>
      </c>
      <c r="R1412">
        <f t="shared" si="265"/>
        <v>0</v>
      </c>
      <c r="S1412">
        <f t="shared" si="266"/>
        <v>0</v>
      </c>
      <c r="T1412">
        <f t="shared" si="267"/>
        <v>0</v>
      </c>
      <c r="U1412">
        <f t="shared" si="268"/>
        <v>0</v>
      </c>
      <c r="V1412">
        <f t="shared" si="269"/>
        <v>0</v>
      </c>
      <c r="AL1412">
        <f t="shared" si="270"/>
        <v>0</v>
      </c>
      <c r="AM1412">
        <f t="shared" si="271"/>
        <v>0</v>
      </c>
      <c r="AN1412">
        <f t="shared" si="272"/>
        <v>0</v>
      </c>
      <c r="AO1412" t="str">
        <f t="shared" si="273"/>
        <v/>
      </c>
      <c r="AP1412" t="str">
        <f t="shared" si="274"/>
        <v/>
      </c>
      <c r="AQ1412" t="str">
        <f t="shared" si="275"/>
        <v/>
      </c>
    </row>
    <row r="1413" spans="1:43" x14ac:dyDescent="0.3">
      <c r="A1413" t="s">
        <v>534</v>
      </c>
      <c r="B1413" t="s">
        <v>335</v>
      </c>
      <c r="C1413" t="s">
        <v>181</v>
      </c>
      <c r="D1413" t="s">
        <v>162</v>
      </c>
      <c r="E1413">
        <v>0.42373326555854762</v>
      </c>
      <c r="F1413">
        <v>0.28327365415139227</v>
      </c>
      <c r="G1413">
        <v>0.29299308029006021</v>
      </c>
      <c r="H1413">
        <v>2.25</v>
      </c>
      <c r="I1413">
        <v>3.1</v>
      </c>
      <c r="J1413">
        <v>3.2</v>
      </c>
      <c r="K1413" t="s">
        <v>30</v>
      </c>
      <c r="L1413" t="s">
        <v>30</v>
      </c>
      <c r="M1413" t="s">
        <v>30</v>
      </c>
      <c r="N1413">
        <v>0</v>
      </c>
      <c r="O1413">
        <v>0</v>
      </c>
      <c r="P1413">
        <v>1</v>
      </c>
      <c r="Q1413">
        <f t="shared" si="264"/>
        <v>0</v>
      </c>
      <c r="R1413">
        <f t="shared" si="265"/>
        <v>0</v>
      </c>
      <c r="S1413">
        <f t="shared" si="266"/>
        <v>0</v>
      </c>
      <c r="T1413">
        <f t="shared" si="267"/>
        <v>0</v>
      </c>
      <c r="U1413">
        <f t="shared" si="268"/>
        <v>0</v>
      </c>
      <c r="V1413">
        <f t="shared" si="269"/>
        <v>0</v>
      </c>
      <c r="AL1413">
        <f t="shared" si="270"/>
        <v>0</v>
      </c>
      <c r="AM1413">
        <f t="shared" si="271"/>
        <v>0</v>
      </c>
      <c r="AN1413">
        <f t="shared" si="272"/>
        <v>0</v>
      </c>
      <c r="AO1413" t="str">
        <f t="shared" si="273"/>
        <v/>
      </c>
      <c r="AP1413" t="str">
        <f t="shared" si="274"/>
        <v/>
      </c>
      <c r="AQ1413" t="str">
        <f t="shared" si="275"/>
        <v/>
      </c>
    </row>
    <row r="1414" spans="1:43" x14ac:dyDescent="0.3">
      <c r="A1414" t="s">
        <v>534</v>
      </c>
      <c r="B1414" t="s">
        <v>327</v>
      </c>
      <c r="C1414" t="s">
        <v>193</v>
      </c>
      <c r="D1414" t="s">
        <v>162</v>
      </c>
      <c r="E1414">
        <v>0.39655743016319872</v>
      </c>
      <c r="F1414">
        <v>0.31936849491412711</v>
      </c>
      <c r="G1414">
        <v>0.28407407492267422</v>
      </c>
      <c r="H1414">
        <v>2.25</v>
      </c>
      <c r="I1414">
        <v>2.95</v>
      </c>
      <c r="J1414">
        <v>3.4</v>
      </c>
      <c r="K1414" t="s">
        <v>30</v>
      </c>
      <c r="L1414" t="s">
        <v>30</v>
      </c>
      <c r="M1414" t="s">
        <v>30</v>
      </c>
      <c r="N1414">
        <v>1</v>
      </c>
      <c r="O1414">
        <v>0</v>
      </c>
      <c r="P1414">
        <v>0</v>
      </c>
      <c r="Q1414">
        <f t="shared" si="264"/>
        <v>0</v>
      </c>
      <c r="R1414">
        <f t="shared" si="265"/>
        <v>0</v>
      </c>
      <c r="S1414">
        <f t="shared" si="266"/>
        <v>0</v>
      </c>
      <c r="T1414">
        <f t="shared" si="267"/>
        <v>0</v>
      </c>
      <c r="U1414">
        <f t="shared" si="268"/>
        <v>0</v>
      </c>
      <c r="V1414">
        <f t="shared" si="269"/>
        <v>0</v>
      </c>
      <c r="AL1414">
        <f t="shared" si="270"/>
        <v>0</v>
      </c>
      <c r="AM1414">
        <f t="shared" si="271"/>
        <v>0</v>
      </c>
      <c r="AN1414">
        <f t="shared" si="272"/>
        <v>0</v>
      </c>
      <c r="AO1414" t="str">
        <f t="shared" si="273"/>
        <v/>
      </c>
      <c r="AP1414" t="str">
        <f t="shared" si="274"/>
        <v/>
      </c>
      <c r="AQ1414" t="str">
        <f t="shared" si="275"/>
        <v/>
      </c>
    </row>
    <row r="1415" spans="1:43" x14ac:dyDescent="0.3">
      <c r="A1415" t="s">
        <v>534</v>
      </c>
      <c r="B1415" t="s">
        <v>161</v>
      </c>
      <c r="C1415" t="s">
        <v>323</v>
      </c>
      <c r="D1415" t="s">
        <v>162</v>
      </c>
      <c r="E1415">
        <v>0.58263846377529216</v>
      </c>
      <c r="F1415">
        <v>0.1652202464811795</v>
      </c>
      <c r="G1415">
        <v>0.25214128974352851</v>
      </c>
      <c r="H1415">
        <v>1.75</v>
      </c>
      <c r="I1415">
        <v>4.2</v>
      </c>
      <c r="J1415">
        <v>3.65</v>
      </c>
      <c r="K1415" t="s">
        <v>30</v>
      </c>
      <c r="L1415" t="s">
        <v>30</v>
      </c>
      <c r="M1415" t="s">
        <v>30</v>
      </c>
      <c r="N1415">
        <v>1</v>
      </c>
      <c r="O1415">
        <v>0</v>
      </c>
      <c r="P1415">
        <v>0</v>
      </c>
      <c r="Q1415">
        <f t="shared" si="264"/>
        <v>0</v>
      </c>
      <c r="R1415">
        <f t="shared" si="265"/>
        <v>0</v>
      </c>
      <c r="S1415">
        <f t="shared" si="266"/>
        <v>0</v>
      </c>
      <c r="T1415">
        <f t="shared" si="267"/>
        <v>0</v>
      </c>
      <c r="U1415">
        <f t="shared" si="268"/>
        <v>0</v>
      </c>
      <c r="V1415">
        <f t="shared" si="269"/>
        <v>0</v>
      </c>
      <c r="AL1415">
        <f t="shared" si="270"/>
        <v>0</v>
      </c>
      <c r="AM1415">
        <f t="shared" si="271"/>
        <v>0</v>
      </c>
      <c r="AN1415">
        <f t="shared" si="272"/>
        <v>0</v>
      </c>
      <c r="AO1415" t="str">
        <f t="shared" si="273"/>
        <v/>
      </c>
      <c r="AP1415" t="str">
        <f t="shared" si="274"/>
        <v/>
      </c>
      <c r="AQ1415" t="str">
        <f t="shared" si="275"/>
        <v/>
      </c>
    </row>
    <row r="1416" spans="1:43" x14ac:dyDescent="0.3">
      <c r="A1416" t="s">
        <v>534</v>
      </c>
      <c r="B1416" t="s">
        <v>160</v>
      </c>
      <c r="C1416" t="s">
        <v>194</v>
      </c>
      <c r="D1416" t="s">
        <v>162</v>
      </c>
      <c r="E1416">
        <v>0.67025245077172257</v>
      </c>
      <c r="F1416">
        <v>0.1245276501389399</v>
      </c>
      <c r="G1416">
        <v>0.20521989908933749</v>
      </c>
      <c r="H1416">
        <v>1.53</v>
      </c>
      <c r="I1416">
        <v>5.8</v>
      </c>
      <c r="J1416">
        <v>3.9</v>
      </c>
      <c r="K1416" t="s">
        <v>30</v>
      </c>
      <c r="L1416" t="s">
        <v>30</v>
      </c>
      <c r="M1416" t="s">
        <v>30</v>
      </c>
      <c r="N1416">
        <v>1</v>
      </c>
      <c r="O1416">
        <v>0</v>
      </c>
      <c r="P1416">
        <v>0</v>
      </c>
      <c r="Q1416">
        <f t="shared" si="264"/>
        <v>2.9025583957366097E-3</v>
      </c>
      <c r="R1416">
        <f t="shared" si="265"/>
        <v>0</v>
      </c>
      <c r="S1416">
        <f t="shared" si="266"/>
        <v>0</v>
      </c>
      <c r="T1416">
        <f t="shared" si="267"/>
        <v>4.4409143454770131E-3</v>
      </c>
      <c r="U1416">
        <f t="shared" si="268"/>
        <v>0</v>
      </c>
      <c r="V1416">
        <f t="shared" si="269"/>
        <v>0</v>
      </c>
      <c r="AL1416">
        <f t="shared" si="270"/>
        <v>2.9025583957366097E-3</v>
      </c>
      <c r="AM1416">
        <f t="shared" si="271"/>
        <v>0</v>
      </c>
      <c r="AN1416">
        <f t="shared" si="272"/>
        <v>0</v>
      </c>
      <c r="AO1416">
        <f t="shared" si="273"/>
        <v>1.5383559497404034E-3</v>
      </c>
      <c r="AP1416" t="str">
        <f t="shared" si="274"/>
        <v/>
      </c>
      <c r="AQ1416" t="str">
        <f t="shared" si="275"/>
        <v/>
      </c>
    </row>
    <row r="1417" spans="1:43" x14ac:dyDescent="0.3">
      <c r="A1417" t="s">
        <v>534</v>
      </c>
      <c r="B1417" t="s">
        <v>208</v>
      </c>
      <c r="C1417" t="s">
        <v>251</v>
      </c>
      <c r="D1417" t="s">
        <v>169</v>
      </c>
      <c r="E1417">
        <v>0.54739756889271618</v>
      </c>
      <c r="F1417">
        <v>0.18590103649226189</v>
      </c>
      <c r="G1417">
        <v>0.26670139461502179</v>
      </c>
      <c r="H1417">
        <v>1.78</v>
      </c>
      <c r="I1417">
        <v>4.45</v>
      </c>
      <c r="J1417">
        <v>3.4</v>
      </c>
      <c r="K1417" t="s">
        <v>30</v>
      </c>
      <c r="L1417" t="s">
        <v>30</v>
      </c>
      <c r="M1417" t="s">
        <v>30</v>
      </c>
      <c r="N1417">
        <v>1</v>
      </c>
      <c r="O1417">
        <v>0</v>
      </c>
      <c r="P1417">
        <v>0</v>
      </c>
      <c r="Q1417">
        <f t="shared" si="264"/>
        <v>0</v>
      </c>
      <c r="R1417">
        <f t="shared" si="265"/>
        <v>0</v>
      </c>
      <c r="S1417">
        <f t="shared" si="266"/>
        <v>0</v>
      </c>
      <c r="T1417">
        <f t="shared" si="267"/>
        <v>0</v>
      </c>
      <c r="U1417">
        <f t="shared" si="268"/>
        <v>0</v>
      </c>
      <c r="V1417">
        <f t="shared" si="269"/>
        <v>0</v>
      </c>
      <c r="AL1417">
        <f t="shared" si="270"/>
        <v>0</v>
      </c>
      <c r="AM1417">
        <f t="shared" si="271"/>
        <v>0</v>
      </c>
      <c r="AN1417">
        <f t="shared" si="272"/>
        <v>0</v>
      </c>
      <c r="AO1417" t="str">
        <f t="shared" si="273"/>
        <v/>
      </c>
      <c r="AP1417" t="str">
        <f t="shared" si="274"/>
        <v/>
      </c>
      <c r="AQ1417" t="str">
        <f t="shared" si="275"/>
        <v/>
      </c>
    </row>
    <row r="1418" spans="1:43" x14ac:dyDescent="0.3">
      <c r="A1418" t="s">
        <v>534</v>
      </c>
      <c r="B1418" t="s">
        <v>191</v>
      </c>
      <c r="C1418" t="s">
        <v>308</v>
      </c>
      <c r="D1418" t="s">
        <v>190</v>
      </c>
      <c r="E1418">
        <v>0.34688735774650542</v>
      </c>
      <c r="F1418">
        <v>0.34763180320369541</v>
      </c>
      <c r="G1418">
        <v>0.30548083904979911</v>
      </c>
      <c r="H1418">
        <v>1.0009999999999999</v>
      </c>
      <c r="I1418">
        <v>1.0009999999999999</v>
      </c>
      <c r="J1418">
        <v>1.0009999999999999</v>
      </c>
      <c r="N1418">
        <v>1</v>
      </c>
      <c r="O1418">
        <v>0</v>
      </c>
      <c r="P1418">
        <v>0</v>
      </c>
      <c r="Q1418">
        <f t="shared" si="264"/>
        <v>0</v>
      </c>
      <c r="R1418">
        <f t="shared" si="265"/>
        <v>0</v>
      </c>
      <c r="S1418">
        <f t="shared" si="266"/>
        <v>0</v>
      </c>
      <c r="T1418">
        <f t="shared" si="267"/>
        <v>0</v>
      </c>
      <c r="U1418">
        <f t="shared" si="268"/>
        <v>0</v>
      </c>
      <c r="V1418">
        <f t="shared" si="269"/>
        <v>0</v>
      </c>
      <c r="AL1418">
        <f t="shared" si="270"/>
        <v>0</v>
      </c>
      <c r="AM1418">
        <f t="shared" si="271"/>
        <v>0</v>
      </c>
      <c r="AN1418">
        <f t="shared" si="272"/>
        <v>0</v>
      </c>
      <c r="AO1418" t="str">
        <f t="shared" si="273"/>
        <v/>
      </c>
      <c r="AP1418" t="str">
        <f t="shared" si="274"/>
        <v/>
      </c>
      <c r="AQ1418" t="str">
        <f t="shared" si="275"/>
        <v/>
      </c>
    </row>
    <row r="1419" spans="1:43" x14ac:dyDescent="0.3">
      <c r="A1419" t="s">
        <v>534</v>
      </c>
      <c r="B1419" t="s">
        <v>195</v>
      </c>
      <c r="C1419" t="s">
        <v>324</v>
      </c>
      <c r="D1419" t="s">
        <v>190</v>
      </c>
      <c r="E1419">
        <v>0.46824395173336703</v>
      </c>
      <c r="F1419">
        <v>0.25369347545046278</v>
      </c>
      <c r="G1419">
        <v>0.27806257281617031</v>
      </c>
      <c r="H1419">
        <v>1.0009999999999999</v>
      </c>
      <c r="I1419">
        <v>1.0009999999999999</v>
      </c>
      <c r="J1419">
        <v>1.0009999999999999</v>
      </c>
      <c r="N1419">
        <v>0</v>
      </c>
      <c r="O1419">
        <v>1</v>
      </c>
      <c r="P1419">
        <v>0</v>
      </c>
      <c r="Q1419">
        <f t="shared" si="264"/>
        <v>0</v>
      </c>
      <c r="R1419">
        <f t="shared" si="265"/>
        <v>0</v>
      </c>
      <c r="S1419">
        <f t="shared" si="266"/>
        <v>0</v>
      </c>
      <c r="T1419">
        <f t="shared" si="267"/>
        <v>0</v>
      </c>
      <c r="U1419">
        <f t="shared" si="268"/>
        <v>0</v>
      </c>
      <c r="V1419">
        <f t="shared" si="269"/>
        <v>0</v>
      </c>
      <c r="AL1419">
        <f t="shared" si="270"/>
        <v>0</v>
      </c>
      <c r="AM1419">
        <f t="shared" si="271"/>
        <v>0</v>
      </c>
      <c r="AN1419">
        <f t="shared" si="272"/>
        <v>0</v>
      </c>
      <c r="AO1419" t="str">
        <f t="shared" si="273"/>
        <v/>
      </c>
      <c r="AP1419" t="str">
        <f t="shared" si="274"/>
        <v/>
      </c>
      <c r="AQ1419" t="str">
        <f t="shared" si="275"/>
        <v/>
      </c>
    </row>
    <row r="1420" spans="1:43" x14ac:dyDescent="0.3">
      <c r="A1420" t="s">
        <v>534</v>
      </c>
      <c r="B1420" t="s">
        <v>252</v>
      </c>
      <c r="C1420" t="s">
        <v>168</v>
      </c>
      <c r="D1420" t="s">
        <v>169</v>
      </c>
      <c r="E1420">
        <v>0.25900772098199609</v>
      </c>
      <c r="F1420">
        <v>0.46548873403267532</v>
      </c>
      <c r="G1420">
        <v>0.27550354498532859</v>
      </c>
      <c r="H1420">
        <v>3.35</v>
      </c>
      <c r="I1420">
        <v>2.1</v>
      </c>
      <c r="J1420">
        <v>3.25</v>
      </c>
      <c r="K1420" t="s">
        <v>30</v>
      </c>
      <c r="L1420" t="s">
        <v>30</v>
      </c>
      <c r="M1420" t="s">
        <v>30</v>
      </c>
      <c r="N1420">
        <v>0</v>
      </c>
      <c r="O1420">
        <v>0</v>
      </c>
      <c r="P1420">
        <v>1</v>
      </c>
      <c r="Q1420">
        <f t="shared" si="264"/>
        <v>0</v>
      </c>
      <c r="R1420">
        <f t="shared" si="265"/>
        <v>0</v>
      </c>
      <c r="S1420">
        <f t="shared" si="266"/>
        <v>0</v>
      </c>
      <c r="T1420">
        <f t="shared" si="267"/>
        <v>0</v>
      </c>
      <c r="U1420">
        <f t="shared" si="268"/>
        <v>0</v>
      </c>
      <c r="V1420">
        <f t="shared" si="269"/>
        <v>0</v>
      </c>
      <c r="AL1420">
        <f t="shared" si="270"/>
        <v>0</v>
      </c>
      <c r="AM1420">
        <f t="shared" si="271"/>
        <v>0</v>
      </c>
      <c r="AN1420">
        <f t="shared" si="272"/>
        <v>0</v>
      </c>
      <c r="AO1420" t="str">
        <f t="shared" si="273"/>
        <v/>
      </c>
      <c r="AP1420" t="str">
        <f t="shared" si="274"/>
        <v/>
      </c>
      <c r="AQ1420" t="str">
        <f t="shared" si="275"/>
        <v/>
      </c>
    </row>
    <row r="1421" spans="1:43" x14ac:dyDescent="0.3">
      <c r="A1421" t="s">
        <v>534</v>
      </c>
      <c r="B1421" t="s">
        <v>171</v>
      </c>
      <c r="C1421" t="s">
        <v>167</v>
      </c>
      <c r="D1421" t="s">
        <v>169</v>
      </c>
      <c r="E1421">
        <v>0.32907789332512971</v>
      </c>
      <c r="F1421">
        <v>0.35662794475012211</v>
      </c>
      <c r="G1421">
        <v>0.31429416192474813</v>
      </c>
      <c r="H1421">
        <v>2.5</v>
      </c>
      <c r="I1421">
        <v>2.95</v>
      </c>
      <c r="J1421">
        <v>2.95</v>
      </c>
      <c r="K1421" t="s">
        <v>30</v>
      </c>
      <c r="L1421" t="s">
        <v>30</v>
      </c>
      <c r="M1421" t="s">
        <v>30</v>
      </c>
      <c r="N1421">
        <v>1</v>
      </c>
      <c r="O1421">
        <v>0</v>
      </c>
      <c r="P1421">
        <v>0</v>
      </c>
      <c r="Q1421">
        <f t="shared" si="264"/>
        <v>0</v>
      </c>
      <c r="R1421">
        <f t="shared" si="265"/>
        <v>0</v>
      </c>
      <c r="S1421">
        <f t="shared" si="266"/>
        <v>0</v>
      </c>
      <c r="T1421">
        <f t="shared" si="267"/>
        <v>0</v>
      </c>
      <c r="U1421">
        <f t="shared" si="268"/>
        <v>0</v>
      </c>
      <c r="V1421">
        <f t="shared" si="269"/>
        <v>0</v>
      </c>
      <c r="AL1421">
        <f t="shared" si="270"/>
        <v>0</v>
      </c>
      <c r="AM1421">
        <f t="shared" si="271"/>
        <v>0</v>
      </c>
      <c r="AN1421">
        <f t="shared" si="272"/>
        <v>0</v>
      </c>
      <c r="AO1421" t="str">
        <f t="shared" si="273"/>
        <v/>
      </c>
      <c r="AP1421" t="str">
        <f t="shared" si="274"/>
        <v/>
      </c>
      <c r="AQ1421" t="str">
        <f t="shared" si="275"/>
        <v/>
      </c>
    </row>
    <row r="1422" spans="1:43" x14ac:dyDescent="0.3">
      <c r="A1422" t="s">
        <v>534</v>
      </c>
      <c r="B1422" t="s">
        <v>348</v>
      </c>
      <c r="C1422" t="s">
        <v>460</v>
      </c>
      <c r="D1422" t="s">
        <v>261</v>
      </c>
      <c r="E1422">
        <v>0.65501401228438849</v>
      </c>
      <c r="F1422">
        <v>0.1296237116772769</v>
      </c>
      <c r="G1422">
        <v>0.21536227603833449</v>
      </c>
      <c r="H1422">
        <v>1.45</v>
      </c>
      <c r="I1422">
        <v>7</v>
      </c>
      <c r="J1422">
        <v>4.05</v>
      </c>
      <c r="K1422" t="s">
        <v>30</v>
      </c>
      <c r="L1422" t="s">
        <v>43</v>
      </c>
      <c r="M1422" t="s">
        <v>43</v>
      </c>
      <c r="N1422">
        <v>0</v>
      </c>
      <c r="O1422">
        <v>0</v>
      </c>
      <c r="P1422">
        <v>1</v>
      </c>
      <c r="Q1422">
        <f t="shared" si="264"/>
        <v>0</v>
      </c>
      <c r="R1422">
        <f t="shared" si="265"/>
        <v>0</v>
      </c>
      <c r="S1422">
        <f t="shared" si="266"/>
        <v>0</v>
      </c>
      <c r="T1422">
        <f t="shared" si="267"/>
        <v>0</v>
      </c>
      <c r="U1422">
        <f t="shared" si="268"/>
        <v>0</v>
      </c>
      <c r="V1422">
        <f t="shared" si="269"/>
        <v>0</v>
      </c>
      <c r="AL1422">
        <f t="shared" si="270"/>
        <v>0</v>
      </c>
      <c r="AM1422">
        <f t="shared" si="271"/>
        <v>0</v>
      </c>
      <c r="AN1422">
        <f t="shared" si="272"/>
        <v>0</v>
      </c>
      <c r="AO1422" t="str">
        <f t="shared" si="273"/>
        <v/>
      </c>
      <c r="AP1422" t="str">
        <f t="shared" si="274"/>
        <v/>
      </c>
      <c r="AQ1422" t="str">
        <f t="shared" si="275"/>
        <v/>
      </c>
    </row>
    <row r="1423" spans="1:43" x14ac:dyDescent="0.3">
      <c r="A1423" t="s">
        <v>534</v>
      </c>
      <c r="B1423" t="s">
        <v>351</v>
      </c>
      <c r="C1423" t="s">
        <v>345</v>
      </c>
      <c r="D1423" t="s">
        <v>261</v>
      </c>
      <c r="E1423">
        <v>0.33916392610700508</v>
      </c>
      <c r="F1423">
        <v>0.34452579130921929</v>
      </c>
      <c r="G1423">
        <v>0.31631028258377558</v>
      </c>
      <c r="H1423">
        <v>2.5</v>
      </c>
      <c r="I1423">
        <v>2.82</v>
      </c>
      <c r="J1423">
        <v>3.15</v>
      </c>
      <c r="K1423" t="s">
        <v>43</v>
      </c>
      <c r="L1423" t="s">
        <v>30</v>
      </c>
      <c r="M1423" t="s">
        <v>30</v>
      </c>
      <c r="N1423">
        <v>1</v>
      </c>
      <c r="O1423">
        <v>0</v>
      </c>
      <c r="P1423">
        <v>0</v>
      </c>
      <c r="Q1423">
        <f t="shared" si="264"/>
        <v>0</v>
      </c>
      <c r="R1423">
        <f t="shared" si="265"/>
        <v>0</v>
      </c>
      <c r="S1423">
        <f t="shared" si="266"/>
        <v>0</v>
      </c>
      <c r="T1423">
        <f t="shared" si="267"/>
        <v>0</v>
      </c>
      <c r="U1423">
        <f t="shared" si="268"/>
        <v>0</v>
      </c>
      <c r="V1423">
        <f t="shared" si="269"/>
        <v>0</v>
      </c>
      <c r="AL1423">
        <f t="shared" si="270"/>
        <v>0</v>
      </c>
      <c r="AM1423">
        <f t="shared" si="271"/>
        <v>0</v>
      </c>
      <c r="AN1423">
        <f t="shared" si="272"/>
        <v>0</v>
      </c>
      <c r="AO1423" t="str">
        <f t="shared" si="273"/>
        <v/>
      </c>
      <c r="AP1423" t="str">
        <f t="shared" si="274"/>
        <v/>
      </c>
      <c r="AQ1423" t="str">
        <f t="shared" si="275"/>
        <v/>
      </c>
    </row>
    <row r="1424" spans="1:43" x14ac:dyDescent="0.3">
      <c r="A1424" t="s">
        <v>534</v>
      </c>
      <c r="B1424" t="s">
        <v>479</v>
      </c>
      <c r="C1424" t="s">
        <v>311</v>
      </c>
      <c r="D1424" t="s">
        <v>63</v>
      </c>
      <c r="E1424">
        <v>0.48379808225888687</v>
      </c>
      <c r="F1424">
        <v>0.23805888267508951</v>
      </c>
      <c r="G1424">
        <v>0.27814303506602361</v>
      </c>
      <c r="H1424">
        <v>1.0009999999999999</v>
      </c>
      <c r="I1424">
        <v>1.0009999999999999</v>
      </c>
      <c r="J1424">
        <v>1.0009999999999999</v>
      </c>
      <c r="N1424">
        <v>0</v>
      </c>
      <c r="O1424">
        <v>1</v>
      </c>
      <c r="P1424">
        <v>0</v>
      </c>
      <c r="Q1424">
        <f t="shared" si="264"/>
        <v>0</v>
      </c>
      <c r="R1424">
        <f t="shared" si="265"/>
        <v>0</v>
      </c>
      <c r="S1424">
        <f t="shared" si="266"/>
        <v>0</v>
      </c>
      <c r="T1424">
        <f t="shared" si="267"/>
        <v>0</v>
      </c>
      <c r="U1424">
        <f t="shared" si="268"/>
        <v>0</v>
      </c>
      <c r="V1424">
        <f t="shared" si="269"/>
        <v>0</v>
      </c>
      <c r="AL1424">
        <f t="shared" si="270"/>
        <v>0</v>
      </c>
      <c r="AM1424">
        <f t="shared" si="271"/>
        <v>0</v>
      </c>
      <c r="AN1424">
        <f t="shared" si="272"/>
        <v>0</v>
      </c>
      <c r="AO1424" t="str">
        <f t="shared" si="273"/>
        <v/>
      </c>
      <c r="AP1424" t="str">
        <f t="shared" si="274"/>
        <v/>
      </c>
      <c r="AQ1424" t="str">
        <f t="shared" si="275"/>
        <v/>
      </c>
    </row>
    <row r="1425" spans="1:43" x14ac:dyDescent="0.3">
      <c r="A1425" t="s">
        <v>534</v>
      </c>
      <c r="B1425" t="s">
        <v>464</v>
      </c>
      <c r="C1425" t="s">
        <v>349</v>
      </c>
      <c r="D1425" t="s">
        <v>261</v>
      </c>
      <c r="E1425">
        <v>0.73574545556124538</v>
      </c>
      <c r="F1425">
        <v>9.2756397183990841E-2</v>
      </c>
      <c r="G1425">
        <v>0.17149814725476359</v>
      </c>
      <c r="H1425">
        <v>1.31</v>
      </c>
      <c r="I1425">
        <v>9.25</v>
      </c>
      <c r="J1425">
        <v>5.25</v>
      </c>
      <c r="K1425" t="s">
        <v>30</v>
      </c>
      <c r="L1425" t="s">
        <v>30</v>
      </c>
      <c r="M1425" t="s">
        <v>43</v>
      </c>
      <c r="N1425">
        <v>1</v>
      </c>
      <c r="O1425">
        <v>0</v>
      </c>
      <c r="P1425">
        <v>0</v>
      </c>
      <c r="Q1425">
        <f t="shared" si="264"/>
        <v>0</v>
      </c>
      <c r="R1425">
        <f t="shared" si="265"/>
        <v>0</v>
      </c>
      <c r="S1425">
        <f t="shared" si="266"/>
        <v>0</v>
      </c>
      <c r="T1425">
        <f t="shared" si="267"/>
        <v>0</v>
      </c>
      <c r="U1425">
        <f t="shared" si="268"/>
        <v>0</v>
      </c>
      <c r="V1425">
        <f t="shared" si="269"/>
        <v>0</v>
      </c>
      <c r="AL1425">
        <f t="shared" si="270"/>
        <v>0</v>
      </c>
      <c r="AM1425">
        <f t="shared" si="271"/>
        <v>0</v>
      </c>
      <c r="AN1425">
        <f t="shared" si="272"/>
        <v>0</v>
      </c>
      <c r="AO1425" t="str">
        <f t="shared" si="273"/>
        <v/>
      </c>
      <c r="AP1425" t="str">
        <f t="shared" si="274"/>
        <v/>
      </c>
      <c r="AQ1425" t="str">
        <f t="shared" si="275"/>
        <v/>
      </c>
    </row>
    <row r="1426" spans="1:43" x14ac:dyDescent="0.3">
      <c r="A1426" t="s">
        <v>534</v>
      </c>
      <c r="B1426" t="s">
        <v>325</v>
      </c>
      <c r="C1426" t="s">
        <v>188</v>
      </c>
      <c r="D1426" t="s">
        <v>190</v>
      </c>
      <c r="E1426">
        <v>0.48676701496930891</v>
      </c>
      <c r="F1426">
        <v>0.22195614932019991</v>
      </c>
      <c r="G1426">
        <v>0.29127683571049118</v>
      </c>
      <c r="H1426">
        <v>1.0009999999999999</v>
      </c>
      <c r="I1426">
        <v>1.0009999999999999</v>
      </c>
      <c r="J1426">
        <v>1.0009999999999999</v>
      </c>
      <c r="N1426">
        <v>0</v>
      </c>
      <c r="O1426">
        <v>0</v>
      </c>
      <c r="P1426">
        <v>1</v>
      </c>
      <c r="Q1426">
        <f t="shared" si="264"/>
        <v>0</v>
      </c>
      <c r="R1426">
        <f t="shared" si="265"/>
        <v>0</v>
      </c>
      <c r="S1426">
        <f t="shared" si="266"/>
        <v>0</v>
      </c>
      <c r="T1426">
        <f t="shared" si="267"/>
        <v>0</v>
      </c>
      <c r="U1426">
        <f t="shared" si="268"/>
        <v>0</v>
      </c>
      <c r="V1426">
        <f t="shared" si="269"/>
        <v>0</v>
      </c>
      <c r="AL1426">
        <f t="shared" si="270"/>
        <v>0</v>
      </c>
      <c r="AM1426">
        <f t="shared" si="271"/>
        <v>0</v>
      </c>
      <c r="AN1426">
        <f t="shared" si="272"/>
        <v>0</v>
      </c>
      <c r="AO1426" t="str">
        <f t="shared" si="273"/>
        <v/>
      </c>
      <c r="AP1426" t="str">
        <f t="shared" si="274"/>
        <v/>
      </c>
      <c r="AQ1426" t="str">
        <f t="shared" si="275"/>
        <v/>
      </c>
    </row>
    <row r="1427" spans="1:43" x14ac:dyDescent="0.3">
      <c r="A1427" t="s">
        <v>534</v>
      </c>
      <c r="B1427" t="s">
        <v>459</v>
      </c>
      <c r="C1427" t="s">
        <v>259</v>
      </c>
      <c r="D1427" t="s">
        <v>261</v>
      </c>
      <c r="E1427">
        <v>0.29095999106322062</v>
      </c>
      <c r="F1427">
        <v>0.41903307648158727</v>
      </c>
      <c r="G1427">
        <v>0.2900069324551921</v>
      </c>
      <c r="H1427">
        <v>3.05</v>
      </c>
      <c r="I1427">
        <v>2.2999999999999998</v>
      </c>
      <c r="J1427">
        <v>3.2</v>
      </c>
      <c r="K1427" t="s">
        <v>43</v>
      </c>
      <c r="L1427" t="s">
        <v>30</v>
      </c>
      <c r="M1427" t="s">
        <v>30</v>
      </c>
      <c r="N1427">
        <v>1</v>
      </c>
      <c r="O1427">
        <v>0</v>
      </c>
      <c r="P1427">
        <v>0</v>
      </c>
      <c r="Q1427">
        <f t="shared" si="264"/>
        <v>0</v>
      </c>
      <c r="R1427">
        <f t="shared" si="265"/>
        <v>0</v>
      </c>
      <c r="S1427">
        <f t="shared" si="266"/>
        <v>0</v>
      </c>
      <c r="T1427">
        <f t="shared" si="267"/>
        <v>0</v>
      </c>
      <c r="U1427">
        <f t="shared" si="268"/>
        <v>0</v>
      </c>
      <c r="V1427">
        <f t="shared" si="269"/>
        <v>0</v>
      </c>
      <c r="AL1427">
        <f t="shared" si="270"/>
        <v>0</v>
      </c>
      <c r="AM1427">
        <f t="shared" si="271"/>
        <v>0</v>
      </c>
      <c r="AN1427">
        <f t="shared" si="272"/>
        <v>0</v>
      </c>
      <c r="AO1427" t="str">
        <f t="shared" si="273"/>
        <v/>
      </c>
      <c r="AP1427" t="str">
        <f t="shared" si="274"/>
        <v/>
      </c>
      <c r="AQ1427" t="str">
        <f t="shared" si="275"/>
        <v/>
      </c>
    </row>
    <row r="1428" spans="1:43" x14ac:dyDescent="0.3">
      <c r="A1428" t="s">
        <v>534</v>
      </c>
      <c r="B1428" t="s">
        <v>461</v>
      </c>
      <c r="C1428" t="s">
        <v>350</v>
      </c>
      <c r="D1428" t="s">
        <v>261</v>
      </c>
      <c r="E1428">
        <v>0.28496370233172391</v>
      </c>
      <c r="F1428">
        <v>0.4428409562116663</v>
      </c>
      <c r="G1428">
        <v>0.2721953414566099</v>
      </c>
      <c r="H1428">
        <v>3.15</v>
      </c>
      <c r="I1428">
        <v>2.37</v>
      </c>
      <c r="J1428">
        <v>3.1</v>
      </c>
      <c r="K1428" t="s">
        <v>43</v>
      </c>
      <c r="L1428" t="s">
        <v>30</v>
      </c>
      <c r="M1428" t="s">
        <v>30</v>
      </c>
      <c r="N1428">
        <v>1</v>
      </c>
      <c r="O1428">
        <v>0</v>
      </c>
      <c r="P1428">
        <v>0</v>
      </c>
      <c r="Q1428">
        <f t="shared" si="264"/>
        <v>0</v>
      </c>
      <c r="R1428">
        <f t="shared" si="265"/>
        <v>0</v>
      </c>
      <c r="S1428">
        <f t="shared" si="266"/>
        <v>0</v>
      </c>
      <c r="T1428">
        <f t="shared" si="267"/>
        <v>0</v>
      </c>
      <c r="U1428">
        <f t="shared" si="268"/>
        <v>0</v>
      </c>
      <c r="V1428">
        <f t="shared" si="269"/>
        <v>0</v>
      </c>
      <c r="AL1428">
        <f t="shared" si="270"/>
        <v>0</v>
      </c>
      <c r="AM1428">
        <f t="shared" si="271"/>
        <v>0</v>
      </c>
      <c r="AN1428">
        <f t="shared" si="272"/>
        <v>0</v>
      </c>
      <c r="AO1428" t="str">
        <f t="shared" si="273"/>
        <v/>
      </c>
      <c r="AP1428" t="str">
        <f t="shared" si="274"/>
        <v/>
      </c>
      <c r="AQ1428" t="str">
        <f t="shared" si="275"/>
        <v/>
      </c>
    </row>
    <row r="1429" spans="1:43" x14ac:dyDescent="0.3">
      <c r="A1429" t="s">
        <v>534</v>
      </c>
      <c r="B1429" t="s">
        <v>232</v>
      </c>
      <c r="C1429" t="s">
        <v>115</v>
      </c>
      <c r="D1429" t="s">
        <v>79</v>
      </c>
      <c r="E1429">
        <v>0.52803538926277394</v>
      </c>
      <c r="F1429">
        <v>0.19959071460090569</v>
      </c>
      <c r="G1429">
        <v>0.27237389613632029</v>
      </c>
      <c r="H1429">
        <v>1.85</v>
      </c>
      <c r="I1429">
        <v>3.5</v>
      </c>
      <c r="J1429">
        <v>3.7</v>
      </c>
      <c r="K1429" t="s">
        <v>30</v>
      </c>
      <c r="L1429" t="s">
        <v>30</v>
      </c>
      <c r="M1429" t="s">
        <v>30</v>
      </c>
      <c r="N1429">
        <v>0</v>
      </c>
      <c r="O1429">
        <v>0</v>
      </c>
      <c r="P1429">
        <v>1</v>
      </c>
      <c r="Q1429">
        <f t="shared" si="264"/>
        <v>0</v>
      </c>
      <c r="R1429">
        <f t="shared" si="265"/>
        <v>0</v>
      </c>
      <c r="S1429">
        <f t="shared" si="266"/>
        <v>0</v>
      </c>
      <c r="T1429">
        <f t="shared" si="267"/>
        <v>0</v>
      </c>
      <c r="U1429">
        <f t="shared" si="268"/>
        <v>0</v>
      </c>
      <c r="V1429">
        <f t="shared" si="269"/>
        <v>0</v>
      </c>
      <c r="AL1429">
        <f t="shared" si="270"/>
        <v>0</v>
      </c>
      <c r="AM1429">
        <f t="shared" si="271"/>
        <v>0</v>
      </c>
      <c r="AN1429">
        <f t="shared" si="272"/>
        <v>0</v>
      </c>
      <c r="AO1429" t="str">
        <f t="shared" si="273"/>
        <v/>
      </c>
      <c r="AP1429" t="str">
        <f t="shared" si="274"/>
        <v/>
      </c>
      <c r="AQ1429" t="str">
        <f t="shared" si="275"/>
        <v/>
      </c>
    </row>
    <row r="1430" spans="1:43" x14ac:dyDescent="0.3">
      <c r="A1430" t="s">
        <v>534</v>
      </c>
      <c r="B1430" t="s">
        <v>176</v>
      </c>
      <c r="C1430" t="s">
        <v>216</v>
      </c>
      <c r="D1430" t="s">
        <v>174</v>
      </c>
      <c r="E1430">
        <v>0.16952298702095681</v>
      </c>
      <c r="F1430">
        <v>0.62653106405930969</v>
      </c>
      <c r="G1430">
        <v>0.20394594891973339</v>
      </c>
      <c r="H1430">
        <v>6.2</v>
      </c>
      <c r="I1430">
        <v>1.6</v>
      </c>
      <c r="J1430">
        <v>3.45</v>
      </c>
      <c r="K1430" t="s">
        <v>30</v>
      </c>
      <c r="L1430" t="s">
        <v>30</v>
      </c>
      <c r="M1430" t="s">
        <v>30</v>
      </c>
      <c r="N1430">
        <v>1</v>
      </c>
      <c r="O1430">
        <v>0</v>
      </c>
      <c r="P1430">
        <v>0</v>
      </c>
      <c r="Q1430">
        <f t="shared" si="264"/>
        <v>0</v>
      </c>
      <c r="R1430">
        <f t="shared" si="265"/>
        <v>0</v>
      </c>
      <c r="S1430">
        <f t="shared" si="266"/>
        <v>0</v>
      </c>
      <c r="T1430">
        <f t="shared" si="267"/>
        <v>0</v>
      </c>
      <c r="U1430">
        <f t="shared" si="268"/>
        <v>0</v>
      </c>
      <c r="V1430">
        <f t="shared" si="269"/>
        <v>0</v>
      </c>
      <c r="AL1430">
        <f t="shared" si="270"/>
        <v>0</v>
      </c>
      <c r="AM1430">
        <f t="shared" si="271"/>
        <v>0</v>
      </c>
      <c r="AN1430">
        <f t="shared" si="272"/>
        <v>0</v>
      </c>
      <c r="AO1430" t="str">
        <f t="shared" si="273"/>
        <v/>
      </c>
      <c r="AP1430" t="str">
        <f t="shared" si="274"/>
        <v/>
      </c>
      <c r="AQ1430" t="str">
        <f t="shared" si="275"/>
        <v/>
      </c>
    </row>
    <row r="1431" spans="1:43" x14ac:dyDescent="0.3">
      <c r="A1431" t="s">
        <v>534</v>
      </c>
      <c r="B1431" t="s">
        <v>142</v>
      </c>
      <c r="C1431" t="s">
        <v>27</v>
      </c>
      <c r="D1431" t="s">
        <v>29</v>
      </c>
      <c r="E1431">
        <v>0.46931573097623208</v>
      </c>
      <c r="F1431">
        <v>0.23665202333505009</v>
      </c>
      <c r="G1431">
        <v>0.29403224568871777</v>
      </c>
      <c r="H1431">
        <v>1.9</v>
      </c>
      <c r="I1431">
        <v>4.4000000000000004</v>
      </c>
      <c r="J1431">
        <v>3.25</v>
      </c>
      <c r="K1431" t="s">
        <v>43</v>
      </c>
      <c r="L1431" t="s">
        <v>43</v>
      </c>
      <c r="M1431" t="s">
        <v>43</v>
      </c>
      <c r="N1431">
        <v>1</v>
      </c>
      <c r="O1431">
        <v>0</v>
      </c>
      <c r="P1431">
        <v>0</v>
      </c>
      <c r="Q1431">
        <f t="shared" si="264"/>
        <v>0</v>
      </c>
      <c r="R1431">
        <f t="shared" si="265"/>
        <v>0</v>
      </c>
      <c r="S1431">
        <f t="shared" si="266"/>
        <v>0</v>
      </c>
      <c r="T1431">
        <f t="shared" si="267"/>
        <v>0</v>
      </c>
      <c r="U1431">
        <f t="shared" si="268"/>
        <v>0</v>
      </c>
      <c r="V1431">
        <f t="shared" si="269"/>
        <v>0</v>
      </c>
      <c r="AL1431">
        <f t="shared" si="270"/>
        <v>0</v>
      </c>
      <c r="AM1431">
        <f t="shared" si="271"/>
        <v>0</v>
      </c>
      <c r="AN1431">
        <f t="shared" si="272"/>
        <v>0</v>
      </c>
      <c r="AO1431" t="str">
        <f t="shared" si="273"/>
        <v/>
      </c>
      <c r="AP1431" t="str">
        <f t="shared" si="274"/>
        <v/>
      </c>
      <c r="AQ1431" t="str">
        <f t="shared" si="275"/>
        <v/>
      </c>
    </row>
    <row r="1432" spans="1:43" x14ac:dyDescent="0.3">
      <c r="A1432" t="s">
        <v>534</v>
      </c>
      <c r="B1432" t="s">
        <v>86</v>
      </c>
      <c r="C1432" t="s">
        <v>54</v>
      </c>
      <c r="D1432" t="s">
        <v>53</v>
      </c>
      <c r="E1432">
        <v>0.7975459640712006</v>
      </c>
      <c r="F1432">
        <v>6.6808023823484136E-2</v>
      </c>
      <c r="G1432">
        <v>0.13564601210531521</v>
      </c>
      <c r="H1432">
        <v>1.23</v>
      </c>
      <c r="I1432">
        <v>10.75</v>
      </c>
      <c r="J1432">
        <v>5.7</v>
      </c>
      <c r="K1432" t="s">
        <v>30</v>
      </c>
      <c r="L1432" t="s">
        <v>30</v>
      </c>
      <c r="M1432" t="s">
        <v>30</v>
      </c>
      <c r="N1432">
        <v>1</v>
      </c>
      <c r="O1432">
        <v>0</v>
      </c>
      <c r="P1432">
        <v>0</v>
      </c>
      <c r="Q1432">
        <f t="shared" si="264"/>
        <v>0</v>
      </c>
      <c r="R1432">
        <f t="shared" si="265"/>
        <v>0</v>
      </c>
      <c r="S1432">
        <f t="shared" si="266"/>
        <v>0</v>
      </c>
      <c r="T1432">
        <f t="shared" si="267"/>
        <v>0</v>
      </c>
      <c r="U1432">
        <f t="shared" si="268"/>
        <v>0</v>
      </c>
      <c r="V1432">
        <f t="shared" si="269"/>
        <v>0</v>
      </c>
      <c r="AL1432">
        <f t="shared" si="270"/>
        <v>0</v>
      </c>
      <c r="AM1432">
        <f t="shared" si="271"/>
        <v>0</v>
      </c>
      <c r="AN1432">
        <f t="shared" si="272"/>
        <v>0</v>
      </c>
      <c r="AO1432" t="str">
        <f t="shared" si="273"/>
        <v/>
      </c>
      <c r="AP1432" t="str">
        <f t="shared" si="274"/>
        <v/>
      </c>
      <c r="AQ1432" t="str">
        <f t="shared" si="275"/>
        <v/>
      </c>
    </row>
    <row r="1433" spans="1:43" x14ac:dyDescent="0.3">
      <c r="A1433" t="s">
        <v>534</v>
      </c>
      <c r="B1433" t="s">
        <v>515</v>
      </c>
      <c r="C1433" t="s">
        <v>516</v>
      </c>
      <c r="D1433" t="s">
        <v>513</v>
      </c>
      <c r="E1433">
        <v>0.3100747239578982</v>
      </c>
      <c r="F1433">
        <v>0.37929159105038651</v>
      </c>
      <c r="G1433">
        <v>0.31063368499171518</v>
      </c>
      <c r="H1433">
        <v>2.52</v>
      </c>
      <c r="I1433">
        <v>2.42</v>
      </c>
      <c r="J1433">
        <v>2.7</v>
      </c>
      <c r="K1433" t="s">
        <v>30</v>
      </c>
      <c r="L1433" t="s">
        <v>30</v>
      </c>
      <c r="M1433" t="s">
        <v>30</v>
      </c>
      <c r="N1433">
        <v>0</v>
      </c>
      <c r="O1433">
        <v>0</v>
      </c>
      <c r="P1433">
        <v>1</v>
      </c>
      <c r="Q1433">
        <f t="shared" si="264"/>
        <v>0</v>
      </c>
      <c r="R1433">
        <f t="shared" si="265"/>
        <v>0</v>
      </c>
      <c r="S1433">
        <f t="shared" si="266"/>
        <v>0</v>
      </c>
      <c r="T1433">
        <f t="shared" si="267"/>
        <v>0</v>
      </c>
      <c r="U1433">
        <f t="shared" si="268"/>
        <v>0</v>
      </c>
      <c r="V1433">
        <f t="shared" si="269"/>
        <v>0</v>
      </c>
      <c r="AL1433">
        <f t="shared" si="270"/>
        <v>0</v>
      </c>
      <c r="AM1433">
        <f t="shared" si="271"/>
        <v>0</v>
      </c>
      <c r="AN1433">
        <f t="shared" si="272"/>
        <v>0</v>
      </c>
      <c r="AO1433" t="str">
        <f t="shared" si="273"/>
        <v/>
      </c>
      <c r="AP1433" t="str">
        <f t="shared" si="274"/>
        <v/>
      </c>
      <c r="AQ1433" t="str">
        <f t="shared" si="275"/>
        <v/>
      </c>
    </row>
    <row r="1434" spans="1:43" x14ac:dyDescent="0.3">
      <c r="A1434" t="s">
        <v>534</v>
      </c>
      <c r="B1434" t="s">
        <v>402</v>
      </c>
      <c r="C1434" t="s">
        <v>88</v>
      </c>
      <c r="D1434" t="s">
        <v>89</v>
      </c>
      <c r="E1434">
        <v>0.2334574420181687</v>
      </c>
      <c r="F1434">
        <v>0.519702482368537</v>
      </c>
      <c r="G1434">
        <v>0.2468400756132943</v>
      </c>
      <c r="H1434">
        <v>2.7</v>
      </c>
      <c r="I1434">
        <v>2.0699999999999998</v>
      </c>
      <c r="J1434">
        <v>3.05</v>
      </c>
      <c r="K1434" t="s">
        <v>30</v>
      </c>
      <c r="L1434" t="s">
        <v>30</v>
      </c>
      <c r="M1434" t="s">
        <v>30</v>
      </c>
      <c r="N1434">
        <v>0</v>
      </c>
      <c r="O1434">
        <v>0</v>
      </c>
      <c r="P1434">
        <v>1</v>
      </c>
      <c r="Q1434">
        <f t="shared" si="264"/>
        <v>0</v>
      </c>
      <c r="R1434">
        <f t="shared" si="265"/>
        <v>0</v>
      </c>
      <c r="S1434">
        <f t="shared" si="266"/>
        <v>0</v>
      </c>
      <c r="T1434">
        <f t="shared" si="267"/>
        <v>0</v>
      </c>
      <c r="U1434">
        <f t="shared" si="268"/>
        <v>0</v>
      </c>
      <c r="V1434">
        <f t="shared" si="269"/>
        <v>0</v>
      </c>
      <c r="AL1434">
        <f t="shared" si="270"/>
        <v>0</v>
      </c>
      <c r="AM1434">
        <f t="shared" si="271"/>
        <v>0</v>
      </c>
      <c r="AN1434">
        <f t="shared" si="272"/>
        <v>0</v>
      </c>
      <c r="AO1434" t="str">
        <f t="shared" si="273"/>
        <v/>
      </c>
      <c r="AP1434" t="str">
        <f t="shared" si="274"/>
        <v/>
      </c>
      <c r="AQ1434" t="str">
        <f t="shared" si="275"/>
        <v/>
      </c>
    </row>
    <row r="1435" spans="1:43" x14ac:dyDescent="0.3">
      <c r="A1435" t="s">
        <v>534</v>
      </c>
      <c r="B1435" t="s">
        <v>357</v>
      </c>
      <c r="C1435" t="s">
        <v>356</v>
      </c>
      <c r="D1435" t="s">
        <v>89</v>
      </c>
      <c r="E1435">
        <v>0.3230643207854017</v>
      </c>
      <c r="F1435">
        <v>0.41296122509171729</v>
      </c>
      <c r="G1435">
        <v>0.26397445412288117</v>
      </c>
      <c r="H1435">
        <v>1.0009999999999999</v>
      </c>
      <c r="I1435">
        <v>1.0009999999999999</v>
      </c>
      <c r="J1435">
        <v>1.0009999999999999</v>
      </c>
      <c r="N1435">
        <v>1</v>
      </c>
      <c r="O1435">
        <v>0</v>
      </c>
      <c r="P1435">
        <v>0</v>
      </c>
      <c r="Q1435">
        <f t="shared" si="264"/>
        <v>0</v>
      </c>
      <c r="R1435">
        <f t="shared" si="265"/>
        <v>0</v>
      </c>
      <c r="S1435">
        <f t="shared" si="266"/>
        <v>0</v>
      </c>
      <c r="T1435">
        <f t="shared" si="267"/>
        <v>0</v>
      </c>
      <c r="U1435">
        <f t="shared" si="268"/>
        <v>0</v>
      </c>
      <c r="V1435">
        <f t="shared" si="269"/>
        <v>0</v>
      </c>
      <c r="AL1435">
        <f t="shared" si="270"/>
        <v>0</v>
      </c>
      <c r="AM1435">
        <f t="shared" si="271"/>
        <v>0</v>
      </c>
      <c r="AN1435">
        <f t="shared" si="272"/>
        <v>0</v>
      </c>
      <c r="AO1435" t="str">
        <f t="shared" si="273"/>
        <v/>
      </c>
      <c r="AP1435" t="str">
        <f t="shared" si="274"/>
        <v/>
      </c>
      <c r="AQ1435" t="str">
        <f t="shared" si="275"/>
        <v/>
      </c>
    </row>
    <row r="1436" spans="1:43" x14ac:dyDescent="0.3">
      <c r="A1436" t="s">
        <v>534</v>
      </c>
      <c r="B1436" t="s">
        <v>359</v>
      </c>
      <c r="C1436" t="s">
        <v>419</v>
      </c>
      <c r="D1436" t="s">
        <v>89</v>
      </c>
      <c r="E1436">
        <v>0.11051880605069191</v>
      </c>
      <c r="F1436">
        <v>0.74515204163730708</v>
      </c>
      <c r="G1436">
        <v>0.14432915231200111</v>
      </c>
      <c r="H1436">
        <v>1.0009999999999999</v>
      </c>
      <c r="I1436">
        <v>1.0009999999999999</v>
      </c>
      <c r="J1436">
        <v>1.0009999999999999</v>
      </c>
      <c r="N1436">
        <v>0</v>
      </c>
      <c r="O1436">
        <v>1</v>
      </c>
      <c r="P1436">
        <v>0</v>
      </c>
      <c r="Q1436">
        <f t="shared" si="264"/>
        <v>0</v>
      </c>
      <c r="R1436">
        <f t="shared" si="265"/>
        <v>0</v>
      </c>
      <c r="S1436">
        <f t="shared" si="266"/>
        <v>0</v>
      </c>
      <c r="T1436">
        <f t="shared" si="267"/>
        <v>0</v>
      </c>
      <c r="U1436">
        <f t="shared" si="268"/>
        <v>0</v>
      </c>
      <c r="V1436">
        <f t="shared" si="269"/>
        <v>0</v>
      </c>
      <c r="AL1436">
        <f t="shared" si="270"/>
        <v>0</v>
      </c>
      <c r="AM1436">
        <f t="shared" si="271"/>
        <v>0</v>
      </c>
      <c r="AN1436">
        <f t="shared" si="272"/>
        <v>0</v>
      </c>
      <c r="AO1436" t="str">
        <f t="shared" si="273"/>
        <v/>
      </c>
      <c r="AP1436" t="str">
        <f t="shared" si="274"/>
        <v/>
      </c>
      <c r="AQ1436" t="str">
        <f t="shared" si="275"/>
        <v/>
      </c>
    </row>
    <row r="1437" spans="1:43" x14ac:dyDescent="0.3">
      <c r="A1437" t="s">
        <v>534</v>
      </c>
      <c r="B1437" t="s">
        <v>92</v>
      </c>
      <c r="C1437" t="s">
        <v>222</v>
      </c>
      <c r="D1437" t="s">
        <v>50</v>
      </c>
      <c r="E1437">
        <v>0.69270457366712312</v>
      </c>
      <c r="F1437">
        <v>0.1124474115472564</v>
      </c>
      <c r="G1437">
        <v>0.19484801478562039</v>
      </c>
      <c r="H1437">
        <v>1.38</v>
      </c>
      <c r="I1437">
        <v>6.5</v>
      </c>
      <c r="J1437">
        <v>4.55</v>
      </c>
      <c r="K1437" t="s">
        <v>30</v>
      </c>
      <c r="L1437" t="s">
        <v>30</v>
      </c>
      <c r="M1437" t="s">
        <v>30</v>
      </c>
      <c r="N1437">
        <v>1</v>
      </c>
      <c r="O1437">
        <v>0</v>
      </c>
      <c r="P1437">
        <v>0</v>
      </c>
      <c r="Q1437">
        <f t="shared" si="264"/>
        <v>0</v>
      </c>
      <c r="R1437">
        <f t="shared" si="265"/>
        <v>0</v>
      </c>
      <c r="S1437">
        <f t="shared" si="266"/>
        <v>0</v>
      </c>
      <c r="T1437">
        <f t="shared" si="267"/>
        <v>0</v>
      </c>
      <c r="U1437">
        <f t="shared" si="268"/>
        <v>0</v>
      </c>
      <c r="V1437">
        <f t="shared" si="269"/>
        <v>0</v>
      </c>
      <c r="AL1437">
        <f t="shared" si="270"/>
        <v>0</v>
      </c>
      <c r="AM1437">
        <f t="shared" si="271"/>
        <v>0</v>
      </c>
      <c r="AN1437">
        <f t="shared" si="272"/>
        <v>0</v>
      </c>
      <c r="AO1437" t="str">
        <f t="shared" si="273"/>
        <v/>
      </c>
      <c r="AP1437" t="str">
        <f t="shared" si="274"/>
        <v/>
      </c>
      <c r="AQ1437" t="str">
        <f t="shared" si="275"/>
        <v/>
      </c>
    </row>
    <row r="1438" spans="1:43" x14ac:dyDescent="0.3">
      <c r="A1438" t="s">
        <v>534</v>
      </c>
      <c r="B1438" t="s">
        <v>224</v>
      </c>
      <c r="C1438" t="s">
        <v>59</v>
      </c>
      <c r="D1438" t="s">
        <v>58</v>
      </c>
      <c r="E1438">
        <v>0.34867751331352842</v>
      </c>
      <c r="F1438">
        <v>0.34558465018584511</v>
      </c>
      <c r="G1438">
        <v>0.30573783650062653</v>
      </c>
      <c r="H1438">
        <v>2.37</v>
      </c>
      <c r="I1438">
        <v>2.85</v>
      </c>
      <c r="J1438">
        <v>3.25</v>
      </c>
      <c r="K1438" t="s">
        <v>30</v>
      </c>
      <c r="L1438" t="s">
        <v>30</v>
      </c>
      <c r="M1438" t="s">
        <v>30</v>
      </c>
      <c r="N1438">
        <v>1</v>
      </c>
      <c r="O1438">
        <v>0</v>
      </c>
      <c r="P1438">
        <v>0</v>
      </c>
      <c r="Q1438">
        <f t="shared" si="264"/>
        <v>0</v>
      </c>
      <c r="R1438">
        <f t="shared" si="265"/>
        <v>0</v>
      </c>
      <c r="S1438">
        <f t="shared" si="266"/>
        <v>0</v>
      </c>
      <c r="T1438">
        <f t="shared" si="267"/>
        <v>0</v>
      </c>
      <c r="U1438">
        <f t="shared" si="268"/>
        <v>0</v>
      </c>
      <c r="V1438">
        <f t="shared" si="269"/>
        <v>0</v>
      </c>
      <c r="AL1438">
        <f t="shared" si="270"/>
        <v>0</v>
      </c>
      <c r="AM1438">
        <f t="shared" si="271"/>
        <v>0</v>
      </c>
      <c r="AN1438">
        <f t="shared" si="272"/>
        <v>0</v>
      </c>
      <c r="AO1438" t="str">
        <f t="shared" si="273"/>
        <v/>
      </c>
      <c r="AP1438" t="str">
        <f t="shared" si="274"/>
        <v/>
      </c>
      <c r="AQ1438" t="str">
        <f t="shared" si="275"/>
        <v/>
      </c>
    </row>
    <row r="1439" spans="1:43" x14ac:dyDescent="0.3">
      <c r="A1439" t="s">
        <v>534</v>
      </c>
      <c r="B1439" t="s">
        <v>414</v>
      </c>
      <c r="C1439" t="s">
        <v>312</v>
      </c>
      <c r="D1439" t="s">
        <v>63</v>
      </c>
      <c r="E1439">
        <v>0.59855400200607267</v>
      </c>
      <c r="F1439">
        <v>0.16042523191780411</v>
      </c>
      <c r="G1439">
        <v>0.24102076607612319</v>
      </c>
      <c r="H1439">
        <v>1.0009999999999999</v>
      </c>
      <c r="I1439">
        <v>1.0009999999999999</v>
      </c>
      <c r="J1439">
        <v>1.0009999999999999</v>
      </c>
      <c r="N1439">
        <v>1</v>
      </c>
      <c r="O1439">
        <v>0</v>
      </c>
      <c r="P1439">
        <v>0</v>
      </c>
      <c r="Q1439">
        <f t="shared" si="264"/>
        <v>0</v>
      </c>
      <c r="R1439">
        <f t="shared" si="265"/>
        <v>0</v>
      </c>
      <c r="S1439">
        <f t="shared" si="266"/>
        <v>0</v>
      </c>
      <c r="T1439">
        <f t="shared" si="267"/>
        <v>0</v>
      </c>
      <c r="U1439">
        <f t="shared" si="268"/>
        <v>0</v>
      </c>
      <c r="V1439">
        <f t="shared" si="269"/>
        <v>0</v>
      </c>
      <c r="AL1439">
        <f t="shared" si="270"/>
        <v>0</v>
      </c>
      <c r="AM1439">
        <f t="shared" si="271"/>
        <v>0</v>
      </c>
      <c r="AN1439">
        <f t="shared" si="272"/>
        <v>0</v>
      </c>
      <c r="AO1439" t="str">
        <f t="shared" si="273"/>
        <v/>
      </c>
      <c r="AP1439" t="str">
        <f t="shared" si="274"/>
        <v/>
      </c>
      <c r="AQ1439" t="str">
        <f t="shared" si="275"/>
        <v/>
      </c>
    </row>
    <row r="1440" spans="1:43" x14ac:dyDescent="0.3">
      <c r="A1440" t="s">
        <v>534</v>
      </c>
      <c r="B1440" t="s">
        <v>436</v>
      </c>
      <c r="C1440" t="s">
        <v>390</v>
      </c>
      <c r="D1440" t="s">
        <v>179</v>
      </c>
      <c r="E1440">
        <v>0.60628660025145242</v>
      </c>
      <c r="F1440">
        <v>0.15314464976295289</v>
      </c>
      <c r="G1440">
        <v>0.24056874998559469</v>
      </c>
      <c r="H1440">
        <v>1.6</v>
      </c>
      <c r="I1440">
        <v>5.9</v>
      </c>
      <c r="J1440">
        <v>3.3</v>
      </c>
      <c r="K1440" t="s">
        <v>30</v>
      </c>
      <c r="L1440" t="s">
        <v>30</v>
      </c>
      <c r="M1440" t="s">
        <v>30</v>
      </c>
      <c r="N1440">
        <v>0</v>
      </c>
      <c r="O1440">
        <v>0</v>
      </c>
      <c r="P1440">
        <v>1</v>
      </c>
      <c r="Q1440">
        <f t="shared" si="264"/>
        <v>0</v>
      </c>
      <c r="R1440">
        <f t="shared" si="265"/>
        <v>0</v>
      </c>
      <c r="S1440">
        <f t="shared" si="266"/>
        <v>0</v>
      </c>
      <c r="T1440">
        <f t="shared" si="267"/>
        <v>0</v>
      </c>
      <c r="U1440">
        <f t="shared" si="268"/>
        <v>0</v>
      </c>
      <c r="V1440">
        <f t="shared" si="269"/>
        <v>0</v>
      </c>
      <c r="AL1440">
        <f t="shared" si="270"/>
        <v>0</v>
      </c>
      <c r="AM1440">
        <f t="shared" si="271"/>
        <v>0</v>
      </c>
      <c r="AN1440">
        <f t="shared" si="272"/>
        <v>0</v>
      </c>
      <c r="AO1440" t="str">
        <f t="shared" si="273"/>
        <v/>
      </c>
      <c r="AP1440" t="str">
        <f t="shared" si="274"/>
        <v/>
      </c>
      <c r="AQ1440" t="str">
        <f t="shared" si="275"/>
        <v/>
      </c>
    </row>
    <row r="1441" spans="1:43" x14ac:dyDescent="0.3">
      <c r="A1441" t="s">
        <v>534</v>
      </c>
      <c r="B1441" t="s">
        <v>423</v>
      </c>
      <c r="C1441" t="s">
        <v>178</v>
      </c>
      <c r="D1441" t="s">
        <v>179</v>
      </c>
      <c r="E1441">
        <v>0.33429793540382502</v>
      </c>
      <c r="F1441">
        <v>0.34781317421366931</v>
      </c>
      <c r="G1441">
        <v>0.31788889038250567</v>
      </c>
      <c r="H1441">
        <v>3.05</v>
      </c>
      <c r="I1441">
        <v>2.37</v>
      </c>
      <c r="J1441">
        <v>2.85</v>
      </c>
      <c r="K1441" t="s">
        <v>30</v>
      </c>
      <c r="L1441" t="s">
        <v>30</v>
      </c>
      <c r="M1441" t="s">
        <v>30</v>
      </c>
      <c r="N1441">
        <v>0</v>
      </c>
      <c r="O1441">
        <v>0</v>
      </c>
      <c r="P1441">
        <v>1</v>
      </c>
      <c r="Q1441">
        <f t="shared" si="264"/>
        <v>0</v>
      </c>
      <c r="R1441">
        <f t="shared" si="265"/>
        <v>0</v>
      </c>
      <c r="S1441">
        <f t="shared" si="266"/>
        <v>0</v>
      </c>
      <c r="T1441">
        <f t="shared" si="267"/>
        <v>0</v>
      </c>
      <c r="U1441">
        <f t="shared" si="268"/>
        <v>0</v>
      </c>
      <c r="V1441">
        <f t="shared" si="269"/>
        <v>0</v>
      </c>
      <c r="AL1441">
        <f t="shared" si="270"/>
        <v>0</v>
      </c>
      <c r="AM1441">
        <f t="shared" si="271"/>
        <v>0</v>
      </c>
      <c r="AN1441">
        <f t="shared" si="272"/>
        <v>0</v>
      </c>
      <c r="AO1441" t="str">
        <f t="shared" si="273"/>
        <v/>
      </c>
      <c r="AP1441" t="str">
        <f t="shared" si="274"/>
        <v/>
      </c>
      <c r="AQ1441" t="str">
        <f t="shared" si="275"/>
        <v/>
      </c>
    </row>
    <row r="1442" spans="1:43" x14ac:dyDescent="0.3">
      <c r="A1442" t="s">
        <v>534</v>
      </c>
      <c r="B1442" t="s">
        <v>233</v>
      </c>
      <c r="C1442" t="s">
        <v>334</v>
      </c>
      <c r="D1442" t="s">
        <v>71</v>
      </c>
      <c r="E1442">
        <v>0.39104312315496292</v>
      </c>
      <c r="F1442">
        <v>0.29504903571417862</v>
      </c>
      <c r="G1442">
        <v>0.31390784113085862</v>
      </c>
      <c r="H1442">
        <v>2.3199999999999998</v>
      </c>
      <c r="I1442">
        <v>2.95</v>
      </c>
      <c r="J1442">
        <v>3.25</v>
      </c>
      <c r="K1442" t="s">
        <v>30</v>
      </c>
      <c r="L1442" t="s">
        <v>30</v>
      </c>
      <c r="M1442" t="s">
        <v>30</v>
      </c>
      <c r="N1442">
        <v>0</v>
      </c>
      <c r="O1442">
        <v>0</v>
      </c>
      <c r="P1442">
        <v>1</v>
      </c>
      <c r="Q1442">
        <f t="shared" si="264"/>
        <v>0</v>
      </c>
      <c r="R1442">
        <f t="shared" si="265"/>
        <v>0</v>
      </c>
      <c r="S1442">
        <f t="shared" si="266"/>
        <v>0</v>
      </c>
      <c r="T1442">
        <f t="shared" si="267"/>
        <v>0</v>
      </c>
      <c r="U1442">
        <f t="shared" si="268"/>
        <v>0</v>
      </c>
      <c r="V1442">
        <f t="shared" si="269"/>
        <v>0</v>
      </c>
      <c r="AL1442">
        <f t="shared" si="270"/>
        <v>0</v>
      </c>
      <c r="AM1442">
        <f t="shared" si="271"/>
        <v>0</v>
      </c>
      <c r="AN1442">
        <f t="shared" si="272"/>
        <v>0</v>
      </c>
      <c r="AO1442" t="str">
        <f t="shared" si="273"/>
        <v/>
      </c>
      <c r="AP1442" t="str">
        <f t="shared" si="274"/>
        <v/>
      </c>
      <c r="AQ1442" t="str">
        <f t="shared" si="275"/>
        <v/>
      </c>
    </row>
    <row r="1443" spans="1:43" x14ac:dyDescent="0.3">
      <c r="A1443" t="s">
        <v>534</v>
      </c>
      <c r="B1443" t="s">
        <v>74</v>
      </c>
      <c r="C1443" t="s">
        <v>202</v>
      </c>
      <c r="D1443" t="s">
        <v>76</v>
      </c>
      <c r="E1443">
        <v>0.59183298430396492</v>
      </c>
      <c r="F1443">
        <v>0.16074436090455971</v>
      </c>
      <c r="G1443">
        <v>0.24742265479147549</v>
      </c>
      <c r="H1443">
        <v>1.57</v>
      </c>
      <c r="I1443">
        <v>4.8</v>
      </c>
      <c r="J1443">
        <v>4.2</v>
      </c>
      <c r="K1443" t="s">
        <v>30</v>
      </c>
      <c r="L1443" t="s">
        <v>30</v>
      </c>
      <c r="M1443" t="s">
        <v>30</v>
      </c>
      <c r="N1443">
        <v>1</v>
      </c>
      <c r="O1443">
        <v>0</v>
      </c>
      <c r="P1443">
        <v>0</v>
      </c>
      <c r="Q1443">
        <f t="shared" si="264"/>
        <v>0</v>
      </c>
      <c r="R1443">
        <f t="shared" si="265"/>
        <v>0</v>
      </c>
      <c r="S1443">
        <f t="shared" si="266"/>
        <v>0</v>
      </c>
      <c r="T1443">
        <f t="shared" si="267"/>
        <v>0</v>
      </c>
      <c r="U1443">
        <f t="shared" si="268"/>
        <v>0</v>
      </c>
      <c r="V1443">
        <f t="shared" si="269"/>
        <v>0</v>
      </c>
      <c r="AL1443">
        <f t="shared" si="270"/>
        <v>0</v>
      </c>
      <c r="AM1443">
        <f t="shared" si="271"/>
        <v>0</v>
      </c>
      <c r="AN1443">
        <f t="shared" si="272"/>
        <v>0</v>
      </c>
      <c r="AO1443" t="str">
        <f t="shared" si="273"/>
        <v/>
      </c>
      <c r="AP1443" t="str">
        <f t="shared" si="274"/>
        <v/>
      </c>
      <c r="AQ1443" t="str">
        <f t="shared" si="275"/>
        <v/>
      </c>
    </row>
    <row r="1444" spans="1:43" x14ac:dyDescent="0.3">
      <c r="A1444" t="s">
        <v>534</v>
      </c>
      <c r="B1444" t="s">
        <v>172</v>
      </c>
      <c r="C1444" t="s">
        <v>278</v>
      </c>
      <c r="D1444" t="s">
        <v>174</v>
      </c>
      <c r="E1444">
        <v>0.27907863388069998</v>
      </c>
      <c r="F1444">
        <v>0.42787815693465853</v>
      </c>
      <c r="G1444">
        <v>0.29304320918464161</v>
      </c>
      <c r="H1444">
        <v>3.25</v>
      </c>
      <c r="I1444">
        <v>2.3199999999999998</v>
      </c>
      <c r="J1444">
        <v>2.95</v>
      </c>
      <c r="K1444" t="s">
        <v>30</v>
      </c>
      <c r="L1444" t="s">
        <v>30</v>
      </c>
      <c r="M1444" t="s">
        <v>30</v>
      </c>
      <c r="N1444">
        <v>1</v>
      </c>
      <c r="O1444">
        <v>0</v>
      </c>
      <c r="P1444">
        <v>0</v>
      </c>
      <c r="Q1444">
        <f t="shared" si="264"/>
        <v>0</v>
      </c>
      <c r="R1444">
        <f t="shared" si="265"/>
        <v>0</v>
      </c>
      <c r="S1444">
        <f t="shared" si="266"/>
        <v>0</v>
      </c>
      <c r="T1444">
        <f t="shared" si="267"/>
        <v>0</v>
      </c>
      <c r="U1444">
        <f t="shared" si="268"/>
        <v>0</v>
      </c>
      <c r="V1444">
        <f t="shared" si="269"/>
        <v>0</v>
      </c>
      <c r="AL1444">
        <f t="shared" si="270"/>
        <v>0</v>
      </c>
      <c r="AM1444">
        <f t="shared" si="271"/>
        <v>0</v>
      </c>
      <c r="AN1444">
        <f t="shared" si="272"/>
        <v>0</v>
      </c>
      <c r="AO1444" t="str">
        <f t="shared" si="273"/>
        <v/>
      </c>
      <c r="AP1444" t="str">
        <f t="shared" si="274"/>
        <v/>
      </c>
      <c r="AQ1444" t="str">
        <f t="shared" si="275"/>
        <v/>
      </c>
    </row>
    <row r="1445" spans="1:43" x14ac:dyDescent="0.3">
      <c r="A1445" t="s">
        <v>534</v>
      </c>
      <c r="B1445" t="s">
        <v>164</v>
      </c>
      <c r="C1445" t="s">
        <v>100</v>
      </c>
      <c r="D1445" t="s">
        <v>79</v>
      </c>
      <c r="E1445">
        <v>0.28321272442160939</v>
      </c>
      <c r="F1445">
        <v>0.46467650873786548</v>
      </c>
      <c r="G1445">
        <v>0.25211076684052508</v>
      </c>
      <c r="H1445">
        <v>2.9</v>
      </c>
      <c r="I1445">
        <v>2.1</v>
      </c>
      <c r="J1445">
        <v>3.6</v>
      </c>
      <c r="K1445" t="s">
        <v>30</v>
      </c>
      <c r="L1445" t="s">
        <v>30</v>
      </c>
      <c r="M1445" t="s">
        <v>30</v>
      </c>
      <c r="N1445">
        <v>0</v>
      </c>
      <c r="O1445">
        <v>1</v>
      </c>
      <c r="P1445">
        <v>0</v>
      </c>
      <c r="Q1445">
        <f t="shared" si="264"/>
        <v>0</v>
      </c>
      <c r="R1445">
        <f t="shared" si="265"/>
        <v>0</v>
      </c>
      <c r="S1445">
        <f t="shared" si="266"/>
        <v>0</v>
      </c>
      <c r="T1445">
        <f t="shared" si="267"/>
        <v>0</v>
      </c>
      <c r="U1445">
        <f t="shared" si="268"/>
        <v>0</v>
      </c>
      <c r="V1445">
        <f t="shared" si="269"/>
        <v>0</v>
      </c>
      <c r="AL1445">
        <f t="shared" si="270"/>
        <v>0</v>
      </c>
      <c r="AM1445">
        <f t="shared" si="271"/>
        <v>0</v>
      </c>
      <c r="AN1445">
        <f t="shared" si="272"/>
        <v>0</v>
      </c>
      <c r="AO1445" t="str">
        <f t="shared" si="273"/>
        <v/>
      </c>
      <c r="AP1445" t="str">
        <f t="shared" si="274"/>
        <v/>
      </c>
      <c r="AQ1445" t="str">
        <f t="shared" si="275"/>
        <v/>
      </c>
    </row>
    <row r="1446" spans="1:43" x14ac:dyDescent="0.3">
      <c r="A1446" t="s">
        <v>534</v>
      </c>
      <c r="B1446" t="s">
        <v>52</v>
      </c>
      <c r="C1446" t="s">
        <v>285</v>
      </c>
      <c r="D1446" t="s">
        <v>53</v>
      </c>
      <c r="E1446">
        <v>0.61302400780970756</v>
      </c>
      <c r="F1446">
        <v>0.1495790465282372</v>
      </c>
      <c r="G1446">
        <v>0.2373969456620553</v>
      </c>
      <c r="H1446">
        <v>1.7</v>
      </c>
      <c r="I1446">
        <v>4.45</v>
      </c>
      <c r="J1446">
        <v>3.8</v>
      </c>
      <c r="K1446" t="s">
        <v>30</v>
      </c>
      <c r="L1446" t="s">
        <v>30</v>
      </c>
      <c r="M1446" t="s">
        <v>30</v>
      </c>
      <c r="N1446">
        <v>0</v>
      </c>
      <c r="O1446">
        <v>0</v>
      </c>
      <c r="P1446">
        <v>1</v>
      </c>
      <c r="Q1446">
        <f t="shared" si="264"/>
        <v>0</v>
      </c>
      <c r="R1446">
        <f t="shared" si="265"/>
        <v>0</v>
      </c>
      <c r="S1446">
        <f t="shared" si="266"/>
        <v>0</v>
      </c>
      <c r="T1446">
        <f t="shared" si="267"/>
        <v>0</v>
      </c>
      <c r="U1446">
        <f t="shared" si="268"/>
        <v>0</v>
      </c>
      <c r="V1446">
        <f t="shared" si="269"/>
        <v>0</v>
      </c>
      <c r="AL1446">
        <f t="shared" si="270"/>
        <v>0</v>
      </c>
      <c r="AM1446">
        <f t="shared" si="271"/>
        <v>0</v>
      </c>
      <c r="AN1446">
        <f t="shared" si="272"/>
        <v>0</v>
      </c>
      <c r="AO1446" t="str">
        <f t="shared" si="273"/>
        <v/>
      </c>
      <c r="AP1446" t="str">
        <f t="shared" si="274"/>
        <v/>
      </c>
      <c r="AQ1446" t="str">
        <f t="shared" si="275"/>
        <v/>
      </c>
    </row>
    <row r="1447" spans="1:43" x14ac:dyDescent="0.3">
      <c r="A1447" t="s">
        <v>534</v>
      </c>
      <c r="B1447" t="s">
        <v>118</v>
      </c>
      <c r="C1447" t="s">
        <v>438</v>
      </c>
      <c r="D1447" t="s">
        <v>29</v>
      </c>
      <c r="E1447">
        <v>0.13891636799388979</v>
      </c>
      <c r="F1447">
        <v>0.68760660356064629</v>
      </c>
      <c r="G1447">
        <v>0.17347702844546389</v>
      </c>
      <c r="H1447">
        <v>7</v>
      </c>
      <c r="I1447">
        <v>1.5</v>
      </c>
      <c r="J1447">
        <v>4.05</v>
      </c>
      <c r="K1447" t="s">
        <v>43</v>
      </c>
      <c r="L1447" t="s">
        <v>30</v>
      </c>
      <c r="M1447" t="s">
        <v>43</v>
      </c>
      <c r="N1447">
        <v>0</v>
      </c>
      <c r="O1447">
        <v>1</v>
      </c>
      <c r="P1447">
        <v>0</v>
      </c>
      <c r="Q1447">
        <f t="shared" si="264"/>
        <v>0</v>
      </c>
      <c r="R1447">
        <f t="shared" si="265"/>
        <v>2.5997326836034174E-2</v>
      </c>
      <c r="S1447">
        <f t="shared" si="266"/>
        <v>0</v>
      </c>
      <c r="T1447">
        <f t="shared" si="267"/>
        <v>0</v>
      </c>
      <c r="U1447">
        <f t="shared" si="268"/>
        <v>3.899599025405126E-2</v>
      </c>
      <c r="V1447">
        <f t="shared" si="269"/>
        <v>0</v>
      </c>
      <c r="AL1447">
        <f t="shared" si="270"/>
        <v>0</v>
      </c>
      <c r="AM1447">
        <f t="shared" si="271"/>
        <v>2.5997326836034174E-2</v>
      </c>
      <c r="AN1447">
        <f t="shared" si="272"/>
        <v>0</v>
      </c>
      <c r="AO1447" t="str">
        <f t="shared" si="273"/>
        <v/>
      </c>
      <c r="AP1447">
        <f t="shared" si="274"/>
        <v>1.2998663418017087E-2</v>
      </c>
      <c r="AQ1447" t="str">
        <f t="shared" si="275"/>
        <v/>
      </c>
    </row>
    <row r="1448" spans="1:43" x14ac:dyDescent="0.3">
      <c r="A1448" t="s">
        <v>534</v>
      </c>
      <c r="B1448" t="s">
        <v>55</v>
      </c>
      <c r="C1448" t="s">
        <v>417</v>
      </c>
      <c r="D1448" t="s">
        <v>53</v>
      </c>
      <c r="E1448">
        <v>0.67936998632710477</v>
      </c>
      <c r="F1448">
        <v>0.1181363298523356</v>
      </c>
      <c r="G1448">
        <v>0.2024936838205596</v>
      </c>
      <c r="H1448">
        <v>1.5</v>
      </c>
      <c r="I1448">
        <v>5.8</v>
      </c>
      <c r="J1448">
        <v>4.1500000000000004</v>
      </c>
      <c r="K1448" t="s">
        <v>30</v>
      </c>
      <c r="L1448" t="s">
        <v>30</v>
      </c>
      <c r="M1448" t="s">
        <v>30</v>
      </c>
      <c r="N1448">
        <v>1</v>
      </c>
      <c r="O1448">
        <v>0</v>
      </c>
      <c r="P1448">
        <v>0</v>
      </c>
      <c r="Q1448">
        <f t="shared" si="264"/>
        <v>0</v>
      </c>
      <c r="R1448">
        <f t="shared" si="265"/>
        <v>0</v>
      </c>
      <c r="S1448">
        <f t="shared" si="266"/>
        <v>0</v>
      </c>
      <c r="T1448">
        <f t="shared" si="267"/>
        <v>0</v>
      </c>
      <c r="U1448">
        <f t="shared" si="268"/>
        <v>0</v>
      </c>
      <c r="V1448">
        <f t="shared" si="269"/>
        <v>0</v>
      </c>
      <c r="AL1448">
        <f t="shared" si="270"/>
        <v>0</v>
      </c>
      <c r="AM1448">
        <f t="shared" si="271"/>
        <v>0</v>
      </c>
      <c r="AN1448">
        <f t="shared" si="272"/>
        <v>0</v>
      </c>
      <c r="AO1448" t="str">
        <f t="shared" si="273"/>
        <v/>
      </c>
      <c r="AP1448" t="str">
        <f t="shared" si="274"/>
        <v/>
      </c>
      <c r="AQ1448" t="str">
        <f t="shared" si="275"/>
        <v/>
      </c>
    </row>
    <row r="1449" spans="1:43" x14ac:dyDescent="0.3">
      <c r="A1449" t="s">
        <v>534</v>
      </c>
      <c r="B1449" t="s">
        <v>347</v>
      </c>
      <c r="C1449" t="s">
        <v>444</v>
      </c>
      <c r="D1449" t="s">
        <v>179</v>
      </c>
      <c r="E1449">
        <v>0.38134021300665449</v>
      </c>
      <c r="F1449">
        <v>0.30194676862235698</v>
      </c>
      <c r="G1449">
        <v>0.31671301837098859</v>
      </c>
      <c r="H1449">
        <v>1.0009999999999999</v>
      </c>
      <c r="I1449">
        <v>1.0009999999999999</v>
      </c>
      <c r="J1449">
        <v>1.0009999999999999</v>
      </c>
      <c r="N1449">
        <v>0</v>
      </c>
      <c r="O1449">
        <v>0</v>
      </c>
      <c r="P1449">
        <v>1</v>
      </c>
      <c r="Q1449">
        <f t="shared" si="264"/>
        <v>0</v>
      </c>
      <c r="R1449">
        <f t="shared" si="265"/>
        <v>0</v>
      </c>
      <c r="S1449">
        <f t="shared" si="266"/>
        <v>0</v>
      </c>
      <c r="T1449">
        <f t="shared" si="267"/>
        <v>0</v>
      </c>
      <c r="U1449">
        <f t="shared" si="268"/>
        <v>0</v>
      </c>
      <c r="V1449">
        <f t="shared" si="269"/>
        <v>0</v>
      </c>
      <c r="AL1449">
        <f t="shared" si="270"/>
        <v>0</v>
      </c>
      <c r="AM1449">
        <f t="shared" si="271"/>
        <v>0</v>
      </c>
      <c r="AN1449">
        <f t="shared" si="272"/>
        <v>0</v>
      </c>
      <c r="AO1449" t="str">
        <f t="shared" si="273"/>
        <v/>
      </c>
      <c r="AP1449" t="str">
        <f t="shared" si="274"/>
        <v/>
      </c>
      <c r="AQ1449" t="str">
        <f t="shared" si="275"/>
        <v/>
      </c>
    </row>
    <row r="1450" spans="1:43" x14ac:dyDescent="0.3">
      <c r="A1450" t="s">
        <v>534</v>
      </c>
      <c r="B1450" t="s">
        <v>113</v>
      </c>
      <c r="C1450" t="s">
        <v>405</v>
      </c>
      <c r="D1450" t="s">
        <v>58</v>
      </c>
      <c r="E1450">
        <v>0.49792527029351552</v>
      </c>
      <c r="F1450">
        <v>0.22647631496846549</v>
      </c>
      <c r="G1450">
        <v>0.27559841473801899</v>
      </c>
      <c r="H1450">
        <v>1.83</v>
      </c>
      <c r="I1450">
        <v>3.85</v>
      </c>
      <c r="J1450">
        <v>3.65</v>
      </c>
      <c r="K1450" t="s">
        <v>30</v>
      </c>
      <c r="L1450" t="s">
        <v>30</v>
      </c>
      <c r="M1450" t="s">
        <v>30</v>
      </c>
      <c r="N1450">
        <v>1</v>
      </c>
      <c r="O1450">
        <v>0</v>
      </c>
      <c r="P1450">
        <v>0</v>
      </c>
      <c r="Q1450">
        <f t="shared" si="264"/>
        <v>0</v>
      </c>
      <c r="R1450">
        <f t="shared" si="265"/>
        <v>0</v>
      </c>
      <c r="S1450">
        <f t="shared" si="266"/>
        <v>0</v>
      </c>
      <c r="T1450">
        <f t="shared" si="267"/>
        <v>0</v>
      </c>
      <c r="U1450">
        <f t="shared" si="268"/>
        <v>0</v>
      </c>
      <c r="V1450">
        <f t="shared" si="269"/>
        <v>0</v>
      </c>
      <c r="AL1450">
        <f t="shared" si="270"/>
        <v>0</v>
      </c>
      <c r="AM1450">
        <f t="shared" si="271"/>
        <v>0</v>
      </c>
      <c r="AN1450">
        <f t="shared" si="272"/>
        <v>0</v>
      </c>
      <c r="AO1450" t="str">
        <f t="shared" si="273"/>
        <v/>
      </c>
      <c r="AP1450" t="str">
        <f t="shared" si="274"/>
        <v/>
      </c>
      <c r="AQ1450" t="str">
        <f t="shared" si="275"/>
        <v/>
      </c>
    </row>
    <row r="1451" spans="1:43" x14ac:dyDescent="0.3">
      <c r="A1451" t="s">
        <v>534</v>
      </c>
      <c r="B1451" t="s">
        <v>254</v>
      </c>
      <c r="C1451" t="s">
        <v>225</v>
      </c>
      <c r="D1451" t="s">
        <v>79</v>
      </c>
      <c r="E1451">
        <v>0.52911361649472344</v>
      </c>
      <c r="F1451">
        <v>0.2084478310967999</v>
      </c>
      <c r="G1451">
        <v>0.26243855240847658</v>
      </c>
      <c r="H1451">
        <v>1.95</v>
      </c>
      <c r="I1451">
        <v>3.6</v>
      </c>
      <c r="J1451">
        <v>3.45</v>
      </c>
      <c r="K1451" t="s">
        <v>30</v>
      </c>
      <c r="L1451" t="s">
        <v>30</v>
      </c>
      <c r="M1451" t="s">
        <v>30</v>
      </c>
      <c r="N1451">
        <v>1</v>
      </c>
      <c r="O1451">
        <v>0</v>
      </c>
      <c r="P1451">
        <v>0</v>
      </c>
      <c r="Q1451">
        <f t="shared" si="264"/>
        <v>0</v>
      </c>
      <c r="R1451">
        <f t="shared" si="265"/>
        <v>0</v>
      </c>
      <c r="S1451">
        <f t="shared" si="266"/>
        <v>0</v>
      </c>
      <c r="T1451">
        <f t="shared" si="267"/>
        <v>0</v>
      </c>
      <c r="U1451">
        <f t="shared" si="268"/>
        <v>0</v>
      </c>
      <c r="V1451">
        <f t="shared" si="269"/>
        <v>0</v>
      </c>
      <c r="AL1451">
        <f t="shared" si="270"/>
        <v>0</v>
      </c>
      <c r="AM1451">
        <f t="shared" si="271"/>
        <v>0</v>
      </c>
      <c r="AN1451">
        <f t="shared" si="272"/>
        <v>0</v>
      </c>
      <c r="AO1451" t="str">
        <f t="shared" si="273"/>
        <v/>
      </c>
      <c r="AP1451" t="str">
        <f t="shared" si="274"/>
        <v/>
      </c>
      <c r="AQ1451" t="str">
        <f t="shared" si="275"/>
        <v/>
      </c>
    </row>
    <row r="1452" spans="1:43" x14ac:dyDescent="0.3">
      <c r="A1452" t="s">
        <v>534</v>
      </c>
      <c r="B1452" t="s">
        <v>426</v>
      </c>
      <c r="C1452" t="s">
        <v>213</v>
      </c>
      <c r="D1452" t="s">
        <v>71</v>
      </c>
      <c r="E1452">
        <v>0.3385756711521879</v>
      </c>
      <c r="F1452">
        <v>0.35511030073332539</v>
      </c>
      <c r="G1452">
        <v>0.30631402811448671</v>
      </c>
      <c r="H1452">
        <v>2.5</v>
      </c>
      <c r="I1452">
        <v>2.85</v>
      </c>
      <c r="J1452">
        <v>3.05</v>
      </c>
      <c r="K1452" t="s">
        <v>30</v>
      </c>
      <c r="L1452" t="s">
        <v>30</v>
      </c>
      <c r="M1452" t="s">
        <v>30</v>
      </c>
      <c r="N1452">
        <v>0</v>
      </c>
      <c r="O1452">
        <v>1</v>
      </c>
      <c r="P1452">
        <v>0</v>
      </c>
      <c r="Q1452">
        <f t="shared" si="264"/>
        <v>0</v>
      </c>
      <c r="R1452">
        <f t="shared" si="265"/>
        <v>0</v>
      </c>
      <c r="S1452">
        <f t="shared" si="266"/>
        <v>0</v>
      </c>
      <c r="T1452">
        <f t="shared" si="267"/>
        <v>0</v>
      </c>
      <c r="U1452">
        <f t="shared" si="268"/>
        <v>0</v>
      </c>
      <c r="V1452">
        <f t="shared" si="269"/>
        <v>0</v>
      </c>
      <c r="AL1452">
        <f t="shared" si="270"/>
        <v>0</v>
      </c>
      <c r="AM1452">
        <f t="shared" si="271"/>
        <v>0</v>
      </c>
      <c r="AN1452">
        <f t="shared" si="272"/>
        <v>0</v>
      </c>
      <c r="AO1452" t="str">
        <f t="shared" si="273"/>
        <v/>
      </c>
      <c r="AP1452" t="str">
        <f t="shared" si="274"/>
        <v/>
      </c>
      <c r="AQ1452" t="str">
        <f t="shared" si="275"/>
        <v/>
      </c>
    </row>
    <row r="1453" spans="1:43" x14ac:dyDescent="0.3">
      <c r="A1453" t="s">
        <v>534</v>
      </c>
      <c r="B1453" t="s">
        <v>273</v>
      </c>
      <c r="C1453" t="s">
        <v>432</v>
      </c>
      <c r="D1453" t="s">
        <v>174</v>
      </c>
      <c r="E1453">
        <v>0.14036321307555999</v>
      </c>
      <c r="F1453">
        <v>0.68371831365524149</v>
      </c>
      <c r="G1453">
        <v>0.1759184732691986</v>
      </c>
      <c r="H1453">
        <v>6.1</v>
      </c>
      <c r="I1453">
        <v>1.5</v>
      </c>
      <c r="J1453">
        <v>4.05</v>
      </c>
      <c r="K1453" t="s">
        <v>30</v>
      </c>
      <c r="L1453" t="s">
        <v>30</v>
      </c>
      <c r="M1453" t="s">
        <v>30</v>
      </c>
      <c r="N1453">
        <v>0</v>
      </c>
      <c r="O1453">
        <v>1</v>
      </c>
      <c r="P1453">
        <v>0</v>
      </c>
      <c r="Q1453">
        <f t="shared" si="264"/>
        <v>0</v>
      </c>
      <c r="R1453">
        <f t="shared" si="265"/>
        <v>1.2031525260763787E-2</v>
      </c>
      <c r="S1453">
        <f t="shared" si="266"/>
        <v>0</v>
      </c>
      <c r="T1453">
        <f t="shared" si="267"/>
        <v>0</v>
      </c>
      <c r="U1453">
        <f t="shared" si="268"/>
        <v>1.804728789114568E-2</v>
      </c>
      <c r="V1453">
        <f t="shared" si="269"/>
        <v>0</v>
      </c>
      <c r="AL1453">
        <f t="shared" si="270"/>
        <v>0</v>
      </c>
      <c r="AM1453">
        <f t="shared" si="271"/>
        <v>1.2031525260763787E-2</v>
      </c>
      <c r="AN1453">
        <f t="shared" si="272"/>
        <v>0</v>
      </c>
      <c r="AO1453" t="str">
        <f t="shared" si="273"/>
        <v/>
      </c>
      <c r="AP1453">
        <f t="shared" si="274"/>
        <v>6.0157626303818934E-3</v>
      </c>
      <c r="AQ1453" t="str">
        <f t="shared" si="275"/>
        <v/>
      </c>
    </row>
    <row r="1454" spans="1:43" x14ac:dyDescent="0.3">
      <c r="A1454" t="s">
        <v>534</v>
      </c>
      <c r="B1454" t="s">
        <v>392</v>
      </c>
      <c r="C1454" t="s">
        <v>363</v>
      </c>
      <c r="D1454" t="s">
        <v>53</v>
      </c>
      <c r="E1454">
        <v>0.21249909928227151</v>
      </c>
      <c r="F1454">
        <v>0.56333934604283875</v>
      </c>
      <c r="G1454">
        <v>0.2241615546748898</v>
      </c>
      <c r="H1454">
        <v>5.3</v>
      </c>
      <c r="I1454">
        <v>1.55</v>
      </c>
      <c r="J1454">
        <v>4.05</v>
      </c>
      <c r="K1454" t="s">
        <v>30</v>
      </c>
      <c r="L1454" t="s">
        <v>30</v>
      </c>
      <c r="M1454" t="s">
        <v>30</v>
      </c>
      <c r="N1454">
        <v>0</v>
      </c>
      <c r="O1454">
        <v>1</v>
      </c>
      <c r="P1454">
        <v>0</v>
      </c>
      <c r="Q1454">
        <f t="shared" si="264"/>
        <v>0</v>
      </c>
      <c r="R1454">
        <f t="shared" si="265"/>
        <v>0</v>
      </c>
      <c r="S1454">
        <f t="shared" si="266"/>
        <v>0</v>
      </c>
      <c r="T1454">
        <f t="shared" si="267"/>
        <v>0</v>
      </c>
      <c r="U1454">
        <f t="shared" si="268"/>
        <v>0</v>
      </c>
      <c r="V1454">
        <f t="shared" si="269"/>
        <v>0</v>
      </c>
      <c r="AL1454">
        <f t="shared" si="270"/>
        <v>0</v>
      </c>
      <c r="AM1454">
        <f t="shared" si="271"/>
        <v>0</v>
      </c>
      <c r="AN1454">
        <f t="shared" si="272"/>
        <v>0</v>
      </c>
      <c r="AO1454" t="str">
        <f t="shared" si="273"/>
        <v/>
      </c>
      <c r="AP1454" t="str">
        <f t="shared" si="274"/>
        <v/>
      </c>
      <c r="AQ1454" t="str">
        <f t="shared" si="275"/>
        <v/>
      </c>
    </row>
    <row r="1455" spans="1:43" x14ac:dyDescent="0.3">
      <c r="A1455" t="s">
        <v>534</v>
      </c>
      <c r="B1455" t="s">
        <v>28</v>
      </c>
      <c r="C1455" t="s">
        <v>103</v>
      </c>
      <c r="D1455" t="s">
        <v>29</v>
      </c>
      <c r="E1455">
        <v>0.3490012227738204</v>
      </c>
      <c r="F1455">
        <v>0.34919848675952969</v>
      </c>
      <c r="G1455">
        <v>0.30180029046664969</v>
      </c>
      <c r="H1455">
        <v>2.37</v>
      </c>
      <c r="I1455">
        <v>3.2</v>
      </c>
      <c r="J1455">
        <v>3.05</v>
      </c>
      <c r="K1455" t="s">
        <v>30</v>
      </c>
      <c r="L1455" t="s">
        <v>43</v>
      </c>
      <c r="M1455" t="s">
        <v>43</v>
      </c>
      <c r="N1455">
        <v>1</v>
      </c>
      <c r="O1455">
        <v>0</v>
      </c>
      <c r="P1455">
        <v>0</v>
      </c>
      <c r="Q1455">
        <f t="shared" si="264"/>
        <v>0</v>
      </c>
      <c r="R1455">
        <f t="shared" si="265"/>
        <v>0</v>
      </c>
      <c r="S1455">
        <f t="shared" si="266"/>
        <v>0</v>
      </c>
      <c r="T1455">
        <f t="shared" si="267"/>
        <v>0</v>
      </c>
      <c r="U1455">
        <f t="shared" si="268"/>
        <v>0</v>
      </c>
      <c r="V1455">
        <f t="shared" si="269"/>
        <v>0</v>
      </c>
      <c r="AL1455">
        <f t="shared" si="270"/>
        <v>0</v>
      </c>
      <c r="AM1455">
        <f t="shared" si="271"/>
        <v>0</v>
      </c>
      <c r="AN1455">
        <f t="shared" si="272"/>
        <v>0</v>
      </c>
      <c r="AO1455" t="str">
        <f t="shared" si="273"/>
        <v/>
      </c>
      <c r="AP1455" t="str">
        <f t="shared" si="274"/>
        <v/>
      </c>
      <c r="AQ1455" t="str">
        <f t="shared" si="275"/>
        <v/>
      </c>
    </row>
    <row r="1456" spans="1:43" x14ac:dyDescent="0.3">
      <c r="A1456" t="s">
        <v>534</v>
      </c>
      <c r="B1456" t="s">
        <v>424</v>
      </c>
      <c r="C1456" t="s">
        <v>535</v>
      </c>
      <c r="D1456" t="s">
        <v>46</v>
      </c>
      <c r="E1456">
        <v>0.54057578410543206</v>
      </c>
      <c r="F1456">
        <v>0.19593895581209059</v>
      </c>
      <c r="G1456">
        <v>0.26348526008247719</v>
      </c>
      <c r="H1456">
        <v>1.76</v>
      </c>
      <c r="I1456">
        <v>4.25</v>
      </c>
      <c r="J1456">
        <v>3.25</v>
      </c>
      <c r="K1456" t="s">
        <v>43</v>
      </c>
      <c r="L1456" t="s">
        <v>43</v>
      </c>
      <c r="M1456" t="s">
        <v>43</v>
      </c>
      <c r="N1456">
        <v>1</v>
      </c>
      <c r="O1456">
        <v>0</v>
      </c>
      <c r="P1456">
        <v>0</v>
      </c>
      <c r="Q1456">
        <f t="shared" si="264"/>
        <v>0</v>
      </c>
      <c r="R1456">
        <f t="shared" si="265"/>
        <v>0</v>
      </c>
      <c r="S1456">
        <f t="shared" si="266"/>
        <v>0</v>
      </c>
      <c r="T1456">
        <f t="shared" si="267"/>
        <v>0</v>
      </c>
      <c r="U1456">
        <f t="shared" si="268"/>
        <v>0</v>
      </c>
      <c r="V1456">
        <f t="shared" si="269"/>
        <v>0</v>
      </c>
      <c r="AL1456">
        <f t="shared" si="270"/>
        <v>0</v>
      </c>
      <c r="AM1456">
        <f t="shared" si="271"/>
        <v>0</v>
      </c>
      <c r="AN1456">
        <f t="shared" si="272"/>
        <v>0</v>
      </c>
      <c r="AO1456" t="str">
        <f t="shared" si="273"/>
        <v/>
      </c>
      <c r="AP1456" t="str">
        <f t="shared" si="274"/>
        <v/>
      </c>
      <c r="AQ1456" t="str">
        <f t="shared" si="275"/>
        <v/>
      </c>
    </row>
    <row r="1457" spans="1:43" x14ac:dyDescent="0.3">
      <c r="A1457" t="s">
        <v>536</v>
      </c>
      <c r="B1457" t="s">
        <v>268</v>
      </c>
      <c r="C1457" t="s">
        <v>130</v>
      </c>
      <c r="D1457" t="s">
        <v>50</v>
      </c>
      <c r="E1457">
        <v>0.56786415058463191</v>
      </c>
      <c r="F1457">
        <v>0.17261432564717649</v>
      </c>
      <c r="G1457">
        <v>0.25952152376819138</v>
      </c>
      <c r="H1457">
        <v>1.75</v>
      </c>
      <c r="I1457">
        <v>4.25</v>
      </c>
      <c r="J1457">
        <v>3.55</v>
      </c>
      <c r="K1457" t="s">
        <v>30</v>
      </c>
      <c r="L1457" t="s">
        <v>43</v>
      </c>
      <c r="M1457" t="s">
        <v>43</v>
      </c>
      <c r="N1457">
        <v>0</v>
      </c>
      <c r="O1457">
        <v>1</v>
      </c>
      <c r="P1457">
        <v>0</v>
      </c>
      <c r="Q1457">
        <f t="shared" si="264"/>
        <v>0</v>
      </c>
      <c r="R1457">
        <f t="shared" si="265"/>
        <v>0</v>
      </c>
      <c r="S1457">
        <f t="shared" si="266"/>
        <v>0</v>
      </c>
      <c r="T1457">
        <f t="shared" si="267"/>
        <v>0</v>
      </c>
      <c r="U1457">
        <f t="shared" si="268"/>
        <v>0</v>
      </c>
      <c r="V1457">
        <f t="shared" si="269"/>
        <v>0</v>
      </c>
      <c r="AL1457">
        <f t="shared" si="270"/>
        <v>0</v>
      </c>
      <c r="AM1457">
        <f t="shared" si="271"/>
        <v>0</v>
      </c>
      <c r="AN1457">
        <f t="shared" si="272"/>
        <v>0</v>
      </c>
      <c r="AO1457" t="str">
        <f t="shared" si="273"/>
        <v/>
      </c>
      <c r="AP1457" t="str">
        <f t="shared" si="274"/>
        <v/>
      </c>
      <c r="AQ1457" t="str">
        <f t="shared" si="275"/>
        <v/>
      </c>
    </row>
    <row r="1458" spans="1:43" x14ac:dyDescent="0.3">
      <c r="A1458" t="s">
        <v>536</v>
      </c>
      <c r="B1458" t="s">
        <v>448</v>
      </c>
      <c r="C1458" t="s">
        <v>458</v>
      </c>
      <c r="D1458" t="s">
        <v>450</v>
      </c>
      <c r="E1458">
        <v>0.51649236495258077</v>
      </c>
      <c r="F1458">
        <v>0.20363502909667261</v>
      </c>
      <c r="G1458">
        <v>0.27987260595074659</v>
      </c>
      <c r="H1458">
        <v>1.83</v>
      </c>
      <c r="I1458">
        <v>3.9</v>
      </c>
      <c r="J1458">
        <v>3.4</v>
      </c>
      <c r="K1458" t="s">
        <v>43</v>
      </c>
      <c r="L1458" t="s">
        <v>43</v>
      </c>
      <c r="M1458" t="s">
        <v>43</v>
      </c>
      <c r="N1458">
        <v>0</v>
      </c>
      <c r="O1458">
        <v>1</v>
      </c>
      <c r="P1458">
        <v>0</v>
      </c>
      <c r="Q1458">
        <f t="shared" si="264"/>
        <v>0</v>
      </c>
      <c r="R1458">
        <f t="shared" si="265"/>
        <v>0</v>
      </c>
      <c r="S1458">
        <f t="shared" si="266"/>
        <v>0</v>
      </c>
      <c r="T1458">
        <f t="shared" si="267"/>
        <v>0</v>
      </c>
      <c r="U1458">
        <f t="shared" si="268"/>
        <v>0</v>
      </c>
      <c r="V1458">
        <f t="shared" si="269"/>
        <v>0</v>
      </c>
      <c r="AL1458">
        <f t="shared" si="270"/>
        <v>0</v>
      </c>
      <c r="AM1458">
        <f t="shared" si="271"/>
        <v>0</v>
      </c>
      <c r="AN1458">
        <f t="shared" si="272"/>
        <v>0</v>
      </c>
      <c r="AO1458" t="str">
        <f t="shared" si="273"/>
        <v/>
      </c>
      <c r="AP1458" t="str">
        <f t="shared" si="274"/>
        <v/>
      </c>
      <c r="AQ1458" t="str">
        <f t="shared" si="275"/>
        <v/>
      </c>
    </row>
    <row r="1459" spans="1:43" x14ac:dyDescent="0.3">
      <c r="A1459" t="s">
        <v>536</v>
      </c>
      <c r="B1459" t="s">
        <v>525</v>
      </c>
      <c r="C1459" t="s">
        <v>512</v>
      </c>
      <c r="D1459" t="s">
        <v>513</v>
      </c>
      <c r="E1459">
        <v>0.36794285799384091</v>
      </c>
      <c r="F1459">
        <v>0.31160768634732328</v>
      </c>
      <c r="G1459">
        <v>0.32044945565883581</v>
      </c>
      <c r="H1459">
        <v>1.0009999999999999</v>
      </c>
      <c r="I1459">
        <v>1.0009999999999999</v>
      </c>
      <c r="J1459">
        <v>1.0009999999999999</v>
      </c>
      <c r="N1459">
        <v>0</v>
      </c>
      <c r="O1459">
        <v>0</v>
      </c>
      <c r="P1459">
        <v>1</v>
      </c>
      <c r="Q1459">
        <f t="shared" si="264"/>
        <v>0</v>
      </c>
      <c r="R1459">
        <f t="shared" si="265"/>
        <v>0</v>
      </c>
      <c r="S1459">
        <f t="shared" si="266"/>
        <v>0</v>
      </c>
      <c r="T1459">
        <f t="shared" si="267"/>
        <v>0</v>
      </c>
      <c r="U1459">
        <f t="shared" si="268"/>
        <v>0</v>
      </c>
      <c r="V1459">
        <f t="shared" si="269"/>
        <v>0</v>
      </c>
      <c r="AL1459">
        <f t="shared" si="270"/>
        <v>0</v>
      </c>
      <c r="AM1459">
        <f t="shared" si="271"/>
        <v>0</v>
      </c>
      <c r="AN1459">
        <f t="shared" si="272"/>
        <v>0</v>
      </c>
      <c r="AO1459" t="str">
        <f t="shared" si="273"/>
        <v/>
      </c>
      <c r="AP1459" t="str">
        <f t="shared" si="274"/>
        <v/>
      </c>
      <c r="AQ1459" t="str">
        <f t="shared" si="275"/>
        <v/>
      </c>
    </row>
    <row r="1460" spans="1:43" x14ac:dyDescent="0.3">
      <c r="A1460" t="s">
        <v>536</v>
      </c>
      <c r="B1460" t="s">
        <v>85</v>
      </c>
      <c r="C1460" t="s">
        <v>51</v>
      </c>
      <c r="D1460" t="s">
        <v>53</v>
      </c>
      <c r="E1460">
        <v>0.7797067591775394</v>
      </c>
      <c r="F1460">
        <v>7.4089388838040657E-2</v>
      </c>
      <c r="G1460">
        <v>0.1462038519844199</v>
      </c>
      <c r="H1460">
        <v>1.22</v>
      </c>
      <c r="I1460">
        <v>11.25</v>
      </c>
      <c r="J1460">
        <v>6</v>
      </c>
      <c r="K1460" t="s">
        <v>30</v>
      </c>
      <c r="L1460" t="s">
        <v>30</v>
      </c>
      <c r="M1460" t="s">
        <v>43</v>
      </c>
      <c r="N1460">
        <v>1</v>
      </c>
      <c r="O1460">
        <v>0</v>
      </c>
      <c r="P1460">
        <v>0</v>
      </c>
      <c r="Q1460">
        <f t="shared" si="264"/>
        <v>0</v>
      </c>
      <c r="R1460">
        <f t="shared" si="265"/>
        <v>0</v>
      </c>
      <c r="S1460">
        <f t="shared" si="266"/>
        <v>0</v>
      </c>
      <c r="T1460">
        <f t="shared" si="267"/>
        <v>0</v>
      </c>
      <c r="U1460">
        <f t="shared" si="268"/>
        <v>0</v>
      </c>
      <c r="V1460">
        <f t="shared" si="269"/>
        <v>0</v>
      </c>
      <c r="AL1460">
        <f t="shared" si="270"/>
        <v>0</v>
      </c>
      <c r="AM1460">
        <f t="shared" si="271"/>
        <v>0</v>
      </c>
      <c r="AN1460">
        <f t="shared" si="272"/>
        <v>0</v>
      </c>
      <c r="AO1460" t="str">
        <f t="shared" si="273"/>
        <v/>
      </c>
      <c r="AP1460" t="str">
        <f t="shared" si="274"/>
        <v/>
      </c>
      <c r="AQ1460" t="str">
        <f t="shared" si="275"/>
        <v/>
      </c>
    </row>
    <row r="1461" spans="1:43" x14ac:dyDescent="0.3">
      <c r="A1461" t="s">
        <v>536</v>
      </c>
      <c r="B1461" t="s">
        <v>429</v>
      </c>
      <c r="C1461" t="s">
        <v>99</v>
      </c>
      <c r="D1461" t="s">
        <v>58</v>
      </c>
      <c r="E1461">
        <v>0.64750965006183991</v>
      </c>
      <c r="F1461">
        <v>0.13310050302783041</v>
      </c>
      <c r="G1461">
        <v>0.2193898469103297</v>
      </c>
      <c r="H1461">
        <v>1.5</v>
      </c>
      <c r="I1461">
        <v>6.25</v>
      </c>
      <c r="J1461">
        <v>4.1500000000000004</v>
      </c>
      <c r="K1461" t="s">
        <v>30</v>
      </c>
      <c r="L1461" t="s">
        <v>43</v>
      </c>
      <c r="M1461" t="s">
        <v>43</v>
      </c>
      <c r="N1461">
        <v>1</v>
      </c>
      <c r="O1461">
        <v>0</v>
      </c>
      <c r="P1461">
        <v>0</v>
      </c>
      <c r="Q1461">
        <f t="shared" si="264"/>
        <v>0</v>
      </c>
      <c r="R1461">
        <f t="shared" si="265"/>
        <v>0</v>
      </c>
      <c r="S1461">
        <f t="shared" si="266"/>
        <v>0</v>
      </c>
      <c r="T1461">
        <f t="shared" si="267"/>
        <v>0</v>
      </c>
      <c r="U1461">
        <f t="shared" si="268"/>
        <v>0</v>
      </c>
      <c r="V1461">
        <f t="shared" si="269"/>
        <v>0</v>
      </c>
      <c r="AL1461">
        <f t="shared" si="270"/>
        <v>0</v>
      </c>
      <c r="AM1461">
        <f t="shared" si="271"/>
        <v>0</v>
      </c>
      <c r="AN1461">
        <f t="shared" si="272"/>
        <v>0</v>
      </c>
      <c r="AO1461" t="str">
        <f t="shared" si="273"/>
        <v/>
      </c>
      <c r="AP1461" t="str">
        <f t="shared" si="274"/>
        <v/>
      </c>
      <c r="AQ1461" t="str">
        <f t="shared" si="275"/>
        <v/>
      </c>
    </row>
    <row r="1462" spans="1:43" x14ac:dyDescent="0.3">
      <c r="A1462" t="s">
        <v>536</v>
      </c>
      <c r="B1462" t="s">
        <v>166</v>
      </c>
      <c r="C1462" t="s">
        <v>139</v>
      </c>
      <c r="D1462" t="s">
        <v>71</v>
      </c>
      <c r="E1462">
        <v>0.40147822476678308</v>
      </c>
      <c r="F1462">
        <v>0.28623571304250728</v>
      </c>
      <c r="G1462">
        <v>0.31228606219070959</v>
      </c>
      <c r="H1462">
        <v>2.4</v>
      </c>
      <c r="I1462">
        <v>3.05</v>
      </c>
      <c r="J1462">
        <v>3.1</v>
      </c>
      <c r="K1462" t="s">
        <v>43</v>
      </c>
      <c r="L1462" t="s">
        <v>30</v>
      </c>
      <c r="M1462" t="s">
        <v>43</v>
      </c>
      <c r="N1462">
        <v>0</v>
      </c>
      <c r="O1462">
        <v>0</v>
      </c>
      <c r="P1462">
        <v>1</v>
      </c>
      <c r="Q1462">
        <f t="shared" si="264"/>
        <v>0</v>
      </c>
      <c r="R1462">
        <f t="shared" si="265"/>
        <v>0</v>
      </c>
      <c r="S1462">
        <f t="shared" si="266"/>
        <v>0</v>
      </c>
      <c r="T1462">
        <f t="shared" si="267"/>
        <v>0</v>
      </c>
      <c r="U1462">
        <f t="shared" si="268"/>
        <v>0</v>
      </c>
      <c r="V1462">
        <f t="shared" si="269"/>
        <v>0</v>
      </c>
      <c r="AL1462">
        <f t="shared" si="270"/>
        <v>0</v>
      </c>
      <c r="AM1462">
        <f t="shared" si="271"/>
        <v>0</v>
      </c>
      <c r="AN1462">
        <f t="shared" si="272"/>
        <v>0</v>
      </c>
      <c r="AO1462" t="str">
        <f t="shared" si="273"/>
        <v/>
      </c>
      <c r="AP1462" t="str">
        <f t="shared" si="274"/>
        <v/>
      </c>
      <c r="AQ1462" t="str">
        <f t="shared" si="275"/>
        <v/>
      </c>
    </row>
    <row r="1463" spans="1:43" x14ac:dyDescent="0.3">
      <c r="A1463" t="s">
        <v>536</v>
      </c>
      <c r="B1463" t="s">
        <v>344</v>
      </c>
      <c r="C1463" t="s">
        <v>260</v>
      </c>
      <c r="D1463" t="s">
        <v>261</v>
      </c>
      <c r="E1463">
        <v>0.1332450885127186</v>
      </c>
      <c r="F1463">
        <v>0.70251470208158706</v>
      </c>
      <c r="G1463">
        <v>0.16424020940569439</v>
      </c>
      <c r="H1463">
        <v>9</v>
      </c>
      <c r="I1463">
        <v>1.33</v>
      </c>
      <c r="J1463">
        <v>4.8</v>
      </c>
      <c r="K1463" t="s">
        <v>30</v>
      </c>
      <c r="L1463" t="s">
        <v>30</v>
      </c>
      <c r="M1463" t="s">
        <v>43</v>
      </c>
      <c r="N1463">
        <v>0</v>
      </c>
      <c r="O1463">
        <v>0</v>
      </c>
      <c r="P1463">
        <v>1</v>
      </c>
      <c r="Q1463">
        <f t="shared" si="264"/>
        <v>0</v>
      </c>
      <c r="R1463">
        <f t="shared" si="265"/>
        <v>0</v>
      </c>
      <c r="S1463">
        <f t="shared" si="266"/>
        <v>0</v>
      </c>
      <c r="T1463">
        <f t="shared" si="267"/>
        <v>0</v>
      </c>
      <c r="U1463">
        <f t="shared" si="268"/>
        <v>0</v>
      </c>
      <c r="V1463">
        <f t="shared" si="269"/>
        <v>0</v>
      </c>
      <c r="AL1463">
        <f t="shared" si="270"/>
        <v>0</v>
      </c>
      <c r="AM1463">
        <f t="shared" si="271"/>
        <v>0</v>
      </c>
      <c r="AN1463">
        <f t="shared" si="272"/>
        <v>0</v>
      </c>
      <c r="AO1463" t="str">
        <f t="shared" si="273"/>
        <v/>
      </c>
      <c r="AP1463" t="str">
        <f t="shared" si="274"/>
        <v/>
      </c>
      <c r="AQ1463" t="str">
        <f t="shared" si="275"/>
        <v/>
      </c>
    </row>
    <row r="1464" spans="1:43" x14ac:dyDescent="0.3">
      <c r="A1464" t="s">
        <v>536</v>
      </c>
      <c r="B1464" t="s">
        <v>290</v>
      </c>
      <c r="C1464" t="s">
        <v>396</v>
      </c>
      <c r="D1464" t="s">
        <v>135</v>
      </c>
      <c r="E1464">
        <v>0.50615491150851954</v>
      </c>
      <c r="F1464">
        <v>0.20852426262950871</v>
      </c>
      <c r="G1464">
        <v>0.28532082586197188</v>
      </c>
      <c r="H1464">
        <v>1.87</v>
      </c>
      <c r="I1464">
        <v>3.75</v>
      </c>
      <c r="J1464">
        <v>3.5</v>
      </c>
      <c r="K1464" t="s">
        <v>30</v>
      </c>
      <c r="L1464" t="s">
        <v>43</v>
      </c>
      <c r="M1464" t="s">
        <v>43</v>
      </c>
      <c r="N1464">
        <v>1</v>
      </c>
      <c r="O1464">
        <v>0</v>
      </c>
      <c r="P1464">
        <v>0</v>
      </c>
      <c r="Q1464">
        <f t="shared" si="264"/>
        <v>0</v>
      </c>
      <c r="R1464">
        <f t="shared" si="265"/>
        <v>0</v>
      </c>
      <c r="S1464">
        <f t="shared" si="266"/>
        <v>0</v>
      </c>
      <c r="T1464">
        <f t="shared" si="267"/>
        <v>0</v>
      </c>
      <c r="U1464">
        <f t="shared" si="268"/>
        <v>0</v>
      </c>
      <c r="V1464">
        <f t="shared" si="269"/>
        <v>0</v>
      </c>
      <c r="AL1464">
        <f t="shared" si="270"/>
        <v>0</v>
      </c>
      <c r="AM1464">
        <f t="shared" si="271"/>
        <v>0</v>
      </c>
      <c r="AN1464">
        <f t="shared" si="272"/>
        <v>0</v>
      </c>
      <c r="AO1464" t="str">
        <f t="shared" si="273"/>
        <v/>
      </c>
      <c r="AP1464" t="str">
        <f t="shared" si="274"/>
        <v/>
      </c>
      <c r="AQ1464" t="str">
        <f t="shared" si="275"/>
        <v/>
      </c>
    </row>
    <row r="1465" spans="1:43" x14ac:dyDescent="0.3">
      <c r="A1465" t="s">
        <v>536</v>
      </c>
      <c r="B1465" t="s">
        <v>163</v>
      </c>
      <c r="C1465" t="s">
        <v>78</v>
      </c>
      <c r="D1465" t="s">
        <v>79</v>
      </c>
      <c r="E1465">
        <v>0.25950166963242938</v>
      </c>
      <c r="F1465">
        <v>0.48246249514108919</v>
      </c>
      <c r="G1465">
        <v>0.25803583522648149</v>
      </c>
      <c r="H1465">
        <v>3.45</v>
      </c>
      <c r="I1465">
        <v>1.98</v>
      </c>
      <c r="J1465">
        <v>3.4</v>
      </c>
      <c r="K1465" t="s">
        <v>43</v>
      </c>
      <c r="L1465" t="s">
        <v>30</v>
      </c>
      <c r="M1465" t="s">
        <v>43</v>
      </c>
      <c r="N1465">
        <v>1</v>
      </c>
      <c r="O1465">
        <v>0</v>
      </c>
      <c r="P1465">
        <v>0</v>
      </c>
      <c r="Q1465">
        <f t="shared" si="264"/>
        <v>0</v>
      </c>
      <c r="R1465">
        <f t="shared" si="265"/>
        <v>0</v>
      </c>
      <c r="S1465">
        <f t="shared" si="266"/>
        <v>0</v>
      </c>
      <c r="T1465">
        <f t="shared" si="267"/>
        <v>0</v>
      </c>
      <c r="U1465">
        <f t="shared" si="268"/>
        <v>0</v>
      </c>
      <c r="V1465">
        <f t="shared" si="269"/>
        <v>0</v>
      </c>
      <c r="AL1465">
        <f t="shared" si="270"/>
        <v>0</v>
      </c>
      <c r="AM1465">
        <f t="shared" si="271"/>
        <v>0</v>
      </c>
      <c r="AN1465">
        <f t="shared" si="272"/>
        <v>0</v>
      </c>
      <c r="AO1465" t="str">
        <f t="shared" si="273"/>
        <v/>
      </c>
      <c r="AP1465" t="str">
        <f t="shared" si="274"/>
        <v/>
      </c>
      <c r="AQ1465" t="str">
        <f t="shared" si="275"/>
        <v/>
      </c>
    </row>
    <row r="1466" spans="1:43" x14ac:dyDescent="0.3">
      <c r="A1466" t="s">
        <v>536</v>
      </c>
      <c r="B1466" t="s">
        <v>302</v>
      </c>
      <c r="C1466" t="s">
        <v>395</v>
      </c>
      <c r="D1466" t="s">
        <v>135</v>
      </c>
      <c r="E1466">
        <v>0.33428617718080461</v>
      </c>
      <c r="F1466">
        <v>0.35756132654159167</v>
      </c>
      <c r="G1466">
        <v>0.30815249627760372</v>
      </c>
      <c r="H1466">
        <v>2.7</v>
      </c>
      <c r="I1466">
        <v>2.4500000000000002</v>
      </c>
      <c r="J1466">
        <v>3.25</v>
      </c>
      <c r="K1466" t="s">
        <v>43</v>
      </c>
      <c r="L1466" t="s">
        <v>43</v>
      </c>
      <c r="M1466" t="s">
        <v>30</v>
      </c>
      <c r="N1466">
        <v>1</v>
      </c>
      <c r="O1466">
        <v>0</v>
      </c>
      <c r="P1466">
        <v>0</v>
      </c>
      <c r="Q1466">
        <f t="shared" si="264"/>
        <v>0</v>
      </c>
      <c r="R1466">
        <f t="shared" si="265"/>
        <v>0</v>
      </c>
      <c r="S1466">
        <f t="shared" si="266"/>
        <v>0</v>
      </c>
      <c r="T1466">
        <f t="shared" si="267"/>
        <v>0</v>
      </c>
      <c r="U1466">
        <f t="shared" si="268"/>
        <v>0</v>
      </c>
      <c r="V1466">
        <f t="shared" si="269"/>
        <v>0</v>
      </c>
      <c r="AL1466">
        <f t="shared" si="270"/>
        <v>0</v>
      </c>
      <c r="AM1466">
        <f t="shared" si="271"/>
        <v>0</v>
      </c>
      <c r="AN1466">
        <f t="shared" si="272"/>
        <v>0</v>
      </c>
      <c r="AO1466" t="str">
        <f t="shared" si="273"/>
        <v/>
      </c>
      <c r="AP1466" t="str">
        <f t="shared" si="274"/>
        <v/>
      </c>
      <c r="AQ1466" t="str">
        <f t="shared" si="275"/>
        <v/>
      </c>
    </row>
    <row r="1467" spans="1:43" x14ac:dyDescent="0.3">
      <c r="A1467" t="s">
        <v>536</v>
      </c>
      <c r="B1467" t="s">
        <v>362</v>
      </c>
      <c r="C1467" t="s">
        <v>443</v>
      </c>
      <c r="D1467" t="s">
        <v>179</v>
      </c>
      <c r="E1467">
        <v>0.44712295441502908</v>
      </c>
      <c r="F1467">
        <v>0.2458421152248185</v>
      </c>
      <c r="G1467">
        <v>0.30703493036015228</v>
      </c>
      <c r="H1467">
        <v>2.1</v>
      </c>
      <c r="I1467">
        <v>3.85</v>
      </c>
      <c r="J1467">
        <v>2.87</v>
      </c>
      <c r="K1467" t="s">
        <v>43</v>
      </c>
      <c r="L1467" t="s">
        <v>43</v>
      </c>
      <c r="M1467" t="s">
        <v>30</v>
      </c>
      <c r="N1467">
        <v>1</v>
      </c>
      <c r="O1467">
        <v>0</v>
      </c>
      <c r="P1467">
        <v>0</v>
      </c>
      <c r="Q1467">
        <f t="shared" si="264"/>
        <v>0</v>
      </c>
      <c r="R1467">
        <f t="shared" si="265"/>
        <v>0</v>
      </c>
      <c r="S1467">
        <f t="shared" si="266"/>
        <v>0</v>
      </c>
      <c r="T1467">
        <f t="shared" si="267"/>
        <v>0</v>
      </c>
      <c r="U1467">
        <f t="shared" si="268"/>
        <v>0</v>
      </c>
      <c r="V1467">
        <f t="shared" si="269"/>
        <v>0</v>
      </c>
      <c r="AL1467">
        <f t="shared" si="270"/>
        <v>0</v>
      </c>
      <c r="AM1467">
        <f t="shared" si="271"/>
        <v>0</v>
      </c>
      <c r="AN1467">
        <f t="shared" si="272"/>
        <v>0</v>
      </c>
      <c r="AO1467" t="str">
        <f t="shared" si="273"/>
        <v/>
      </c>
      <c r="AP1467" t="str">
        <f t="shared" si="274"/>
        <v/>
      </c>
      <c r="AQ1467" t="str">
        <f t="shared" si="275"/>
        <v/>
      </c>
    </row>
    <row r="1468" spans="1:43" x14ac:dyDescent="0.3">
      <c r="A1468" t="s">
        <v>536</v>
      </c>
      <c r="B1468" t="s">
        <v>470</v>
      </c>
      <c r="C1468" t="s">
        <v>463</v>
      </c>
      <c r="D1468" t="s">
        <v>450</v>
      </c>
      <c r="E1468">
        <v>0.29319043381689153</v>
      </c>
      <c r="F1468">
        <v>0.4326903464025309</v>
      </c>
      <c r="G1468">
        <v>0.27411921978057763</v>
      </c>
      <c r="H1468">
        <v>2.85</v>
      </c>
      <c r="I1468">
        <v>2.2000000000000002</v>
      </c>
      <c r="J1468">
        <v>3.4</v>
      </c>
      <c r="K1468" t="s">
        <v>43</v>
      </c>
      <c r="L1468" t="s">
        <v>43</v>
      </c>
      <c r="M1468" t="s">
        <v>43</v>
      </c>
      <c r="N1468">
        <v>1</v>
      </c>
      <c r="O1468">
        <v>0</v>
      </c>
      <c r="P1468">
        <v>0</v>
      </c>
      <c r="Q1468">
        <f t="shared" si="264"/>
        <v>0</v>
      </c>
      <c r="R1468">
        <f t="shared" si="265"/>
        <v>0</v>
      </c>
      <c r="S1468">
        <f t="shared" si="266"/>
        <v>0</v>
      </c>
      <c r="T1468">
        <f t="shared" si="267"/>
        <v>0</v>
      </c>
      <c r="U1468">
        <f t="shared" si="268"/>
        <v>0</v>
      </c>
      <c r="V1468">
        <f t="shared" si="269"/>
        <v>0</v>
      </c>
      <c r="AL1468">
        <f t="shared" si="270"/>
        <v>0</v>
      </c>
      <c r="AM1468">
        <f t="shared" si="271"/>
        <v>0</v>
      </c>
      <c r="AN1468">
        <f t="shared" si="272"/>
        <v>0</v>
      </c>
      <c r="AO1468" t="str">
        <f t="shared" si="273"/>
        <v/>
      </c>
      <c r="AP1468" t="str">
        <f t="shared" si="274"/>
        <v/>
      </c>
      <c r="AQ1468" t="str">
        <f t="shared" si="275"/>
        <v/>
      </c>
    </row>
    <row r="1469" spans="1:43" x14ac:dyDescent="0.3">
      <c r="A1469" t="s">
        <v>536</v>
      </c>
      <c r="B1469" t="s">
        <v>153</v>
      </c>
      <c r="C1469" t="s">
        <v>155</v>
      </c>
      <c r="D1469" t="s">
        <v>50</v>
      </c>
      <c r="E1469">
        <v>0.25583198162555232</v>
      </c>
      <c r="F1469">
        <v>0.48414201975031063</v>
      </c>
      <c r="G1469">
        <v>0.26002599862413728</v>
      </c>
      <c r="H1469">
        <v>3.75</v>
      </c>
      <c r="I1469">
        <v>1.93</v>
      </c>
      <c r="J1469">
        <v>3.3</v>
      </c>
      <c r="K1469" t="s">
        <v>43</v>
      </c>
      <c r="L1469" t="s">
        <v>30</v>
      </c>
      <c r="M1469" t="s">
        <v>43</v>
      </c>
      <c r="N1469">
        <v>0</v>
      </c>
      <c r="O1469">
        <v>1</v>
      </c>
      <c r="P1469">
        <v>0</v>
      </c>
      <c r="Q1469">
        <f t="shared" si="264"/>
        <v>0</v>
      </c>
      <c r="R1469">
        <f t="shared" si="265"/>
        <v>0</v>
      </c>
      <c r="S1469">
        <f t="shared" si="266"/>
        <v>0</v>
      </c>
      <c r="T1469">
        <f t="shared" si="267"/>
        <v>0</v>
      </c>
      <c r="U1469">
        <f t="shared" si="268"/>
        <v>0</v>
      </c>
      <c r="V1469">
        <f t="shared" si="269"/>
        <v>0</v>
      </c>
      <c r="AL1469">
        <f t="shared" si="270"/>
        <v>0</v>
      </c>
      <c r="AM1469">
        <f t="shared" si="271"/>
        <v>0</v>
      </c>
      <c r="AN1469">
        <f t="shared" si="272"/>
        <v>0</v>
      </c>
      <c r="AO1469" t="str">
        <f t="shared" si="273"/>
        <v/>
      </c>
      <c r="AP1469" t="str">
        <f t="shared" si="274"/>
        <v/>
      </c>
      <c r="AQ1469" t="str">
        <f t="shared" si="275"/>
        <v/>
      </c>
    </row>
    <row r="1470" spans="1:43" x14ac:dyDescent="0.3">
      <c r="A1470" t="s">
        <v>536</v>
      </c>
      <c r="B1470" t="s">
        <v>223</v>
      </c>
      <c r="C1470" t="s">
        <v>154</v>
      </c>
      <c r="D1470" t="s">
        <v>50</v>
      </c>
      <c r="E1470">
        <v>0.57276028514067212</v>
      </c>
      <c r="F1470">
        <v>0.1691310631821861</v>
      </c>
      <c r="G1470">
        <v>0.2581086516771417</v>
      </c>
      <c r="H1470">
        <v>1.7</v>
      </c>
      <c r="I1470">
        <v>4.8</v>
      </c>
      <c r="J1470">
        <v>3.5</v>
      </c>
      <c r="K1470" t="s">
        <v>30</v>
      </c>
      <c r="L1470" t="s">
        <v>43</v>
      </c>
      <c r="M1470" t="s">
        <v>43</v>
      </c>
      <c r="N1470">
        <v>0</v>
      </c>
      <c r="O1470">
        <v>1</v>
      </c>
      <c r="P1470">
        <v>0</v>
      </c>
      <c r="Q1470">
        <f t="shared" si="264"/>
        <v>0</v>
      </c>
      <c r="R1470">
        <f t="shared" si="265"/>
        <v>0</v>
      </c>
      <c r="S1470">
        <f t="shared" si="266"/>
        <v>0</v>
      </c>
      <c r="T1470">
        <f t="shared" si="267"/>
        <v>0</v>
      </c>
      <c r="U1470">
        <f t="shared" si="268"/>
        <v>0</v>
      </c>
      <c r="V1470">
        <f t="shared" si="269"/>
        <v>0</v>
      </c>
      <c r="AL1470">
        <f t="shared" si="270"/>
        <v>0</v>
      </c>
      <c r="AM1470">
        <f t="shared" si="271"/>
        <v>0</v>
      </c>
      <c r="AN1470">
        <f t="shared" si="272"/>
        <v>0</v>
      </c>
      <c r="AO1470" t="str">
        <f t="shared" si="273"/>
        <v/>
      </c>
      <c r="AP1470" t="str">
        <f t="shared" si="274"/>
        <v/>
      </c>
      <c r="AQ1470" t="str">
        <f t="shared" si="275"/>
        <v/>
      </c>
    </row>
    <row r="1471" spans="1:43" x14ac:dyDescent="0.3">
      <c r="A1471" t="s">
        <v>536</v>
      </c>
      <c r="B1471" t="s">
        <v>237</v>
      </c>
      <c r="C1471" t="s">
        <v>257</v>
      </c>
      <c r="D1471" t="s">
        <v>174</v>
      </c>
      <c r="E1471">
        <v>0.28431944105009538</v>
      </c>
      <c r="F1471">
        <v>0.42144442279658151</v>
      </c>
      <c r="G1471">
        <v>0.29423613615332322</v>
      </c>
      <c r="H1471">
        <v>2.9</v>
      </c>
      <c r="I1471">
        <v>2.4500000000000002</v>
      </c>
      <c r="J1471">
        <v>3.05</v>
      </c>
      <c r="K1471" t="s">
        <v>43</v>
      </c>
      <c r="L1471" t="s">
        <v>43</v>
      </c>
      <c r="M1471" t="s">
        <v>43</v>
      </c>
      <c r="N1471">
        <v>0</v>
      </c>
      <c r="O1471">
        <v>1</v>
      </c>
      <c r="P1471">
        <v>0</v>
      </c>
      <c r="Q1471">
        <f t="shared" si="264"/>
        <v>0</v>
      </c>
      <c r="R1471">
        <f t="shared" si="265"/>
        <v>0</v>
      </c>
      <c r="S1471">
        <f t="shared" si="266"/>
        <v>0</v>
      </c>
      <c r="T1471">
        <f t="shared" si="267"/>
        <v>0</v>
      </c>
      <c r="U1471">
        <f t="shared" si="268"/>
        <v>0</v>
      </c>
      <c r="V1471">
        <f t="shared" si="269"/>
        <v>0</v>
      </c>
      <c r="AL1471">
        <f t="shared" si="270"/>
        <v>0</v>
      </c>
      <c r="AM1471">
        <f t="shared" si="271"/>
        <v>0</v>
      </c>
      <c r="AN1471">
        <f t="shared" si="272"/>
        <v>0</v>
      </c>
      <c r="AO1471" t="str">
        <f t="shared" si="273"/>
        <v/>
      </c>
      <c r="AP1471" t="str">
        <f t="shared" si="274"/>
        <v/>
      </c>
      <c r="AQ1471" t="str">
        <f t="shared" si="275"/>
        <v/>
      </c>
    </row>
    <row r="1472" spans="1:43" x14ac:dyDescent="0.3">
      <c r="A1472" t="s">
        <v>536</v>
      </c>
      <c r="B1472" t="s">
        <v>353</v>
      </c>
      <c r="C1472" t="s">
        <v>364</v>
      </c>
      <c r="D1472" t="s">
        <v>53</v>
      </c>
      <c r="E1472">
        <v>0.47933363241694321</v>
      </c>
      <c r="F1472">
        <v>0.22601675900198109</v>
      </c>
      <c r="G1472">
        <v>0.29464960858107581</v>
      </c>
      <c r="H1472">
        <v>2.0499999999999998</v>
      </c>
      <c r="I1472">
        <v>3.3</v>
      </c>
      <c r="J1472">
        <v>3.55</v>
      </c>
      <c r="K1472" t="s">
        <v>43</v>
      </c>
      <c r="L1472" t="s">
        <v>43</v>
      </c>
      <c r="M1472" t="s">
        <v>30</v>
      </c>
      <c r="N1472">
        <v>1</v>
      </c>
      <c r="O1472">
        <v>0</v>
      </c>
      <c r="P1472">
        <v>0</v>
      </c>
      <c r="Q1472">
        <f t="shared" si="264"/>
        <v>0</v>
      </c>
      <c r="R1472">
        <f t="shared" si="265"/>
        <v>0</v>
      </c>
      <c r="S1472">
        <f t="shared" si="266"/>
        <v>0</v>
      </c>
      <c r="T1472">
        <f t="shared" si="267"/>
        <v>0</v>
      </c>
      <c r="U1472">
        <f t="shared" si="268"/>
        <v>0</v>
      </c>
      <c r="V1472">
        <f t="shared" si="269"/>
        <v>0</v>
      </c>
      <c r="AL1472">
        <f t="shared" si="270"/>
        <v>0</v>
      </c>
      <c r="AM1472">
        <f t="shared" si="271"/>
        <v>0</v>
      </c>
      <c r="AN1472">
        <f t="shared" si="272"/>
        <v>0</v>
      </c>
      <c r="AO1472" t="str">
        <f t="shared" si="273"/>
        <v/>
      </c>
      <c r="AP1472" t="str">
        <f t="shared" si="274"/>
        <v/>
      </c>
      <c r="AQ1472" t="str">
        <f t="shared" si="275"/>
        <v/>
      </c>
    </row>
    <row r="1473" spans="1:43" x14ac:dyDescent="0.3">
      <c r="A1473" t="s">
        <v>536</v>
      </c>
      <c r="B1473" t="s">
        <v>382</v>
      </c>
      <c r="C1473" t="s">
        <v>403</v>
      </c>
      <c r="D1473" t="s">
        <v>53</v>
      </c>
      <c r="E1473">
        <v>0.16547482344299391</v>
      </c>
      <c r="F1473">
        <v>0.63879752128616563</v>
      </c>
      <c r="G1473">
        <v>0.19572765527084049</v>
      </c>
      <c r="H1473">
        <v>5.7</v>
      </c>
      <c r="I1473">
        <v>1.47</v>
      </c>
      <c r="J1473">
        <v>4.5</v>
      </c>
      <c r="K1473" t="s">
        <v>30</v>
      </c>
      <c r="L1473" t="s">
        <v>30</v>
      </c>
      <c r="M1473" t="s">
        <v>30</v>
      </c>
      <c r="N1473">
        <v>0</v>
      </c>
      <c r="O1473">
        <v>1</v>
      </c>
      <c r="P1473">
        <v>0</v>
      </c>
      <c r="Q1473">
        <f t="shared" si="264"/>
        <v>0</v>
      </c>
      <c r="R1473">
        <f t="shared" si="265"/>
        <v>0</v>
      </c>
      <c r="S1473">
        <f t="shared" si="266"/>
        <v>0</v>
      </c>
      <c r="T1473">
        <f t="shared" si="267"/>
        <v>0</v>
      </c>
      <c r="U1473">
        <f t="shared" si="268"/>
        <v>0</v>
      </c>
      <c r="V1473">
        <f t="shared" si="269"/>
        <v>0</v>
      </c>
      <c r="AL1473">
        <f t="shared" si="270"/>
        <v>0</v>
      </c>
      <c r="AM1473">
        <f t="shared" si="271"/>
        <v>0</v>
      </c>
      <c r="AN1473">
        <f t="shared" si="272"/>
        <v>0</v>
      </c>
      <c r="AO1473" t="str">
        <f t="shared" si="273"/>
        <v/>
      </c>
      <c r="AP1473" t="str">
        <f t="shared" si="274"/>
        <v/>
      </c>
      <c r="AQ1473" t="str">
        <f t="shared" si="275"/>
        <v/>
      </c>
    </row>
    <row r="1474" spans="1:43" x14ac:dyDescent="0.3">
      <c r="A1474" t="s">
        <v>536</v>
      </c>
      <c r="B1474" t="s">
        <v>355</v>
      </c>
      <c r="C1474" t="s">
        <v>87</v>
      </c>
      <c r="D1474" t="s">
        <v>89</v>
      </c>
      <c r="E1474">
        <v>0.2079746177462414</v>
      </c>
      <c r="F1474">
        <v>0.56364089822730012</v>
      </c>
      <c r="G1474">
        <v>0.2283844840264585</v>
      </c>
      <c r="H1474">
        <v>3.3</v>
      </c>
      <c r="I1474">
        <v>2</v>
      </c>
      <c r="J1474">
        <v>3.4</v>
      </c>
      <c r="K1474" t="s">
        <v>43</v>
      </c>
      <c r="L1474" t="s">
        <v>43</v>
      </c>
      <c r="M1474" t="s">
        <v>43</v>
      </c>
      <c r="N1474">
        <v>0</v>
      </c>
      <c r="O1474">
        <v>1</v>
      </c>
      <c r="P1474">
        <v>0</v>
      </c>
      <c r="Q1474">
        <f t="shared" ref="Q1474:Q1537" si="276">IF((($AC$1*E1474)^($AB$1))-(1-(($AC$1*E1474)^($AB$1)))/(H1474-1)&lt;0, 0,(($AC$1*E1474)^($AB$1))-(1-(($AC$1*E1474)^($AB$1)))/(H1474-1))</f>
        <v>0</v>
      </c>
      <c r="R1474">
        <f t="shared" ref="R1474:R1537" si="277">IF((($AC$1*F1474)^($AB$1))-(1-(($AC$1*F1474)^($AB$1)))/(I1474-1)&lt;0, 0,(($AC$1*F1474)^($AB$1))-(1-(($AC$1*F1474)^($AB$1)))/(I1474-1))</f>
        <v>5.9828205561291092E-2</v>
      </c>
      <c r="S1474">
        <f t="shared" ref="S1474:S1537" si="278">IF((($AC$1*G1474)^($AB$1))-(1-(($AC$1*G1474)^($AB$1)))/(J1474-1)&lt;0, 0,(($AC$1*G1474)^($AB$1))-(1-(($AC$1*G1474)^($AB$1)))/(J1474-1))</f>
        <v>0</v>
      </c>
      <c r="T1474">
        <f t="shared" ref="T1474:T1537" si="279">H1474*Q1474*N1474</f>
        <v>0</v>
      </c>
      <c r="U1474">
        <f t="shared" ref="U1474:U1537" si="280">I1474*R1474*O1474</f>
        <v>0.11965641112258218</v>
      </c>
      <c r="V1474">
        <f t="shared" ref="V1474:V1537" si="281">J1474*S1474*P1474</f>
        <v>0</v>
      </c>
      <c r="AL1474">
        <f t="shared" ref="AL1474:AL1537" si="282">Q1474*COUNT(N1474)</f>
        <v>0</v>
      </c>
      <c r="AM1474">
        <f t="shared" ref="AM1474:AM1537" si="283">R1474*COUNT(O1474)</f>
        <v>5.9828205561291092E-2</v>
      </c>
      <c r="AN1474">
        <f t="shared" ref="AN1474:AN1537" si="284">S1474*COUNT(P1474)</f>
        <v>0</v>
      </c>
      <c r="AO1474" t="str">
        <f t="shared" ref="AO1474:AO1537" si="285">IF(AL1474=0,"",T1474-AL1474)</f>
        <v/>
      </c>
      <c r="AP1474">
        <f t="shared" ref="AP1474:AP1537" si="286">IF(AM1474=0,"",U1474-AM1474)</f>
        <v>5.9828205561291092E-2</v>
      </c>
      <c r="AQ1474" t="str">
        <f t="shared" ref="AQ1474:AQ1537" si="287">IF(AN1474=0,"",V1474-AN1474)</f>
        <v/>
      </c>
    </row>
    <row r="1475" spans="1:43" x14ac:dyDescent="0.3">
      <c r="A1475" t="s">
        <v>536</v>
      </c>
      <c r="B1475" t="s">
        <v>358</v>
      </c>
      <c r="C1475" t="s">
        <v>400</v>
      </c>
      <c r="D1475" t="s">
        <v>89</v>
      </c>
      <c r="E1475">
        <v>0.78240037351213454</v>
      </c>
      <c r="F1475">
        <v>7.4517679118199107E-2</v>
      </c>
      <c r="G1475">
        <v>0.14308194736966651</v>
      </c>
      <c r="H1475">
        <v>1.1200000000000001</v>
      </c>
      <c r="I1475">
        <v>12</v>
      </c>
      <c r="J1475">
        <v>7.75</v>
      </c>
      <c r="K1475" t="s">
        <v>43</v>
      </c>
      <c r="L1475" t="s">
        <v>43</v>
      </c>
      <c r="M1475" t="s">
        <v>43</v>
      </c>
      <c r="N1475">
        <v>1</v>
      </c>
      <c r="O1475">
        <v>0</v>
      </c>
      <c r="P1475">
        <v>0</v>
      </c>
      <c r="Q1475">
        <f t="shared" si="276"/>
        <v>0</v>
      </c>
      <c r="R1475">
        <f t="shared" si="277"/>
        <v>0</v>
      </c>
      <c r="S1475">
        <f t="shared" si="278"/>
        <v>0</v>
      </c>
      <c r="T1475">
        <f t="shared" si="279"/>
        <v>0</v>
      </c>
      <c r="U1475">
        <f t="shared" si="280"/>
        <v>0</v>
      </c>
      <c r="V1475">
        <f t="shared" si="281"/>
        <v>0</v>
      </c>
      <c r="AL1475">
        <f t="shared" si="282"/>
        <v>0</v>
      </c>
      <c r="AM1475">
        <f t="shared" si="283"/>
        <v>0</v>
      </c>
      <c r="AN1475">
        <f t="shared" si="284"/>
        <v>0</v>
      </c>
      <c r="AO1475" t="str">
        <f t="shared" si="285"/>
        <v/>
      </c>
      <c r="AP1475" t="str">
        <f t="shared" si="286"/>
        <v/>
      </c>
      <c r="AQ1475" t="str">
        <f t="shared" si="287"/>
        <v/>
      </c>
    </row>
    <row r="1476" spans="1:43" x14ac:dyDescent="0.3">
      <c r="A1476" t="s">
        <v>536</v>
      </c>
      <c r="B1476" t="s">
        <v>524</v>
      </c>
      <c r="C1476" t="s">
        <v>537</v>
      </c>
      <c r="D1476" t="s">
        <v>513</v>
      </c>
      <c r="E1476">
        <v>0.79346146921984062</v>
      </c>
      <c r="F1476">
        <v>6.8478903608105282E-2</v>
      </c>
      <c r="G1476">
        <v>0.138059627172054</v>
      </c>
      <c r="H1476">
        <v>1.1299999999999999</v>
      </c>
      <c r="I1476">
        <v>15</v>
      </c>
      <c r="J1476">
        <v>7.75</v>
      </c>
      <c r="K1476" t="s">
        <v>30</v>
      </c>
      <c r="L1476" t="s">
        <v>43</v>
      </c>
      <c r="M1476" t="s">
        <v>43</v>
      </c>
      <c r="N1476">
        <v>1</v>
      </c>
      <c r="O1476">
        <v>0</v>
      </c>
      <c r="P1476">
        <v>0</v>
      </c>
      <c r="Q1476">
        <f t="shared" si="276"/>
        <v>0</v>
      </c>
      <c r="R1476">
        <f t="shared" si="277"/>
        <v>0</v>
      </c>
      <c r="S1476">
        <f t="shared" si="278"/>
        <v>0</v>
      </c>
      <c r="T1476">
        <f t="shared" si="279"/>
        <v>0</v>
      </c>
      <c r="U1476">
        <f t="shared" si="280"/>
        <v>0</v>
      </c>
      <c r="V1476">
        <f t="shared" si="281"/>
        <v>0</v>
      </c>
      <c r="AL1476">
        <f t="shared" si="282"/>
        <v>0</v>
      </c>
      <c r="AM1476">
        <f t="shared" si="283"/>
        <v>0</v>
      </c>
      <c r="AN1476">
        <f t="shared" si="284"/>
        <v>0</v>
      </c>
      <c r="AO1476" t="str">
        <f t="shared" si="285"/>
        <v/>
      </c>
      <c r="AP1476" t="str">
        <f t="shared" si="286"/>
        <v/>
      </c>
      <c r="AQ1476" t="str">
        <f t="shared" si="287"/>
        <v/>
      </c>
    </row>
    <row r="1477" spans="1:43" x14ac:dyDescent="0.3">
      <c r="A1477" t="s">
        <v>536</v>
      </c>
      <c r="B1477" t="s">
        <v>94</v>
      </c>
      <c r="C1477" t="s">
        <v>258</v>
      </c>
      <c r="D1477" t="s">
        <v>71</v>
      </c>
      <c r="E1477">
        <v>0.69194067490018829</v>
      </c>
      <c r="F1477">
        <v>0.11231238960104151</v>
      </c>
      <c r="G1477">
        <v>0.1957469354987702</v>
      </c>
      <c r="H1477">
        <v>1.44</v>
      </c>
      <c r="I1477">
        <v>7.25</v>
      </c>
      <c r="J1477">
        <v>4.55</v>
      </c>
      <c r="K1477" t="s">
        <v>30</v>
      </c>
      <c r="L1477" t="s">
        <v>43</v>
      </c>
      <c r="M1477" t="s">
        <v>43</v>
      </c>
      <c r="N1477">
        <v>0</v>
      </c>
      <c r="O1477">
        <v>1</v>
      </c>
      <c r="P1477">
        <v>0</v>
      </c>
      <c r="Q1477">
        <f t="shared" si="276"/>
        <v>0</v>
      </c>
      <c r="R1477">
        <f t="shared" si="277"/>
        <v>0</v>
      </c>
      <c r="S1477">
        <f t="shared" si="278"/>
        <v>0</v>
      </c>
      <c r="T1477">
        <f t="shared" si="279"/>
        <v>0</v>
      </c>
      <c r="U1477">
        <f t="shared" si="280"/>
        <v>0</v>
      </c>
      <c r="V1477">
        <f t="shared" si="281"/>
        <v>0</v>
      </c>
      <c r="AL1477">
        <f t="shared" si="282"/>
        <v>0</v>
      </c>
      <c r="AM1477">
        <f t="shared" si="283"/>
        <v>0</v>
      </c>
      <c r="AN1477">
        <f t="shared" si="284"/>
        <v>0</v>
      </c>
      <c r="AO1477" t="str">
        <f t="shared" si="285"/>
        <v/>
      </c>
      <c r="AP1477" t="str">
        <f t="shared" si="286"/>
        <v/>
      </c>
      <c r="AQ1477" t="str">
        <f t="shared" si="287"/>
        <v/>
      </c>
    </row>
    <row r="1478" spans="1:43" x14ac:dyDescent="0.3">
      <c r="A1478" t="s">
        <v>536</v>
      </c>
      <c r="B1478" t="s">
        <v>120</v>
      </c>
      <c r="C1478" t="s">
        <v>434</v>
      </c>
      <c r="D1478" t="s">
        <v>63</v>
      </c>
      <c r="E1478">
        <v>0.44421243588565462</v>
      </c>
      <c r="F1478">
        <v>0.28482144920658953</v>
      </c>
      <c r="G1478">
        <v>0.27096611490775591</v>
      </c>
      <c r="H1478">
        <v>1.88</v>
      </c>
      <c r="I1478">
        <v>4</v>
      </c>
      <c r="J1478">
        <v>3.35</v>
      </c>
      <c r="K1478" t="s">
        <v>30</v>
      </c>
      <c r="L1478" t="s">
        <v>30</v>
      </c>
      <c r="M1478" t="s">
        <v>30</v>
      </c>
      <c r="N1478">
        <v>0</v>
      </c>
      <c r="O1478">
        <v>0</v>
      </c>
      <c r="P1478">
        <v>1</v>
      </c>
      <c r="Q1478">
        <f t="shared" si="276"/>
        <v>0</v>
      </c>
      <c r="R1478">
        <f t="shared" si="277"/>
        <v>0</v>
      </c>
      <c r="S1478">
        <f t="shared" si="278"/>
        <v>0</v>
      </c>
      <c r="T1478">
        <f t="shared" si="279"/>
        <v>0</v>
      </c>
      <c r="U1478">
        <f t="shared" si="280"/>
        <v>0</v>
      </c>
      <c r="V1478">
        <f t="shared" si="281"/>
        <v>0</v>
      </c>
      <c r="AL1478">
        <f t="shared" si="282"/>
        <v>0</v>
      </c>
      <c r="AM1478">
        <f t="shared" si="283"/>
        <v>0</v>
      </c>
      <c r="AN1478">
        <f t="shared" si="284"/>
        <v>0</v>
      </c>
      <c r="AO1478" t="str">
        <f t="shared" si="285"/>
        <v/>
      </c>
      <c r="AP1478" t="str">
        <f t="shared" si="286"/>
        <v/>
      </c>
      <c r="AQ1478" t="str">
        <f t="shared" si="287"/>
        <v/>
      </c>
    </row>
    <row r="1479" spans="1:43" x14ac:dyDescent="0.3">
      <c r="A1479" t="s">
        <v>536</v>
      </c>
      <c r="B1479" t="s">
        <v>56</v>
      </c>
      <c r="C1479" t="s">
        <v>293</v>
      </c>
      <c r="D1479" t="s">
        <v>58</v>
      </c>
      <c r="E1479">
        <v>0.23116334460843169</v>
      </c>
      <c r="F1479">
        <v>0.5196249260364485</v>
      </c>
      <c r="G1479">
        <v>0.2492117293551199</v>
      </c>
      <c r="H1479">
        <v>3.6</v>
      </c>
      <c r="I1479">
        <v>2.0699999999999998</v>
      </c>
      <c r="J1479">
        <v>3.3</v>
      </c>
      <c r="K1479" t="s">
        <v>30</v>
      </c>
      <c r="L1479" t="s">
        <v>30</v>
      </c>
      <c r="M1479" t="s">
        <v>43</v>
      </c>
      <c r="N1479">
        <v>1</v>
      </c>
      <c r="O1479">
        <v>0</v>
      </c>
      <c r="P1479">
        <v>0</v>
      </c>
      <c r="Q1479">
        <f t="shared" si="276"/>
        <v>0</v>
      </c>
      <c r="R1479">
        <f t="shared" si="277"/>
        <v>0</v>
      </c>
      <c r="S1479">
        <f t="shared" si="278"/>
        <v>0</v>
      </c>
      <c r="T1479">
        <f t="shared" si="279"/>
        <v>0</v>
      </c>
      <c r="U1479">
        <f t="shared" si="280"/>
        <v>0</v>
      </c>
      <c r="V1479">
        <f t="shared" si="281"/>
        <v>0</v>
      </c>
      <c r="AL1479">
        <f t="shared" si="282"/>
        <v>0</v>
      </c>
      <c r="AM1479">
        <f t="shared" si="283"/>
        <v>0</v>
      </c>
      <c r="AN1479">
        <f t="shared" si="284"/>
        <v>0</v>
      </c>
      <c r="AO1479" t="str">
        <f t="shared" si="285"/>
        <v/>
      </c>
      <c r="AP1479" t="str">
        <f t="shared" si="286"/>
        <v/>
      </c>
      <c r="AQ1479" t="str">
        <f t="shared" si="287"/>
        <v/>
      </c>
    </row>
    <row r="1480" spans="1:43" x14ac:dyDescent="0.3">
      <c r="A1480" t="s">
        <v>536</v>
      </c>
      <c r="B1480" t="s">
        <v>294</v>
      </c>
      <c r="C1480" t="s">
        <v>60</v>
      </c>
      <c r="D1480" t="s">
        <v>58</v>
      </c>
      <c r="E1480">
        <v>0.45827984796009519</v>
      </c>
      <c r="F1480">
        <v>0.24531168393730179</v>
      </c>
      <c r="G1480">
        <v>0.29640846810260302</v>
      </c>
      <c r="H1480">
        <v>2.02</v>
      </c>
      <c r="I1480">
        <v>3.75</v>
      </c>
      <c r="J1480">
        <v>3.2</v>
      </c>
      <c r="K1480" t="s">
        <v>30</v>
      </c>
      <c r="L1480" t="s">
        <v>43</v>
      </c>
      <c r="M1480" t="s">
        <v>43</v>
      </c>
      <c r="N1480">
        <v>0</v>
      </c>
      <c r="O1480">
        <v>0</v>
      </c>
      <c r="P1480">
        <v>1</v>
      </c>
      <c r="Q1480">
        <f t="shared" si="276"/>
        <v>0</v>
      </c>
      <c r="R1480">
        <f t="shared" si="277"/>
        <v>0</v>
      </c>
      <c r="S1480">
        <f t="shared" si="278"/>
        <v>0</v>
      </c>
      <c r="T1480">
        <f t="shared" si="279"/>
        <v>0</v>
      </c>
      <c r="U1480">
        <f t="shared" si="280"/>
        <v>0</v>
      </c>
      <c r="V1480">
        <f t="shared" si="281"/>
        <v>0</v>
      </c>
      <c r="AL1480">
        <f t="shared" si="282"/>
        <v>0</v>
      </c>
      <c r="AM1480">
        <f t="shared" si="283"/>
        <v>0</v>
      </c>
      <c r="AN1480">
        <f t="shared" si="284"/>
        <v>0</v>
      </c>
      <c r="AO1480" t="str">
        <f t="shared" si="285"/>
        <v/>
      </c>
      <c r="AP1480" t="str">
        <f t="shared" si="286"/>
        <v/>
      </c>
      <c r="AQ1480" t="str">
        <f t="shared" si="287"/>
        <v/>
      </c>
    </row>
    <row r="1481" spans="1:43" x14ac:dyDescent="0.3">
      <c r="A1481" t="s">
        <v>536</v>
      </c>
      <c r="B1481" t="s">
        <v>430</v>
      </c>
      <c r="C1481" t="s">
        <v>137</v>
      </c>
      <c r="D1481" t="s">
        <v>58</v>
      </c>
      <c r="E1481">
        <v>0.26105509889175932</v>
      </c>
      <c r="F1481">
        <v>0.466945004183905</v>
      </c>
      <c r="G1481">
        <v>0.27199989692433579</v>
      </c>
      <c r="H1481">
        <v>3.2</v>
      </c>
      <c r="I1481">
        <v>2.2999999999999998</v>
      </c>
      <c r="J1481">
        <v>3.05</v>
      </c>
      <c r="K1481" t="s">
        <v>30</v>
      </c>
      <c r="L1481" t="s">
        <v>43</v>
      </c>
      <c r="M1481" t="s">
        <v>43</v>
      </c>
      <c r="N1481">
        <v>0</v>
      </c>
      <c r="O1481">
        <v>1</v>
      </c>
      <c r="P1481">
        <v>0</v>
      </c>
      <c r="Q1481">
        <f t="shared" si="276"/>
        <v>0</v>
      </c>
      <c r="R1481">
        <f t="shared" si="277"/>
        <v>0</v>
      </c>
      <c r="S1481">
        <f t="shared" si="278"/>
        <v>0</v>
      </c>
      <c r="T1481">
        <f t="shared" si="279"/>
        <v>0</v>
      </c>
      <c r="U1481">
        <f t="shared" si="280"/>
        <v>0</v>
      </c>
      <c r="V1481">
        <f t="shared" si="281"/>
        <v>0</v>
      </c>
      <c r="AL1481">
        <f t="shared" si="282"/>
        <v>0</v>
      </c>
      <c r="AM1481">
        <f t="shared" si="283"/>
        <v>0</v>
      </c>
      <c r="AN1481">
        <f t="shared" si="284"/>
        <v>0</v>
      </c>
      <c r="AO1481" t="str">
        <f t="shared" si="285"/>
        <v/>
      </c>
      <c r="AP1481" t="str">
        <f t="shared" si="286"/>
        <v/>
      </c>
      <c r="AQ1481" t="str">
        <f t="shared" si="287"/>
        <v/>
      </c>
    </row>
    <row r="1482" spans="1:43" x14ac:dyDescent="0.3">
      <c r="A1482" t="s">
        <v>536</v>
      </c>
      <c r="B1482" t="s">
        <v>230</v>
      </c>
      <c r="C1482" t="s">
        <v>159</v>
      </c>
      <c r="D1482" t="s">
        <v>76</v>
      </c>
      <c r="E1482">
        <v>0.29444394524560102</v>
      </c>
      <c r="F1482">
        <v>0.40089316912444017</v>
      </c>
      <c r="G1482">
        <v>0.3046628856299588</v>
      </c>
      <c r="H1482">
        <v>2.9</v>
      </c>
      <c r="I1482">
        <v>2.5</v>
      </c>
      <c r="J1482">
        <v>3.1</v>
      </c>
      <c r="K1482" t="s">
        <v>43</v>
      </c>
      <c r="L1482" t="s">
        <v>43</v>
      </c>
      <c r="M1482" t="s">
        <v>30</v>
      </c>
      <c r="N1482">
        <v>0</v>
      </c>
      <c r="O1482">
        <v>0</v>
      </c>
      <c r="P1482">
        <v>1</v>
      </c>
      <c r="Q1482">
        <f t="shared" si="276"/>
        <v>0</v>
      </c>
      <c r="R1482">
        <f t="shared" si="277"/>
        <v>0</v>
      </c>
      <c r="S1482">
        <f t="shared" si="278"/>
        <v>0</v>
      </c>
      <c r="T1482">
        <f t="shared" si="279"/>
        <v>0</v>
      </c>
      <c r="U1482">
        <f t="shared" si="280"/>
        <v>0</v>
      </c>
      <c r="V1482">
        <f t="shared" si="281"/>
        <v>0</v>
      </c>
      <c r="AL1482">
        <f t="shared" si="282"/>
        <v>0</v>
      </c>
      <c r="AM1482">
        <f t="shared" si="283"/>
        <v>0</v>
      </c>
      <c r="AN1482">
        <f t="shared" si="284"/>
        <v>0</v>
      </c>
      <c r="AO1482" t="str">
        <f t="shared" si="285"/>
        <v/>
      </c>
      <c r="AP1482" t="str">
        <f t="shared" si="286"/>
        <v/>
      </c>
      <c r="AQ1482" t="str">
        <f t="shared" si="287"/>
        <v/>
      </c>
    </row>
    <row r="1483" spans="1:43" x14ac:dyDescent="0.3">
      <c r="A1483" t="s">
        <v>536</v>
      </c>
      <c r="B1483" t="s">
        <v>466</v>
      </c>
      <c r="C1483" t="s">
        <v>452</v>
      </c>
      <c r="D1483" t="s">
        <v>450</v>
      </c>
      <c r="E1483">
        <v>0.41699117833157118</v>
      </c>
      <c r="F1483">
        <v>0.28316169820058418</v>
      </c>
      <c r="G1483">
        <v>0.29984712346784459</v>
      </c>
      <c r="H1483">
        <v>1.9</v>
      </c>
      <c r="I1483">
        <v>3.65</v>
      </c>
      <c r="J1483">
        <v>3.35</v>
      </c>
      <c r="K1483" t="s">
        <v>43</v>
      </c>
      <c r="L1483" t="s">
        <v>43</v>
      </c>
      <c r="M1483" t="s">
        <v>43</v>
      </c>
      <c r="N1483">
        <v>0</v>
      </c>
      <c r="O1483">
        <v>1</v>
      </c>
      <c r="P1483">
        <v>0</v>
      </c>
      <c r="Q1483">
        <f t="shared" si="276"/>
        <v>0</v>
      </c>
      <c r="R1483">
        <f t="shared" si="277"/>
        <v>0</v>
      </c>
      <c r="S1483">
        <f t="shared" si="278"/>
        <v>0</v>
      </c>
      <c r="T1483">
        <f t="shared" si="279"/>
        <v>0</v>
      </c>
      <c r="U1483">
        <f t="shared" si="280"/>
        <v>0</v>
      </c>
      <c r="V1483">
        <f t="shared" si="281"/>
        <v>0</v>
      </c>
      <c r="AL1483">
        <f t="shared" si="282"/>
        <v>0</v>
      </c>
      <c r="AM1483">
        <f t="shared" si="283"/>
        <v>0</v>
      </c>
      <c r="AN1483">
        <f t="shared" si="284"/>
        <v>0</v>
      </c>
      <c r="AO1483" t="str">
        <f t="shared" si="285"/>
        <v/>
      </c>
      <c r="AP1483" t="str">
        <f t="shared" si="286"/>
        <v/>
      </c>
      <c r="AQ1483" t="str">
        <f t="shared" si="287"/>
        <v/>
      </c>
    </row>
    <row r="1484" spans="1:43" x14ac:dyDescent="0.3">
      <c r="A1484" t="s">
        <v>536</v>
      </c>
      <c r="B1484" t="s">
        <v>296</v>
      </c>
      <c r="C1484" t="s">
        <v>474</v>
      </c>
      <c r="D1484" t="s">
        <v>179</v>
      </c>
      <c r="E1484">
        <v>0.31924353378618842</v>
      </c>
      <c r="F1484">
        <v>0.36281648914766013</v>
      </c>
      <c r="G1484">
        <v>0.31793997706615151</v>
      </c>
      <c r="H1484">
        <v>2.85</v>
      </c>
      <c r="I1484">
        <v>2.65</v>
      </c>
      <c r="J1484">
        <v>2.8</v>
      </c>
      <c r="K1484" t="s">
        <v>43</v>
      </c>
      <c r="L1484" t="s">
        <v>43</v>
      </c>
      <c r="M1484" t="s">
        <v>30</v>
      </c>
      <c r="N1484">
        <v>0</v>
      </c>
      <c r="O1484">
        <v>0</v>
      </c>
      <c r="P1484">
        <v>1</v>
      </c>
      <c r="Q1484">
        <f t="shared" si="276"/>
        <v>0</v>
      </c>
      <c r="R1484">
        <f t="shared" si="277"/>
        <v>0</v>
      </c>
      <c r="S1484">
        <f t="shared" si="278"/>
        <v>0</v>
      </c>
      <c r="T1484">
        <f t="shared" si="279"/>
        <v>0</v>
      </c>
      <c r="U1484">
        <f t="shared" si="280"/>
        <v>0</v>
      </c>
      <c r="V1484">
        <f t="shared" si="281"/>
        <v>0</v>
      </c>
      <c r="AL1484">
        <f t="shared" si="282"/>
        <v>0</v>
      </c>
      <c r="AM1484">
        <f t="shared" si="283"/>
        <v>0</v>
      </c>
      <c r="AN1484">
        <f t="shared" si="284"/>
        <v>0</v>
      </c>
      <c r="AO1484" t="str">
        <f t="shared" si="285"/>
        <v/>
      </c>
      <c r="AP1484" t="str">
        <f t="shared" si="286"/>
        <v/>
      </c>
      <c r="AQ1484" t="str">
        <f t="shared" si="287"/>
        <v/>
      </c>
    </row>
    <row r="1485" spans="1:43" x14ac:dyDescent="0.3">
      <c r="A1485" t="s">
        <v>536</v>
      </c>
      <c r="B1485" t="s">
        <v>101</v>
      </c>
      <c r="C1485" t="s">
        <v>271</v>
      </c>
      <c r="D1485" t="s">
        <v>79</v>
      </c>
      <c r="E1485">
        <v>0.76655863477826003</v>
      </c>
      <c r="F1485">
        <v>7.9801972517601544E-2</v>
      </c>
      <c r="G1485">
        <v>0.15363939270413851</v>
      </c>
      <c r="H1485">
        <v>1.27</v>
      </c>
      <c r="I1485">
        <v>8.5</v>
      </c>
      <c r="J1485">
        <v>5.75</v>
      </c>
      <c r="K1485" t="s">
        <v>30</v>
      </c>
      <c r="L1485" t="s">
        <v>30</v>
      </c>
      <c r="M1485" t="s">
        <v>43</v>
      </c>
      <c r="N1485">
        <v>1</v>
      </c>
      <c r="O1485">
        <v>0</v>
      </c>
      <c r="P1485">
        <v>0</v>
      </c>
      <c r="Q1485">
        <f t="shared" si="276"/>
        <v>0</v>
      </c>
      <c r="R1485">
        <f t="shared" si="277"/>
        <v>0</v>
      </c>
      <c r="S1485">
        <f t="shared" si="278"/>
        <v>0</v>
      </c>
      <c r="T1485">
        <f t="shared" si="279"/>
        <v>0</v>
      </c>
      <c r="U1485">
        <f t="shared" si="280"/>
        <v>0</v>
      </c>
      <c r="V1485">
        <f t="shared" si="281"/>
        <v>0</v>
      </c>
      <c r="AL1485">
        <f t="shared" si="282"/>
        <v>0</v>
      </c>
      <c r="AM1485">
        <f t="shared" si="283"/>
        <v>0</v>
      </c>
      <c r="AN1485">
        <f t="shared" si="284"/>
        <v>0</v>
      </c>
      <c r="AO1485" t="str">
        <f t="shared" si="285"/>
        <v/>
      </c>
      <c r="AP1485" t="str">
        <f t="shared" si="286"/>
        <v/>
      </c>
      <c r="AQ1485" t="str">
        <f t="shared" si="287"/>
        <v/>
      </c>
    </row>
    <row r="1486" spans="1:43" x14ac:dyDescent="0.3">
      <c r="A1486" t="s">
        <v>536</v>
      </c>
      <c r="B1486" t="s">
        <v>279</v>
      </c>
      <c r="C1486" t="s">
        <v>352</v>
      </c>
      <c r="D1486" t="s">
        <v>174</v>
      </c>
      <c r="E1486">
        <v>0.33204868471139259</v>
      </c>
      <c r="F1486">
        <v>0.36651103825476072</v>
      </c>
      <c r="G1486">
        <v>0.30144027703384668</v>
      </c>
      <c r="H1486">
        <v>2.7</v>
      </c>
      <c r="I1486">
        <v>3.01</v>
      </c>
      <c r="J1486">
        <v>3.35</v>
      </c>
      <c r="K1486" t="s">
        <v>30</v>
      </c>
      <c r="L1486" t="s">
        <v>30</v>
      </c>
      <c r="M1486" t="s">
        <v>30</v>
      </c>
      <c r="N1486">
        <v>0</v>
      </c>
      <c r="O1486">
        <v>0</v>
      </c>
      <c r="P1486">
        <v>1</v>
      </c>
      <c r="Q1486">
        <f t="shared" si="276"/>
        <v>0</v>
      </c>
      <c r="R1486">
        <f t="shared" si="277"/>
        <v>0</v>
      </c>
      <c r="S1486">
        <f t="shared" si="278"/>
        <v>0</v>
      </c>
      <c r="T1486">
        <f t="shared" si="279"/>
        <v>0</v>
      </c>
      <c r="U1486">
        <f t="shared" si="280"/>
        <v>0</v>
      </c>
      <c r="V1486">
        <f t="shared" si="281"/>
        <v>0</v>
      </c>
      <c r="AL1486">
        <f t="shared" si="282"/>
        <v>0</v>
      </c>
      <c r="AM1486">
        <f t="shared" si="283"/>
        <v>0</v>
      </c>
      <c r="AN1486">
        <f t="shared" si="284"/>
        <v>0</v>
      </c>
      <c r="AO1486" t="str">
        <f t="shared" si="285"/>
        <v/>
      </c>
      <c r="AP1486" t="str">
        <f t="shared" si="286"/>
        <v/>
      </c>
      <c r="AQ1486" t="str">
        <f t="shared" si="287"/>
        <v/>
      </c>
    </row>
    <row r="1487" spans="1:43" x14ac:dyDescent="0.3">
      <c r="A1487" t="s">
        <v>536</v>
      </c>
      <c r="B1487" t="s">
        <v>391</v>
      </c>
      <c r="C1487" t="s">
        <v>418</v>
      </c>
      <c r="D1487" t="s">
        <v>53</v>
      </c>
      <c r="E1487">
        <v>0.28259898156519531</v>
      </c>
      <c r="F1487">
        <v>0.43340042614682422</v>
      </c>
      <c r="G1487">
        <v>0.28400059228798058</v>
      </c>
      <c r="H1487">
        <v>3.3</v>
      </c>
      <c r="I1487">
        <v>2.0499999999999998</v>
      </c>
      <c r="J1487">
        <v>3.6</v>
      </c>
      <c r="K1487" t="s">
        <v>43</v>
      </c>
      <c r="L1487" t="s">
        <v>43</v>
      </c>
      <c r="M1487" t="s">
        <v>30</v>
      </c>
      <c r="N1487">
        <v>1</v>
      </c>
      <c r="O1487">
        <v>0</v>
      </c>
      <c r="P1487">
        <v>0</v>
      </c>
      <c r="Q1487">
        <f t="shared" si="276"/>
        <v>0</v>
      </c>
      <c r="R1487">
        <f t="shared" si="277"/>
        <v>0</v>
      </c>
      <c r="S1487">
        <f t="shared" si="278"/>
        <v>0</v>
      </c>
      <c r="T1487">
        <f t="shared" si="279"/>
        <v>0</v>
      </c>
      <c r="U1487">
        <f t="shared" si="280"/>
        <v>0</v>
      </c>
      <c r="V1487">
        <f t="shared" si="281"/>
        <v>0</v>
      </c>
      <c r="AL1487">
        <f t="shared" si="282"/>
        <v>0</v>
      </c>
      <c r="AM1487">
        <f t="shared" si="283"/>
        <v>0</v>
      </c>
      <c r="AN1487">
        <f t="shared" si="284"/>
        <v>0</v>
      </c>
      <c r="AO1487" t="str">
        <f t="shared" si="285"/>
        <v/>
      </c>
      <c r="AP1487" t="str">
        <f t="shared" si="286"/>
        <v/>
      </c>
      <c r="AQ1487" t="str">
        <f t="shared" si="287"/>
        <v/>
      </c>
    </row>
    <row r="1488" spans="1:43" x14ac:dyDescent="0.3">
      <c r="A1488" t="s">
        <v>536</v>
      </c>
      <c r="B1488" t="s">
        <v>401</v>
      </c>
      <c r="C1488" t="s">
        <v>420</v>
      </c>
      <c r="D1488" t="s">
        <v>89</v>
      </c>
      <c r="E1488">
        <v>0.19629175113507691</v>
      </c>
      <c r="F1488">
        <v>0.58253288049021212</v>
      </c>
      <c r="G1488">
        <v>0.22117536837471111</v>
      </c>
      <c r="H1488">
        <v>3.4</v>
      </c>
      <c r="I1488">
        <v>1.86</v>
      </c>
      <c r="J1488">
        <v>3.75</v>
      </c>
      <c r="K1488" t="s">
        <v>43</v>
      </c>
      <c r="L1488" t="s">
        <v>43</v>
      </c>
      <c r="M1488" t="s">
        <v>43</v>
      </c>
      <c r="N1488">
        <v>0</v>
      </c>
      <c r="O1488">
        <v>0</v>
      </c>
      <c r="P1488">
        <v>1</v>
      </c>
      <c r="Q1488">
        <f t="shared" si="276"/>
        <v>0</v>
      </c>
      <c r="R1488">
        <f t="shared" si="277"/>
        <v>3.033061357032163E-2</v>
      </c>
      <c r="S1488">
        <f t="shared" si="278"/>
        <v>0</v>
      </c>
      <c r="T1488">
        <f t="shared" si="279"/>
        <v>0</v>
      </c>
      <c r="U1488">
        <f t="shared" si="280"/>
        <v>0</v>
      </c>
      <c r="V1488">
        <f t="shared" si="281"/>
        <v>0</v>
      </c>
      <c r="AL1488">
        <f t="shared" si="282"/>
        <v>0</v>
      </c>
      <c r="AM1488">
        <f t="shared" si="283"/>
        <v>3.033061357032163E-2</v>
      </c>
      <c r="AN1488">
        <f t="shared" si="284"/>
        <v>0</v>
      </c>
      <c r="AO1488" t="str">
        <f t="shared" si="285"/>
        <v/>
      </c>
      <c r="AP1488">
        <f t="shared" si="286"/>
        <v>-3.033061357032163E-2</v>
      </c>
      <c r="AQ1488" t="str">
        <f t="shared" si="287"/>
        <v/>
      </c>
    </row>
    <row r="1489" spans="1:43" x14ac:dyDescent="0.3">
      <c r="A1489" t="s">
        <v>536</v>
      </c>
      <c r="B1489" t="s">
        <v>521</v>
      </c>
      <c r="C1489" t="s">
        <v>492</v>
      </c>
      <c r="D1489" t="s">
        <v>513</v>
      </c>
      <c r="E1489">
        <v>0.3555774685118363</v>
      </c>
      <c r="F1489">
        <v>0.33771670697161321</v>
      </c>
      <c r="G1489">
        <v>0.30670582451655037</v>
      </c>
      <c r="H1489">
        <v>2.25</v>
      </c>
      <c r="I1489">
        <v>2.95</v>
      </c>
      <c r="J1489">
        <v>3.15</v>
      </c>
      <c r="K1489" t="s">
        <v>43</v>
      </c>
      <c r="L1489" t="s">
        <v>43</v>
      </c>
      <c r="M1489" t="s">
        <v>43</v>
      </c>
      <c r="N1489">
        <v>1</v>
      </c>
      <c r="O1489">
        <v>0</v>
      </c>
      <c r="P1489">
        <v>0</v>
      </c>
      <c r="Q1489">
        <f t="shared" si="276"/>
        <v>0</v>
      </c>
      <c r="R1489">
        <f t="shared" si="277"/>
        <v>0</v>
      </c>
      <c r="S1489">
        <f t="shared" si="278"/>
        <v>0</v>
      </c>
      <c r="T1489">
        <f t="shared" si="279"/>
        <v>0</v>
      </c>
      <c r="U1489">
        <f t="shared" si="280"/>
        <v>0</v>
      </c>
      <c r="V1489">
        <f t="shared" si="281"/>
        <v>0</v>
      </c>
      <c r="AL1489">
        <f t="shared" si="282"/>
        <v>0</v>
      </c>
      <c r="AM1489">
        <f t="shared" si="283"/>
        <v>0</v>
      </c>
      <c r="AN1489">
        <f t="shared" si="284"/>
        <v>0</v>
      </c>
      <c r="AO1489" t="str">
        <f t="shared" si="285"/>
        <v/>
      </c>
      <c r="AP1489" t="str">
        <f t="shared" si="286"/>
        <v/>
      </c>
      <c r="AQ1489" t="str">
        <f t="shared" si="287"/>
        <v/>
      </c>
    </row>
    <row r="1490" spans="1:43" x14ac:dyDescent="0.3">
      <c r="A1490" t="s">
        <v>536</v>
      </c>
      <c r="B1490" t="s">
        <v>93</v>
      </c>
      <c r="C1490" t="s">
        <v>270</v>
      </c>
      <c r="D1490" t="s">
        <v>50</v>
      </c>
      <c r="E1490">
        <v>0.60061492083048618</v>
      </c>
      <c r="F1490">
        <v>0.15768251329366109</v>
      </c>
      <c r="G1490">
        <v>0.24170256587585259</v>
      </c>
      <c r="H1490">
        <v>1.65</v>
      </c>
      <c r="I1490">
        <v>5.25</v>
      </c>
      <c r="J1490">
        <v>3.5</v>
      </c>
      <c r="K1490" t="s">
        <v>30</v>
      </c>
      <c r="L1490" t="s">
        <v>43</v>
      </c>
      <c r="M1490" t="s">
        <v>30</v>
      </c>
      <c r="N1490">
        <v>0</v>
      </c>
      <c r="O1490">
        <v>0</v>
      </c>
      <c r="P1490">
        <v>1</v>
      </c>
      <c r="Q1490">
        <f t="shared" si="276"/>
        <v>0</v>
      </c>
      <c r="R1490">
        <f t="shared" si="277"/>
        <v>0</v>
      </c>
      <c r="S1490">
        <f t="shared" si="278"/>
        <v>0</v>
      </c>
      <c r="T1490">
        <f t="shared" si="279"/>
        <v>0</v>
      </c>
      <c r="U1490">
        <f t="shared" si="280"/>
        <v>0</v>
      </c>
      <c r="V1490">
        <f t="shared" si="281"/>
        <v>0</v>
      </c>
      <c r="AL1490">
        <f t="shared" si="282"/>
        <v>0</v>
      </c>
      <c r="AM1490">
        <f t="shared" si="283"/>
        <v>0</v>
      </c>
      <c r="AN1490">
        <f t="shared" si="284"/>
        <v>0</v>
      </c>
      <c r="AO1490" t="str">
        <f t="shared" si="285"/>
        <v/>
      </c>
      <c r="AP1490" t="str">
        <f t="shared" si="286"/>
        <v/>
      </c>
      <c r="AQ1490" t="str">
        <f t="shared" si="287"/>
        <v/>
      </c>
    </row>
    <row r="1491" spans="1:43" x14ac:dyDescent="0.3">
      <c r="A1491" t="s">
        <v>536</v>
      </c>
      <c r="B1491" t="s">
        <v>110</v>
      </c>
      <c r="C1491" t="s">
        <v>95</v>
      </c>
      <c r="D1491" t="s">
        <v>71</v>
      </c>
      <c r="E1491">
        <v>0.66175442550802599</v>
      </c>
      <c r="F1491">
        <v>0.12621487526538441</v>
      </c>
      <c r="G1491">
        <v>0.21203069922658949</v>
      </c>
      <c r="H1491">
        <v>1.54</v>
      </c>
      <c r="I1491">
        <v>7.3</v>
      </c>
      <c r="J1491">
        <v>4.68</v>
      </c>
      <c r="K1491" t="s">
        <v>30</v>
      </c>
      <c r="L1491" t="s">
        <v>30</v>
      </c>
      <c r="M1491" t="s">
        <v>30</v>
      </c>
      <c r="N1491">
        <v>0</v>
      </c>
      <c r="O1491">
        <v>1</v>
      </c>
      <c r="P1491">
        <v>0</v>
      </c>
      <c r="Q1491">
        <f t="shared" si="276"/>
        <v>0</v>
      </c>
      <c r="R1491">
        <f t="shared" si="277"/>
        <v>0</v>
      </c>
      <c r="S1491">
        <f t="shared" si="278"/>
        <v>0</v>
      </c>
      <c r="T1491">
        <f t="shared" si="279"/>
        <v>0</v>
      </c>
      <c r="U1491">
        <f t="shared" si="280"/>
        <v>0</v>
      </c>
      <c r="V1491">
        <f t="shared" si="281"/>
        <v>0</v>
      </c>
      <c r="AL1491">
        <f t="shared" si="282"/>
        <v>0</v>
      </c>
      <c r="AM1491">
        <f t="shared" si="283"/>
        <v>0</v>
      </c>
      <c r="AN1491">
        <f t="shared" si="284"/>
        <v>0</v>
      </c>
      <c r="AO1491" t="str">
        <f t="shared" si="285"/>
        <v/>
      </c>
      <c r="AP1491" t="str">
        <f t="shared" si="286"/>
        <v/>
      </c>
      <c r="AQ1491" t="str">
        <f t="shared" si="287"/>
        <v/>
      </c>
    </row>
    <row r="1492" spans="1:43" x14ac:dyDescent="0.3">
      <c r="A1492" t="s">
        <v>536</v>
      </c>
      <c r="B1492" t="s">
        <v>248</v>
      </c>
      <c r="C1492" t="s">
        <v>247</v>
      </c>
      <c r="D1492" t="s">
        <v>76</v>
      </c>
      <c r="E1492">
        <v>0.23637825198518861</v>
      </c>
      <c r="F1492">
        <v>0.51165675348466599</v>
      </c>
      <c r="G1492">
        <v>0.25196499453014548</v>
      </c>
      <c r="H1492">
        <v>3.9</v>
      </c>
      <c r="I1492">
        <v>1.95</v>
      </c>
      <c r="J1492">
        <v>3.3</v>
      </c>
      <c r="K1492" t="s">
        <v>30</v>
      </c>
      <c r="L1492" t="s">
        <v>43</v>
      </c>
      <c r="M1492" t="s">
        <v>43</v>
      </c>
      <c r="N1492">
        <v>0</v>
      </c>
      <c r="O1492">
        <v>0</v>
      </c>
      <c r="P1492">
        <v>1</v>
      </c>
      <c r="Q1492">
        <f t="shared" si="276"/>
        <v>0</v>
      </c>
      <c r="R1492">
        <f t="shared" si="277"/>
        <v>0</v>
      </c>
      <c r="S1492">
        <f t="shared" si="278"/>
        <v>0</v>
      </c>
      <c r="T1492">
        <f t="shared" si="279"/>
        <v>0</v>
      </c>
      <c r="U1492">
        <f t="shared" si="280"/>
        <v>0</v>
      </c>
      <c r="V1492">
        <f t="shared" si="281"/>
        <v>0</v>
      </c>
      <c r="AL1492">
        <f t="shared" si="282"/>
        <v>0</v>
      </c>
      <c r="AM1492">
        <f t="shared" si="283"/>
        <v>0</v>
      </c>
      <c r="AN1492">
        <f t="shared" si="284"/>
        <v>0</v>
      </c>
      <c r="AO1492" t="str">
        <f t="shared" si="285"/>
        <v/>
      </c>
      <c r="AP1492" t="str">
        <f t="shared" si="286"/>
        <v/>
      </c>
      <c r="AQ1492" t="str">
        <f t="shared" si="287"/>
        <v/>
      </c>
    </row>
    <row r="1493" spans="1:43" x14ac:dyDescent="0.3">
      <c r="A1493" t="s">
        <v>536</v>
      </c>
      <c r="B1493" t="s">
        <v>469</v>
      </c>
      <c r="C1493" t="s">
        <v>449</v>
      </c>
      <c r="D1493" t="s">
        <v>450</v>
      </c>
      <c r="E1493">
        <v>0.52883490937437028</v>
      </c>
      <c r="F1493">
        <v>0.1996111651748507</v>
      </c>
      <c r="G1493">
        <v>0.271553925450779</v>
      </c>
      <c r="H1493">
        <v>1.9</v>
      </c>
      <c r="I1493">
        <v>3.45</v>
      </c>
      <c r="J1493">
        <v>3.45</v>
      </c>
      <c r="K1493" t="s">
        <v>43</v>
      </c>
      <c r="L1493" t="s">
        <v>43</v>
      </c>
      <c r="M1493" t="s">
        <v>43</v>
      </c>
      <c r="N1493">
        <v>0</v>
      </c>
      <c r="O1493">
        <v>0</v>
      </c>
      <c r="P1493">
        <v>1</v>
      </c>
      <c r="Q1493">
        <f t="shared" si="276"/>
        <v>0</v>
      </c>
      <c r="R1493">
        <f t="shared" si="277"/>
        <v>0</v>
      </c>
      <c r="S1493">
        <f t="shared" si="278"/>
        <v>0</v>
      </c>
      <c r="T1493">
        <f t="shared" si="279"/>
        <v>0</v>
      </c>
      <c r="U1493">
        <f t="shared" si="280"/>
        <v>0</v>
      </c>
      <c r="V1493">
        <f t="shared" si="281"/>
        <v>0</v>
      </c>
      <c r="AL1493">
        <f t="shared" si="282"/>
        <v>0</v>
      </c>
      <c r="AM1493">
        <f t="shared" si="283"/>
        <v>0</v>
      </c>
      <c r="AN1493">
        <f t="shared" si="284"/>
        <v>0</v>
      </c>
      <c r="AO1493" t="str">
        <f t="shared" si="285"/>
        <v/>
      </c>
      <c r="AP1493" t="str">
        <f t="shared" si="286"/>
        <v/>
      </c>
      <c r="AQ1493" t="str">
        <f t="shared" si="287"/>
        <v/>
      </c>
    </row>
    <row r="1494" spans="1:43" x14ac:dyDescent="0.3">
      <c r="A1494" t="s">
        <v>536</v>
      </c>
      <c r="B1494" t="s">
        <v>360</v>
      </c>
      <c r="C1494" t="s">
        <v>136</v>
      </c>
      <c r="D1494" t="s">
        <v>58</v>
      </c>
      <c r="E1494">
        <v>0.41368322426809279</v>
      </c>
      <c r="F1494">
        <v>0.28073321754423591</v>
      </c>
      <c r="G1494">
        <v>0.3055835581876713</v>
      </c>
      <c r="H1494">
        <v>2.25</v>
      </c>
      <c r="I1494">
        <v>3.1</v>
      </c>
      <c r="J1494">
        <v>3.3</v>
      </c>
      <c r="K1494" t="s">
        <v>43</v>
      </c>
      <c r="L1494" t="s">
        <v>43</v>
      </c>
      <c r="M1494" t="s">
        <v>30</v>
      </c>
      <c r="N1494">
        <v>0</v>
      </c>
      <c r="O1494">
        <v>0</v>
      </c>
      <c r="P1494">
        <v>1</v>
      </c>
      <c r="Q1494">
        <f t="shared" si="276"/>
        <v>0</v>
      </c>
      <c r="R1494">
        <f t="shared" si="277"/>
        <v>0</v>
      </c>
      <c r="S1494">
        <f t="shared" si="278"/>
        <v>0</v>
      </c>
      <c r="T1494">
        <f t="shared" si="279"/>
        <v>0</v>
      </c>
      <c r="U1494">
        <f t="shared" si="280"/>
        <v>0</v>
      </c>
      <c r="V1494">
        <f t="shared" si="281"/>
        <v>0</v>
      </c>
      <c r="AL1494">
        <f t="shared" si="282"/>
        <v>0</v>
      </c>
      <c r="AM1494">
        <f t="shared" si="283"/>
        <v>0</v>
      </c>
      <c r="AN1494">
        <f t="shared" si="284"/>
        <v>0</v>
      </c>
      <c r="AO1494" t="str">
        <f t="shared" si="285"/>
        <v/>
      </c>
      <c r="AP1494" t="str">
        <f t="shared" si="286"/>
        <v/>
      </c>
      <c r="AQ1494" t="str">
        <f t="shared" si="287"/>
        <v/>
      </c>
    </row>
    <row r="1495" spans="1:43" x14ac:dyDescent="0.3">
      <c r="A1495" t="s">
        <v>536</v>
      </c>
      <c r="B1495" t="s">
        <v>211</v>
      </c>
      <c r="C1495" t="s">
        <v>231</v>
      </c>
      <c r="D1495" t="s">
        <v>79</v>
      </c>
      <c r="E1495">
        <v>0.55563133033679801</v>
      </c>
      <c r="F1495">
        <v>0.18333877478176799</v>
      </c>
      <c r="G1495">
        <v>0.26102989488143391</v>
      </c>
      <c r="H1495">
        <v>1.85</v>
      </c>
      <c r="I1495">
        <v>3.9</v>
      </c>
      <c r="J1495">
        <v>3.5</v>
      </c>
      <c r="K1495" t="s">
        <v>30</v>
      </c>
      <c r="L1495" t="s">
        <v>43</v>
      </c>
      <c r="M1495" t="s">
        <v>43</v>
      </c>
      <c r="N1495">
        <v>0</v>
      </c>
      <c r="O1495">
        <v>0</v>
      </c>
      <c r="P1495">
        <v>1</v>
      </c>
      <c r="Q1495">
        <f t="shared" si="276"/>
        <v>0</v>
      </c>
      <c r="R1495">
        <f t="shared" si="277"/>
        <v>0</v>
      </c>
      <c r="S1495">
        <f t="shared" si="278"/>
        <v>0</v>
      </c>
      <c r="T1495">
        <f t="shared" si="279"/>
        <v>0</v>
      </c>
      <c r="U1495">
        <f t="shared" si="280"/>
        <v>0</v>
      </c>
      <c r="V1495">
        <f t="shared" si="281"/>
        <v>0</v>
      </c>
      <c r="AL1495">
        <f t="shared" si="282"/>
        <v>0</v>
      </c>
      <c r="AM1495">
        <f t="shared" si="283"/>
        <v>0</v>
      </c>
      <c r="AN1495">
        <f t="shared" si="284"/>
        <v>0</v>
      </c>
      <c r="AO1495" t="str">
        <f t="shared" si="285"/>
        <v/>
      </c>
      <c r="AP1495" t="str">
        <f t="shared" si="286"/>
        <v/>
      </c>
      <c r="AQ1495" t="str">
        <f t="shared" si="287"/>
        <v/>
      </c>
    </row>
    <row r="1496" spans="1:43" x14ac:dyDescent="0.3">
      <c r="A1496" t="s">
        <v>536</v>
      </c>
      <c r="B1496" t="s">
        <v>387</v>
      </c>
      <c r="C1496" t="s">
        <v>173</v>
      </c>
      <c r="D1496" t="s">
        <v>174</v>
      </c>
      <c r="E1496">
        <v>0.66909585072779565</v>
      </c>
      <c r="F1496">
        <v>0.1228025111531082</v>
      </c>
      <c r="G1496">
        <v>0.20810163811909629</v>
      </c>
      <c r="H1496">
        <v>1.47</v>
      </c>
      <c r="I1496">
        <v>6.5</v>
      </c>
      <c r="J1496">
        <v>4.3499999999999996</v>
      </c>
      <c r="K1496" t="s">
        <v>30</v>
      </c>
      <c r="L1496" t="s">
        <v>43</v>
      </c>
      <c r="M1496" t="s">
        <v>43</v>
      </c>
      <c r="N1496">
        <v>1</v>
      </c>
      <c r="O1496">
        <v>0</v>
      </c>
      <c r="P1496">
        <v>0</v>
      </c>
      <c r="Q1496">
        <f t="shared" si="276"/>
        <v>0</v>
      </c>
      <c r="R1496">
        <f t="shared" si="277"/>
        <v>0</v>
      </c>
      <c r="S1496">
        <f t="shared" si="278"/>
        <v>0</v>
      </c>
      <c r="T1496">
        <f t="shared" si="279"/>
        <v>0</v>
      </c>
      <c r="U1496">
        <f t="shared" si="280"/>
        <v>0</v>
      </c>
      <c r="V1496">
        <f t="shared" si="281"/>
        <v>0</v>
      </c>
      <c r="AL1496">
        <f t="shared" si="282"/>
        <v>0</v>
      </c>
      <c r="AM1496">
        <f t="shared" si="283"/>
        <v>0</v>
      </c>
      <c r="AN1496">
        <f t="shared" si="284"/>
        <v>0</v>
      </c>
      <c r="AO1496" t="str">
        <f t="shared" si="285"/>
        <v/>
      </c>
      <c r="AP1496" t="str">
        <f t="shared" si="286"/>
        <v/>
      </c>
      <c r="AQ1496" t="str">
        <f t="shared" si="287"/>
        <v/>
      </c>
    </row>
    <row r="1497" spans="1:43" x14ac:dyDescent="0.3">
      <c r="A1497" t="s">
        <v>536</v>
      </c>
      <c r="B1497" t="s">
        <v>119</v>
      </c>
      <c r="C1497" t="s">
        <v>84</v>
      </c>
      <c r="D1497" t="s">
        <v>29</v>
      </c>
      <c r="E1497">
        <v>0.3745709310115225</v>
      </c>
      <c r="F1497">
        <v>0.32742192004628251</v>
      </c>
      <c r="G1497">
        <v>0.29800714894219499</v>
      </c>
      <c r="H1497">
        <v>2.2999999999999998</v>
      </c>
      <c r="I1497">
        <v>3.25</v>
      </c>
      <c r="J1497">
        <v>3.1</v>
      </c>
      <c r="K1497" t="s">
        <v>43</v>
      </c>
      <c r="L1497" t="s">
        <v>43</v>
      </c>
      <c r="M1497" t="s">
        <v>43</v>
      </c>
      <c r="N1497">
        <v>0</v>
      </c>
      <c r="O1497">
        <v>1</v>
      </c>
      <c r="P1497">
        <v>0</v>
      </c>
      <c r="Q1497">
        <f t="shared" si="276"/>
        <v>0</v>
      </c>
      <c r="R1497">
        <f t="shared" si="277"/>
        <v>0</v>
      </c>
      <c r="S1497">
        <f t="shared" si="278"/>
        <v>0</v>
      </c>
      <c r="T1497">
        <f t="shared" si="279"/>
        <v>0</v>
      </c>
      <c r="U1497">
        <f t="shared" si="280"/>
        <v>0</v>
      </c>
      <c r="V1497">
        <f t="shared" si="281"/>
        <v>0</v>
      </c>
      <c r="AL1497">
        <f t="shared" si="282"/>
        <v>0</v>
      </c>
      <c r="AM1497">
        <f t="shared" si="283"/>
        <v>0</v>
      </c>
      <c r="AN1497">
        <f t="shared" si="284"/>
        <v>0</v>
      </c>
      <c r="AO1497" t="str">
        <f t="shared" si="285"/>
        <v/>
      </c>
      <c r="AP1497" t="str">
        <f t="shared" si="286"/>
        <v/>
      </c>
      <c r="AQ1497" t="str">
        <f t="shared" si="287"/>
        <v/>
      </c>
    </row>
    <row r="1498" spans="1:43" x14ac:dyDescent="0.3">
      <c r="A1498" t="s">
        <v>536</v>
      </c>
      <c r="B1498" t="s">
        <v>451</v>
      </c>
      <c r="C1498" t="s">
        <v>457</v>
      </c>
      <c r="D1498" t="s">
        <v>450</v>
      </c>
      <c r="E1498">
        <v>0.32796582874499669</v>
      </c>
      <c r="F1498">
        <v>0.36402164541897769</v>
      </c>
      <c r="G1498">
        <v>0.30801252583602562</v>
      </c>
      <c r="H1498">
        <v>2.85</v>
      </c>
      <c r="I1498">
        <v>2.2999999999999998</v>
      </c>
      <c r="J1498">
        <v>3.2</v>
      </c>
      <c r="K1498" t="s">
        <v>43</v>
      </c>
      <c r="L1498" t="s">
        <v>43</v>
      </c>
      <c r="M1498" t="s">
        <v>43</v>
      </c>
      <c r="N1498">
        <v>1</v>
      </c>
      <c r="O1498">
        <v>0</v>
      </c>
      <c r="P1498">
        <v>0</v>
      </c>
      <c r="Q1498">
        <f t="shared" si="276"/>
        <v>0</v>
      </c>
      <c r="R1498">
        <f t="shared" si="277"/>
        <v>0</v>
      </c>
      <c r="S1498">
        <f t="shared" si="278"/>
        <v>0</v>
      </c>
      <c r="T1498">
        <f t="shared" si="279"/>
        <v>0</v>
      </c>
      <c r="U1498">
        <f t="shared" si="280"/>
        <v>0</v>
      </c>
      <c r="V1498">
        <f t="shared" si="281"/>
        <v>0</v>
      </c>
      <c r="AL1498">
        <f t="shared" si="282"/>
        <v>0</v>
      </c>
      <c r="AM1498">
        <f t="shared" si="283"/>
        <v>0</v>
      </c>
      <c r="AN1498">
        <f t="shared" si="284"/>
        <v>0</v>
      </c>
      <c r="AO1498" t="str">
        <f t="shared" si="285"/>
        <v/>
      </c>
      <c r="AP1498" t="str">
        <f t="shared" si="286"/>
        <v/>
      </c>
      <c r="AQ1498" t="str">
        <f t="shared" si="287"/>
        <v/>
      </c>
    </row>
    <row r="1499" spans="1:43" x14ac:dyDescent="0.3">
      <c r="A1499" t="s">
        <v>536</v>
      </c>
      <c r="B1499" t="s">
        <v>70</v>
      </c>
      <c r="C1499" t="s">
        <v>111</v>
      </c>
      <c r="D1499" t="s">
        <v>71</v>
      </c>
      <c r="E1499">
        <v>0.69299473142354684</v>
      </c>
      <c r="F1499">
        <v>0.1117022335752182</v>
      </c>
      <c r="G1499">
        <v>0.19530303500123489</v>
      </c>
      <c r="H1499">
        <v>1.47</v>
      </c>
      <c r="I1499">
        <v>6.75</v>
      </c>
      <c r="J1499">
        <v>4.25</v>
      </c>
      <c r="K1499" t="s">
        <v>30</v>
      </c>
      <c r="L1499" t="s">
        <v>43</v>
      </c>
      <c r="M1499" t="s">
        <v>43</v>
      </c>
      <c r="N1499">
        <v>1</v>
      </c>
      <c r="O1499">
        <v>0</v>
      </c>
      <c r="P1499">
        <v>0</v>
      </c>
      <c r="Q1499">
        <f t="shared" si="276"/>
        <v>4.7567015417103731E-3</v>
      </c>
      <c r="R1499">
        <f t="shared" si="277"/>
        <v>0</v>
      </c>
      <c r="S1499">
        <f t="shared" si="278"/>
        <v>0</v>
      </c>
      <c r="T1499">
        <f t="shared" si="279"/>
        <v>6.9923512663142484E-3</v>
      </c>
      <c r="U1499">
        <f t="shared" si="280"/>
        <v>0</v>
      </c>
      <c r="V1499">
        <f t="shared" si="281"/>
        <v>0</v>
      </c>
      <c r="AL1499">
        <f t="shared" si="282"/>
        <v>4.7567015417103731E-3</v>
      </c>
      <c r="AM1499">
        <f t="shared" si="283"/>
        <v>0</v>
      </c>
      <c r="AN1499">
        <f t="shared" si="284"/>
        <v>0</v>
      </c>
      <c r="AO1499">
        <f t="shared" si="285"/>
        <v>2.2356497246038753E-3</v>
      </c>
      <c r="AP1499" t="str">
        <f t="shared" si="286"/>
        <v/>
      </c>
      <c r="AQ1499" t="str">
        <f t="shared" si="287"/>
        <v/>
      </c>
    </row>
    <row r="1500" spans="1:43" x14ac:dyDescent="0.3">
      <c r="A1500" t="s">
        <v>536</v>
      </c>
      <c r="B1500" t="s">
        <v>422</v>
      </c>
      <c r="C1500" t="s">
        <v>314</v>
      </c>
      <c r="D1500" t="s">
        <v>58</v>
      </c>
      <c r="E1500">
        <v>0.67004588911711116</v>
      </c>
      <c r="F1500">
        <v>0.12254131671855389</v>
      </c>
      <c r="G1500">
        <v>0.207412794164335</v>
      </c>
      <c r="H1500">
        <v>1.52</v>
      </c>
      <c r="I1500">
        <v>6</v>
      </c>
      <c r="J1500">
        <v>4.3499999999999996</v>
      </c>
      <c r="K1500" t="s">
        <v>30</v>
      </c>
      <c r="L1500" t="s">
        <v>43</v>
      </c>
      <c r="M1500" t="s">
        <v>43</v>
      </c>
      <c r="Q1500">
        <f t="shared" si="276"/>
        <v>0</v>
      </c>
      <c r="R1500">
        <f t="shared" si="277"/>
        <v>0</v>
      </c>
      <c r="S1500">
        <f t="shared" si="278"/>
        <v>0</v>
      </c>
      <c r="T1500">
        <f t="shared" si="279"/>
        <v>0</v>
      </c>
      <c r="U1500">
        <f t="shared" si="280"/>
        <v>0</v>
      </c>
      <c r="V1500">
        <f t="shared" si="281"/>
        <v>0</v>
      </c>
      <c r="AL1500">
        <f t="shared" si="282"/>
        <v>0</v>
      </c>
      <c r="AM1500">
        <f t="shared" si="283"/>
        <v>0</v>
      </c>
      <c r="AN1500">
        <f t="shared" si="284"/>
        <v>0</v>
      </c>
      <c r="AO1500" t="str">
        <f t="shared" si="285"/>
        <v/>
      </c>
      <c r="AP1500" t="str">
        <f t="shared" si="286"/>
        <v/>
      </c>
      <c r="AQ1500" t="str">
        <f t="shared" si="287"/>
        <v/>
      </c>
    </row>
    <row r="1501" spans="1:43" x14ac:dyDescent="0.3">
      <c r="A1501" t="s">
        <v>536</v>
      </c>
      <c r="B1501" t="s">
        <v>274</v>
      </c>
      <c r="C1501" t="s">
        <v>77</v>
      </c>
      <c r="D1501" t="s">
        <v>79</v>
      </c>
      <c r="E1501">
        <v>0.59423148431524841</v>
      </c>
      <c r="F1501">
        <v>0.16797876492555919</v>
      </c>
      <c r="G1501">
        <v>0.2377897507591924</v>
      </c>
      <c r="H1501">
        <v>1.78</v>
      </c>
      <c r="I1501">
        <v>4</v>
      </c>
      <c r="J1501">
        <v>3.75</v>
      </c>
      <c r="K1501" t="s">
        <v>30</v>
      </c>
      <c r="L1501" t="s">
        <v>43</v>
      </c>
      <c r="M1501" t="s">
        <v>43</v>
      </c>
      <c r="N1501">
        <v>1</v>
      </c>
      <c r="O1501">
        <v>0</v>
      </c>
      <c r="P1501">
        <v>0</v>
      </c>
      <c r="Q1501">
        <f t="shared" si="276"/>
        <v>7.766930223689128E-3</v>
      </c>
      <c r="R1501">
        <f t="shared" si="277"/>
        <v>0</v>
      </c>
      <c r="S1501">
        <f t="shared" si="278"/>
        <v>0</v>
      </c>
      <c r="T1501">
        <f t="shared" si="279"/>
        <v>1.3825135798166648E-2</v>
      </c>
      <c r="U1501">
        <f t="shared" si="280"/>
        <v>0</v>
      </c>
      <c r="V1501">
        <f t="shared" si="281"/>
        <v>0</v>
      </c>
      <c r="AL1501">
        <f t="shared" si="282"/>
        <v>7.766930223689128E-3</v>
      </c>
      <c r="AM1501">
        <f t="shared" si="283"/>
        <v>0</v>
      </c>
      <c r="AN1501">
        <f t="shared" si="284"/>
        <v>0</v>
      </c>
      <c r="AO1501">
        <f t="shared" si="285"/>
        <v>6.0582055744775199E-3</v>
      </c>
      <c r="AP1501" t="str">
        <f t="shared" si="286"/>
        <v/>
      </c>
      <c r="AQ1501" t="str">
        <f t="shared" si="287"/>
        <v/>
      </c>
    </row>
    <row r="1502" spans="1:43" x14ac:dyDescent="0.3">
      <c r="A1502" t="s">
        <v>536</v>
      </c>
      <c r="B1502" t="s">
        <v>385</v>
      </c>
      <c r="C1502" t="s">
        <v>389</v>
      </c>
      <c r="D1502" t="s">
        <v>179</v>
      </c>
      <c r="E1502">
        <v>0.33627224072976442</v>
      </c>
      <c r="F1502">
        <v>0.34723490891865683</v>
      </c>
      <c r="G1502">
        <v>0.31649285035157881</v>
      </c>
      <c r="H1502">
        <v>2.65</v>
      </c>
      <c r="I1502">
        <v>2.6</v>
      </c>
      <c r="J1502">
        <v>3</v>
      </c>
      <c r="K1502" t="s">
        <v>43</v>
      </c>
      <c r="L1502" t="s">
        <v>43</v>
      </c>
      <c r="M1502" t="s">
        <v>30</v>
      </c>
      <c r="N1502">
        <v>0</v>
      </c>
      <c r="O1502">
        <v>0</v>
      </c>
      <c r="P1502">
        <v>1</v>
      </c>
      <c r="Q1502">
        <f t="shared" si="276"/>
        <v>0</v>
      </c>
      <c r="R1502">
        <f t="shared" si="277"/>
        <v>0</v>
      </c>
      <c r="S1502">
        <f t="shared" si="278"/>
        <v>0</v>
      </c>
      <c r="T1502">
        <f t="shared" si="279"/>
        <v>0</v>
      </c>
      <c r="U1502">
        <f t="shared" si="280"/>
        <v>0</v>
      </c>
      <c r="V1502">
        <f t="shared" si="281"/>
        <v>0</v>
      </c>
      <c r="AL1502">
        <f t="shared" si="282"/>
        <v>0</v>
      </c>
      <c r="AM1502">
        <f t="shared" si="283"/>
        <v>0</v>
      </c>
      <c r="AN1502">
        <f t="shared" si="284"/>
        <v>0</v>
      </c>
      <c r="AO1502" t="str">
        <f t="shared" si="285"/>
        <v/>
      </c>
      <c r="AP1502" t="str">
        <f t="shared" si="286"/>
        <v/>
      </c>
      <c r="AQ1502" t="str">
        <f t="shared" si="287"/>
        <v/>
      </c>
    </row>
    <row r="1503" spans="1:43" x14ac:dyDescent="0.3">
      <c r="A1503" t="s">
        <v>536</v>
      </c>
      <c r="B1503" t="s">
        <v>433</v>
      </c>
      <c r="C1503" t="s">
        <v>263</v>
      </c>
      <c r="D1503" t="s">
        <v>174</v>
      </c>
      <c r="E1503">
        <v>0.63504180878374894</v>
      </c>
      <c r="F1503">
        <v>0.1389393330892969</v>
      </c>
      <c r="G1503">
        <v>0.22601885812695399</v>
      </c>
      <c r="H1503">
        <v>1.57</v>
      </c>
      <c r="I1503">
        <v>6</v>
      </c>
      <c r="J1503">
        <v>3.9</v>
      </c>
      <c r="K1503" t="s">
        <v>30</v>
      </c>
      <c r="L1503" t="s">
        <v>43</v>
      </c>
      <c r="M1503" t="s">
        <v>43</v>
      </c>
      <c r="N1503">
        <v>1</v>
      </c>
      <c r="O1503">
        <v>0</v>
      </c>
      <c r="P1503">
        <v>0</v>
      </c>
      <c r="Q1503">
        <f t="shared" si="276"/>
        <v>0</v>
      </c>
      <c r="R1503">
        <f t="shared" si="277"/>
        <v>0</v>
      </c>
      <c r="S1503">
        <f t="shared" si="278"/>
        <v>0</v>
      </c>
      <c r="T1503">
        <f t="shared" si="279"/>
        <v>0</v>
      </c>
      <c r="U1503">
        <f t="shared" si="280"/>
        <v>0</v>
      </c>
      <c r="V1503">
        <f t="shared" si="281"/>
        <v>0</v>
      </c>
      <c r="AL1503">
        <f t="shared" si="282"/>
        <v>0</v>
      </c>
      <c r="AM1503">
        <f t="shared" si="283"/>
        <v>0</v>
      </c>
      <c r="AN1503">
        <f t="shared" si="284"/>
        <v>0</v>
      </c>
      <c r="AO1503" t="str">
        <f t="shared" si="285"/>
        <v/>
      </c>
      <c r="AP1503" t="str">
        <f t="shared" si="286"/>
        <v/>
      </c>
      <c r="AQ1503" t="str">
        <f t="shared" si="287"/>
        <v/>
      </c>
    </row>
    <row r="1504" spans="1:43" x14ac:dyDescent="0.3">
      <c r="A1504" t="s">
        <v>536</v>
      </c>
      <c r="B1504" t="s">
        <v>141</v>
      </c>
      <c r="C1504" t="s">
        <v>313</v>
      </c>
      <c r="D1504" t="s">
        <v>63</v>
      </c>
      <c r="E1504">
        <v>0.27718311028505438</v>
      </c>
      <c r="F1504">
        <v>0.45792703240970323</v>
      </c>
      <c r="G1504">
        <v>0.26488985730524239</v>
      </c>
      <c r="H1504">
        <v>3.6</v>
      </c>
      <c r="I1504">
        <v>2.0699999999999998</v>
      </c>
      <c r="J1504">
        <v>3.15</v>
      </c>
      <c r="K1504" t="s">
        <v>30</v>
      </c>
      <c r="L1504" t="s">
        <v>30</v>
      </c>
      <c r="M1504" t="s">
        <v>30</v>
      </c>
      <c r="Q1504">
        <f t="shared" si="276"/>
        <v>0</v>
      </c>
      <c r="R1504">
        <f t="shared" si="277"/>
        <v>0</v>
      </c>
      <c r="S1504">
        <f t="shared" si="278"/>
        <v>0</v>
      </c>
      <c r="T1504">
        <f t="shared" si="279"/>
        <v>0</v>
      </c>
      <c r="U1504">
        <f t="shared" si="280"/>
        <v>0</v>
      </c>
      <c r="V1504">
        <f t="shared" si="281"/>
        <v>0</v>
      </c>
      <c r="AL1504">
        <f t="shared" si="282"/>
        <v>0</v>
      </c>
      <c r="AM1504">
        <f t="shared" si="283"/>
        <v>0</v>
      </c>
      <c r="AN1504">
        <f t="shared" si="284"/>
        <v>0</v>
      </c>
      <c r="AO1504" t="str">
        <f t="shared" si="285"/>
        <v/>
      </c>
      <c r="AP1504" t="str">
        <f t="shared" si="286"/>
        <v/>
      </c>
      <c r="AQ1504" t="str">
        <f t="shared" si="287"/>
        <v/>
      </c>
    </row>
    <row r="1505" spans="1:43" x14ac:dyDescent="0.3">
      <c r="A1505" t="s">
        <v>536</v>
      </c>
      <c r="B1505" t="s">
        <v>439</v>
      </c>
      <c r="C1505" t="s">
        <v>379</v>
      </c>
      <c r="D1505" t="s">
        <v>29</v>
      </c>
      <c r="E1505">
        <v>0.50363235982849519</v>
      </c>
      <c r="F1505">
        <v>0.2128281377914622</v>
      </c>
      <c r="G1505">
        <v>0.28353950238004261</v>
      </c>
      <c r="H1505">
        <v>1.93</v>
      </c>
      <c r="I1505">
        <v>4.25</v>
      </c>
      <c r="J1505">
        <v>3.25</v>
      </c>
      <c r="K1505" t="s">
        <v>30</v>
      </c>
      <c r="L1505" t="s">
        <v>43</v>
      </c>
      <c r="M1505" t="s">
        <v>43</v>
      </c>
      <c r="N1505">
        <v>1</v>
      </c>
      <c r="O1505">
        <v>0</v>
      </c>
      <c r="P1505">
        <v>0</v>
      </c>
      <c r="Q1505">
        <f t="shared" si="276"/>
        <v>0</v>
      </c>
      <c r="R1505">
        <f t="shared" si="277"/>
        <v>0</v>
      </c>
      <c r="S1505">
        <f t="shared" si="278"/>
        <v>0</v>
      </c>
      <c r="T1505">
        <f t="shared" si="279"/>
        <v>0</v>
      </c>
      <c r="U1505">
        <f t="shared" si="280"/>
        <v>0</v>
      </c>
      <c r="V1505">
        <f t="shared" si="281"/>
        <v>0</v>
      </c>
      <c r="AL1505">
        <f t="shared" si="282"/>
        <v>0</v>
      </c>
      <c r="AM1505">
        <f t="shared" si="283"/>
        <v>0</v>
      </c>
      <c r="AN1505">
        <f t="shared" si="284"/>
        <v>0</v>
      </c>
      <c r="AO1505" t="str">
        <f t="shared" si="285"/>
        <v/>
      </c>
      <c r="AP1505" t="str">
        <f t="shared" si="286"/>
        <v/>
      </c>
      <c r="AQ1505" t="str">
        <f t="shared" si="287"/>
        <v/>
      </c>
    </row>
    <row r="1506" spans="1:43" x14ac:dyDescent="0.3">
      <c r="A1506" t="s">
        <v>538</v>
      </c>
      <c r="B1506" t="s">
        <v>517</v>
      </c>
      <c r="C1506" t="s">
        <v>518</v>
      </c>
      <c r="D1506" t="s">
        <v>513</v>
      </c>
      <c r="E1506">
        <v>0.25839046811887939</v>
      </c>
      <c r="F1506">
        <v>0.46639446155601899</v>
      </c>
      <c r="G1506">
        <v>0.27521507032510151</v>
      </c>
      <c r="H1506">
        <v>3.25</v>
      </c>
      <c r="I1506">
        <v>2.1</v>
      </c>
      <c r="J1506">
        <v>3.2</v>
      </c>
      <c r="K1506" t="s">
        <v>43</v>
      </c>
      <c r="L1506" t="s">
        <v>43</v>
      </c>
      <c r="M1506" t="s">
        <v>43</v>
      </c>
      <c r="N1506">
        <v>0</v>
      </c>
      <c r="O1506">
        <v>1</v>
      </c>
      <c r="P1506">
        <v>0</v>
      </c>
      <c r="Q1506">
        <f t="shared" si="276"/>
        <v>0</v>
      </c>
      <c r="R1506">
        <f t="shared" si="277"/>
        <v>0</v>
      </c>
      <c r="S1506">
        <f t="shared" si="278"/>
        <v>0</v>
      </c>
      <c r="T1506">
        <f t="shared" si="279"/>
        <v>0</v>
      </c>
      <c r="U1506">
        <f t="shared" si="280"/>
        <v>0</v>
      </c>
      <c r="V1506">
        <f t="shared" si="281"/>
        <v>0</v>
      </c>
      <c r="AL1506">
        <f t="shared" si="282"/>
        <v>0</v>
      </c>
      <c r="AM1506">
        <f t="shared" si="283"/>
        <v>0</v>
      </c>
      <c r="AN1506">
        <f t="shared" si="284"/>
        <v>0</v>
      </c>
      <c r="AO1506" t="str">
        <f t="shared" si="285"/>
        <v/>
      </c>
      <c r="AP1506" t="str">
        <f t="shared" si="286"/>
        <v/>
      </c>
      <c r="AQ1506" t="str">
        <f t="shared" si="287"/>
        <v/>
      </c>
    </row>
    <row r="1507" spans="1:43" x14ac:dyDescent="0.3">
      <c r="A1507" t="s">
        <v>538</v>
      </c>
      <c r="B1507" t="s">
        <v>156</v>
      </c>
      <c r="C1507" t="s">
        <v>269</v>
      </c>
      <c r="D1507" t="s">
        <v>50</v>
      </c>
      <c r="E1507">
        <v>0.44129217055180131</v>
      </c>
      <c r="F1507">
        <v>0.24936683230283321</v>
      </c>
      <c r="G1507">
        <v>0.3093409971453655</v>
      </c>
      <c r="H1507">
        <v>1.98</v>
      </c>
      <c r="I1507">
        <v>3.7</v>
      </c>
      <c r="J1507">
        <v>3.25</v>
      </c>
      <c r="K1507" t="s">
        <v>30</v>
      </c>
      <c r="L1507" t="s">
        <v>43</v>
      </c>
      <c r="M1507" t="s">
        <v>43</v>
      </c>
      <c r="N1507">
        <v>0</v>
      </c>
      <c r="O1507">
        <v>1</v>
      </c>
      <c r="P1507">
        <v>0</v>
      </c>
      <c r="Q1507">
        <f t="shared" si="276"/>
        <v>0</v>
      </c>
      <c r="R1507">
        <f t="shared" si="277"/>
        <v>0</v>
      </c>
      <c r="S1507">
        <f t="shared" si="278"/>
        <v>0</v>
      </c>
      <c r="T1507">
        <f t="shared" si="279"/>
        <v>0</v>
      </c>
      <c r="U1507">
        <f t="shared" si="280"/>
        <v>0</v>
      </c>
      <c r="V1507">
        <f t="shared" si="281"/>
        <v>0</v>
      </c>
      <c r="AL1507">
        <f t="shared" si="282"/>
        <v>0</v>
      </c>
      <c r="AM1507">
        <f t="shared" si="283"/>
        <v>0</v>
      </c>
      <c r="AN1507">
        <f t="shared" si="284"/>
        <v>0</v>
      </c>
      <c r="AO1507" t="str">
        <f t="shared" si="285"/>
        <v/>
      </c>
      <c r="AP1507" t="str">
        <f t="shared" si="286"/>
        <v/>
      </c>
      <c r="AQ1507" t="str">
        <f t="shared" si="287"/>
        <v/>
      </c>
    </row>
    <row r="1508" spans="1:43" x14ac:dyDescent="0.3">
      <c r="A1508" t="s">
        <v>538</v>
      </c>
      <c r="B1508" t="s">
        <v>399</v>
      </c>
      <c r="C1508" t="s">
        <v>131</v>
      </c>
      <c r="D1508" t="s">
        <v>50</v>
      </c>
      <c r="E1508">
        <v>0.40056932042102061</v>
      </c>
      <c r="F1508">
        <v>0.27799726700748573</v>
      </c>
      <c r="G1508">
        <v>0.3214334125714936</v>
      </c>
      <c r="H1508">
        <v>2.2000000000000002</v>
      </c>
      <c r="I1508">
        <v>3.3</v>
      </c>
      <c r="J1508">
        <v>3.05</v>
      </c>
      <c r="K1508" t="s">
        <v>30</v>
      </c>
      <c r="L1508" t="s">
        <v>43</v>
      </c>
      <c r="M1508" t="s">
        <v>30</v>
      </c>
      <c r="N1508">
        <v>0</v>
      </c>
      <c r="O1508">
        <v>0</v>
      </c>
      <c r="P1508">
        <v>1</v>
      </c>
      <c r="Q1508">
        <f t="shared" si="276"/>
        <v>0</v>
      </c>
      <c r="R1508">
        <f t="shared" si="277"/>
        <v>0</v>
      </c>
      <c r="S1508">
        <f t="shared" si="278"/>
        <v>0</v>
      </c>
      <c r="T1508">
        <f t="shared" si="279"/>
        <v>0</v>
      </c>
      <c r="U1508">
        <f t="shared" si="280"/>
        <v>0</v>
      </c>
      <c r="V1508">
        <f t="shared" si="281"/>
        <v>0</v>
      </c>
      <c r="AL1508">
        <f t="shared" si="282"/>
        <v>0</v>
      </c>
      <c r="AM1508">
        <f t="shared" si="283"/>
        <v>0</v>
      </c>
      <c r="AN1508">
        <f t="shared" si="284"/>
        <v>0</v>
      </c>
      <c r="AO1508" t="str">
        <f t="shared" si="285"/>
        <v/>
      </c>
      <c r="AP1508" t="str">
        <f t="shared" si="286"/>
        <v/>
      </c>
      <c r="AQ1508" t="str">
        <f t="shared" si="287"/>
        <v/>
      </c>
    </row>
    <row r="1509" spans="1:43" x14ac:dyDescent="0.3">
      <c r="A1509" t="s">
        <v>538</v>
      </c>
      <c r="B1509" t="s">
        <v>522</v>
      </c>
      <c r="C1509" t="s">
        <v>514</v>
      </c>
      <c r="D1509" t="s">
        <v>513</v>
      </c>
      <c r="E1509">
        <v>0.17267743967304541</v>
      </c>
      <c r="F1509">
        <v>0.61962615901850537</v>
      </c>
      <c r="G1509">
        <v>0.2076964013084493</v>
      </c>
      <c r="H1509">
        <v>5.25</v>
      </c>
      <c r="I1509">
        <v>1.54</v>
      </c>
      <c r="J1509">
        <v>3.85</v>
      </c>
      <c r="K1509" t="s">
        <v>43</v>
      </c>
      <c r="L1509" t="s">
        <v>43</v>
      </c>
      <c r="M1509" t="s">
        <v>43</v>
      </c>
      <c r="N1509">
        <v>1</v>
      </c>
      <c r="O1509">
        <v>0</v>
      </c>
      <c r="P1509">
        <v>0</v>
      </c>
      <c r="Q1509">
        <f t="shared" si="276"/>
        <v>0</v>
      </c>
      <c r="R1509">
        <f t="shared" si="277"/>
        <v>0</v>
      </c>
      <c r="S1509">
        <f t="shared" si="278"/>
        <v>0</v>
      </c>
      <c r="T1509">
        <f t="shared" si="279"/>
        <v>0</v>
      </c>
      <c r="U1509">
        <f t="shared" si="280"/>
        <v>0</v>
      </c>
      <c r="V1509">
        <f t="shared" si="281"/>
        <v>0</v>
      </c>
      <c r="AL1509">
        <f t="shared" si="282"/>
        <v>0</v>
      </c>
      <c r="AM1509">
        <f t="shared" si="283"/>
        <v>0</v>
      </c>
      <c r="AN1509">
        <f t="shared" si="284"/>
        <v>0</v>
      </c>
      <c r="AO1509" t="str">
        <f t="shared" si="285"/>
        <v/>
      </c>
      <c r="AP1509" t="str">
        <f t="shared" si="286"/>
        <v/>
      </c>
      <c r="AQ1509" t="str">
        <f t="shared" si="287"/>
        <v/>
      </c>
    </row>
    <row r="1510" spans="1:43" x14ac:dyDescent="0.3">
      <c r="A1510" t="s">
        <v>538</v>
      </c>
      <c r="B1510" t="s">
        <v>157</v>
      </c>
      <c r="C1510" t="s">
        <v>129</v>
      </c>
      <c r="D1510" t="s">
        <v>50</v>
      </c>
      <c r="E1510">
        <v>0.24931614591517831</v>
      </c>
      <c r="F1510">
        <v>0.48831698218704978</v>
      </c>
      <c r="G1510">
        <v>0.26236687189777191</v>
      </c>
      <c r="H1510">
        <v>4.05</v>
      </c>
      <c r="I1510">
        <v>1.87</v>
      </c>
      <c r="J1510">
        <v>3.35</v>
      </c>
      <c r="K1510" t="s">
        <v>43</v>
      </c>
      <c r="L1510" t="s">
        <v>30</v>
      </c>
      <c r="M1510" t="s">
        <v>43</v>
      </c>
      <c r="N1510">
        <v>0</v>
      </c>
      <c r="O1510">
        <v>1</v>
      </c>
      <c r="P1510">
        <v>0</v>
      </c>
      <c r="Q1510">
        <f t="shared" si="276"/>
        <v>0</v>
      </c>
      <c r="R1510">
        <f t="shared" si="277"/>
        <v>0</v>
      </c>
      <c r="S1510">
        <f t="shared" si="278"/>
        <v>0</v>
      </c>
      <c r="T1510">
        <f t="shared" si="279"/>
        <v>0</v>
      </c>
      <c r="U1510">
        <f t="shared" si="280"/>
        <v>0</v>
      </c>
      <c r="V1510">
        <f t="shared" si="281"/>
        <v>0</v>
      </c>
      <c r="AL1510">
        <f t="shared" si="282"/>
        <v>0</v>
      </c>
      <c r="AM1510">
        <f t="shared" si="283"/>
        <v>0</v>
      </c>
      <c r="AN1510">
        <f t="shared" si="284"/>
        <v>0</v>
      </c>
      <c r="AO1510" t="str">
        <f t="shared" si="285"/>
        <v/>
      </c>
      <c r="AP1510" t="str">
        <f t="shared" si="286"/>
        <v/>
      </c>
      <c r="AQ1510" t="str">
        <f t="shared" si="287"/>
        <v/>
      </c>
    </row>
    <row r="1511" spans="1:43" x14ac:dyDescent="0.3">
      <c r="A1511" t="s">
        <v>538</v>
      </c>
      <c r="B1511" t="s">
        <v>152</v>
      </c>
      <c r="C1511" t="s">
        <v>132</v>
      </c>
      <c r="D1511" t="s">
        <v>50</v>
      </c>
      <c r="E1511">
        <v>0.47540029418817981</v>
      </c>
      <c r="F1511">
        <v>0.22589869303716251</v>
      </c>
      <c r="G1511">
        <v>0.29870101277465771</v>
      </c>
      <c r="H1511">
        <v>1.93</v>
      </c>
      <c r="I1511">
        <v>3.95</v>
      </c>
      <c r="J1511">
        <v>3.2</v>
      </c>
      <c r="K1511" t="s">
        <v>30</v>
      </c>
      <c r="L1511" t="s">
        <v>43</v>
      </c>
      <c r="M1511" t="s">
        <v>43</v>
      </c>
      <c r="N1511">
        <v>1</v>
      </c>
      <c r="O1511">
        <v>0</v>
      </c>
      <c r="P1511">
        <v>0</v>
      </c>
      <c r="Q1511">
        <f t="shared" si="276"/>
        <v>0</v>
      </c>
      <c r="R1511">
        <f t="shared" si="277"/>
        <v>0</v>
      </c>
      <c r="S1511">
        <f t="shared" si="278"/>
        <v>0</v>
      </c>
      <c r="T1511">
        <f t="shared" si="279"/>
        <v>0</v>
      </c>
      <c r="U1511">
        <f t="shared" si="280"/>
        <v>0</v>
      </c>
      <c r="V1511">
        <f t="shared" si="281"/>
        <v>0</v>
      </c>
      <c r="AL1511">
        <f t="shared" si="282"/>
        <v>0</v>
      </c>
      <c r="AM1511">
        <f t="shared" si="283"/>
        <v>0</v>
      </c>
      <c r="AN1511">
        <f t="shared" si="284"/>
        <v>0</v>
      </c>
      <c r="AO1511" t="str">
        <f t="shared" si="285"/>
        <v/>
      </c>
      <c r="AP1511" t="str">
        <f t="shared" si="286"/>
        <v/>
      </c>
      <c r="AQ1511" t="str">
        <f t="shared" si="287"/>
        <v/>
      </c>
    </row>
    <row r="1512" spans="1:43" x14ac:dyDescent="0.3">
      <c r="A1512" t="s">
        <v>538</v>
      </c>
      <c r="B1512" t="s">
        <v>361</v>
      </c>
      <c r="C1512" t="s">
        <v>177</v>
      </c>
      <c r="D1512" t="s">
        <v>179</v>
      </c>
      <c r="E1512">
        <v>0.34741722114685658</v>
      </c>
      <c r="F1512">
        <v>0.33125850828847531</v>
      </c>
      <c r="G1512">
        <v>0.32132427056466828</v>
      </c>
      <c r="H1512">
        <v>2.4500000000000002</v>
      </c>
      <c r="I1512">
        <v>3.1</v>
      </c>
      <c r="J1512">
        <v>2.7</v>
      </c>
      <c r="K1512" t="s">
        <v>43</v>
      </c>
      <c r="L1512" t="s">
        <v>43</v>
      </c>
      <c r="M1512" t="s">
        <v>43</v>
      </c>
      <c r="N1512">
        <v>1</v>
      </c>
      <c r="O1512">
        <v>0</v>
      </c>
      <c r="P1512">
        <v>0</v>
      </c>
      <c r="Q1512">
        <f t="shared" si="276"/>
        <v>0</v>
      </c>
      <c r="R1512">
        <f t="shared" si="277"/>
        <v>0</v>
      </c>
      <c r="S1512">
        <f t="shared" si="278"/>
        <v>0</v>
      </c>
      <c r="T1512">
        <f t="shared" si="279"/>
        <v>0</v>
      </c>
      <c r="U1512">
        <f t="shared" si="280"/>
        <v>0</v>
      </c>
      <c r="V1512">
        <f t="shared" si="281"/>
        <v>0</v>
      </c>
      <c r="AL1512">
        <f t="shared" si="282"/>
        <v>0</v>
      </c>
      <c r="AM1512">
        <f t="shared" si="283"/>
        <v>0</v>
      </c>
      <c r="AN1512">
        <f t="shared" si="284"/>
        <v>0</v>
      </c>
      <c r="AO1512" t="str">
        <f t="shared" si="285"/>
        <v/>
      </c>
      <c r="AP1512" t="str">
        <f t="shared" si="286"/>
        <v/>
      </c>
      <c r="AQ1512" t="str">
        <f t="shared" si="287"/>
        <v/>
      </c>
    </row>
    <row r="1513" spans="1:43" x14ac:dyDescent="0.3">
      <c r="A1513" t="s">
        <v>538</v>
      </c>
      <c r="B1513" t="s">
        <v>462</v>
      </c>
      <c r="C1513" t="s">
        <v>467</v>
      </c>
      <c r="D1513" t="s">
        <v>450</v>
      </c>
      <c r="E1513">
        <v>0.43619414272689661</v>
      </c>
      <c r="F1513">
        <v>0.25365587674363682</v>
      </c>
      <c r="G1513">
        <v>0.31014998052946657</v>
      </c>
      <c r="H1513">
        <v>2.1</v>
      </c>
      <c r="I1513">
        <v>3.3</v>
      </c>
      <c r="J1513">
        <v>3.1</v>
      </c>
      <c r="K1513" t="s">
        <v>43</v>
      </c>
      <c r="L1513" t="s">
        <v>43</v>
      </c>
      <c r="M1513" t="s">
        <v>43</v>
      </c>
      <c r="N1513">
        <v>1</v>
      </c>
      <c r="O1513">
        <v>0</v>
      </c>
      <c r="P1513">
        <v>0</v>
      </c>
      <c r="Q1513">
        <f t="shared" si="276"/>
        <v>0</v>
      </c>
      <c r="R1513">
        <f t="shared" si="277"/>
        <v>0</v>
      </c>
      <c r="S1513">
        <f t="shared" si="278"/>
        <v>0</v>
      </c>
      <c r="T1513">
        <f t="shared" si="279"/>
        <v>0</v>
      </c>
      <c r="U1513">
        <f t="shared" si="280"/>
        <v>0</v>
      </c>
      <c r="V1513">
        <f t="shared" si="281"/>
        <v>0</v>
      </c>
      <c r="AL1513">
        <f t="shared" si="282"/>
        <v>0</v>
      </c>
      <c r="AM1513">
        <f t="shared" si="283"/>
        <v>0</v>
      </c>
      <c r="AN1513">
        <f t="shared" si="284"/>
        <v>0</v>
      </c>
      <c r="AO1513" t="str">
        <f t="shared" si="285"/>
        <v/>
      </c>
      <c r="AP1513" t="str">
        <f t="shared" si="286"/>
        <v/>
      </c>
      <c r="AQ1513" t="str">
        <f t="shared" si="287"/>
        <v/>
      </c>
    </row>
    <row r="1514" spans="1:43" x14ac:dyDescent="0.3">
      <c r="A1514" t="s">
        <v>538</v>
      </c>
      <c r="B1514" t="s">
        <v>214</v>
      </c>
      <c r="C1514" t="s">
        <v>303</v>
      </c>
      <c r="D1514" t="s">
        <v>71</v>
      </c>
      <c r="E1514">
        <v>0.58090157352019711</v>
      </c>
      <c r="F1514">
        <v>0.16552563543851881</v>
      </c>
      <c r="G1514">
        <v>0.25357279104128422</v>
      </c>
      <c r="H1514">
        <v>1.53</v>
      </c>
      <c r="I1514">
        <v>6.2</v>
      </c>
      <c r="J1514">
        <v>3.95</v>
      </c>
      <c r="K1514" t="s">
        <v>30</v>
      </c>
      <c r="L1514" t="s">
        <v>30</v>
      </c>
      <c r="M1514" t="s">
        <v>43</v>
      </c>
      <c r="N1514">
        <v>1</v>
      </c>
      <c r="O1514">
        <v>0</v>
      </c>
      <c r="P1514">
        <v>0</v>
      </c>
      <c r="Q1514">
        <f t="shared" si="276"/>
        <v>0</v>
      </c>
      <c r="R1514">
        <f t="shared" si="277"/>
        <v>0</v>
      </c>
      <c r="S1514">
        <f t="shared" si="278"/>
        <v>0</v>
      </c>
      <c r="T1514">
        <f t="shared" si="279"/>
        <v>0</v>
      </c>
      <c r="U1514">
        <f t="shared" si="280"/>
        <v>0</v>
      </c>
      <c r="V1514">
        <f t="shared" si="281"/>
        <v>0</v>
      </c>
      <c r="AL1514">
        <f t="shared" si="282"/>
        <v>0</v>
      </c>
      <c r="AM1514">
        <f t="shared" si="283"/>
        <v>0</v>
      </c>
      <c r="AN1514">
        <f t="shared" si="284"/>
        <v>0</v>
      </c>
      <c r="AO1514" t="str">
        <f t="shared" si="285"/>
        <v/>
      </c>
      <c r="AP1514" t="str">
        <f t="shared" si="286"/>
        <v/>
      </c>
      <c r="AQ1514" t="str">
        <f t="shared" si="287"/>
        <v/>
      </c>
    </row>
    <row r="1515" spans="1:43" x14ac:dyDescent="0.3">
      <c r="A1515" t="s">
        <v>538</v>
      </c>
      <c r="B1515" t="s">
        <v>133</v>
      </c>
      <c r="C1515" t="s">
        <v>301</v>
      </c>
      <c r="D1515" t="s">
        <v>135</v>
      </c>
      <c r="E1515">
        <v>0.35810394742371437</v>
      </c>
      <c r="F1515">
        <v>0.33475145813087309</v>
      </c>
      <c r="G1515">
        <v>0.30714459444541242</v>
      </c>
      <c r="H1515">
        <v>2.2000000000000002</v>
      </c>
      <c r="I1515">
        <v>3.1</v>
      </c>
      <c r="J1515">
        <v>3.3</v>
      </c>
      <c r="K1515" t="s">
        <v>43</v>
      </c>
      <c r="L1515" t="s">
        <v>43</v>
      </c>
      <c r="M1515" t="s">
        <v>30</v>
      </c>
      <c r="N1515">
        <v>0</v>
      </c>
      <c r="O1515">
        <v>0</v>
      </c>
      <c r="P1515">
        <v>1</v>
      </c>
      <c r="Q1515">
        <f t="shared" si="276"/>
        <v>0</v>
      </c>
      <c r="R1515">
        <f t="shared" si="277"/>
        <v>0</v>
      </c>
      <c r="S1515">
        <f t="shared" si="278"/>
        <v>0</v>
      </c>
      <c r="T1515">
        <f t="shared" si="279"/>
        <v>0</v>
      </c>
      <c r="U1515">
        <f t="shared" si="280"/>
        <v>0</v>
      </c>
      <c r="V1515">
        <f t="shared" si="281"/>
        <v>0</v>
      </c>
      <c r="AL1515">
        <f t="shared" si="282"/>
        <v>0</v>
      </c>
      <c r="AM1515">
        <f t="shared" si="283"/>
        <v>0</v>
      </c>
      <c r="AN1515">
        <f t="shared" si="284"/>
        <v>0</v>
      </c>
      <c r="AO1515" t="str">
        <f t="shared" si="285"/>
        <v/>
      </c>
      <c r="AP1515" t="str">
        <f t="shared" si="286"/>
        <v/>
      </c>
      <c r="AQ1515" t="str">
        <f t="shared" si="287"/>
        <v/>
      </c>
    </row>
    <row r="1516" spans="1:43" x14ac:dyDescent="0.3">
      <c r="A1516" t="s">
        <v>538</v>
      </c>
      <c r="B1516" t="s">
        <v>112</v>
      </c>
      <c r="C1516" t="s">
        <v>98</v>
      </c>
      <c r="D1516" t="s">
        <v>58</v>
      </c>
      <c r="E1516">
        <v>0.35952442236785132</v>
      </c>
      <c r="F1516">
        <v>0.34693909092533642</v>
      </c>
      <c r="G1516">
        <v>0.29353648670681232</v>
      </c>
      <c r="H1516">
        <v>2.0499999999999998</v>
      </c>
      <c r="I1516">
        <v>3.4</v>
      </c>
      <c r="J1516">
        <v>3.5</v>
      </c>
      <c r="K1516" t="s">
        <v>43</v>
      </c>
      <c r="L1516" t="s">
        <v>43</v>
      </c>
      <c r="M1516" t="s">
        <v>43</v>
      </c>
      <c r="N1516">
        <v>1</v>
      </c>
      <c r="O1516">
        <v>0</v>
      </c>
      <c r="P1516">
        <v>0</v>
      </c>
      <c r="Q1516">
        <f t="shared" si="276"/>
        <v>0</v>
      </c>
      <c r="R1516">
        <f t="shared" si="277"/>
        <v>0</v>
      </c>
      <c r="S1516">
        <f t="shared" si="278"/>
        <v>0</v>
      </c>
      <c r="T1516">
        <f t="shared" si="279"/>
        <v>0</v>
      </c>
      <c r="U1516">
        <f t="shared" si="280"/>
        <v>0</v>
      </c>
      <c r="V1516">
        <f t="shared" si="281"/>
        <v>0</v>
      </c>
      <c r="AL1516">
        <f t="shared" si="282"/>
        <v>0</v>
      </c>
      <c r="AM1516">
        <f t="shared" si="283"/>
        <v>0</v>
      </c>
      <c r="AN1516">
        <f t="shared" si="284"/>
        <v>0</v>
      </c>
      <c r="AO1516" t="str">
        <f t="shared" si="285"/>
        <v/>
      </c>
      <c r="AP1516" t="str">
        <f t="shared" si="286"/>
        <v/>
      </c>
      <c r="AQ1516" t="str">
        <f t="shared" si="287"/>
        <v/>
      </c>
    </row>
    <row r="1517" spans="1:43" x14ac:dyDescent="0.3">
      <c r="A1517" t="s">
        <v>538</v>
      </c>
      <c r="B1517" t="s">
        <v>275</v>
      </c>
      <c r="C1517" t="s">
        <v>253</v>
      </c>
      <c r="D1517" t="s">
        <v>79</v>
      </c>
      <c r="E1517">
        <v>0.56080284160708416</v>
      </c>
      <c r="F1517">
        <v>0.17583293201398359</v>
      </c>
      <c r="G1517">
        <v>0.26336422637893231</v>
      </c>
      <c r="H1517">
        <v>1.72</v>
      </c>
      <c r="I1517">
        <v>4.2</v>
      </c>
      <c r="J1517">
        <v>3.7</v>
      </c>
      <c r="K1517" t="s">
        <v>30</v>
      </c>
      <c r="L1517" t="s">
        <v>43</v>
      </c>
      <c r="M1517" t="s">
        <v>43</v>
      </c>
      <c r="N1517">
        <v>1</v>
      </c>
      <c r="O1517">
        <v>0</v>
      </c>
      <c r="P1517">
        <v>0</v>
      </c>
      <c r="Q1517">
        <f t="shared" si="276"/>
        <v>0</v>
      </c>
      <c r="R1517">
        <f t="shared" si="277"/>
        <v>0</v>
      </c>
      <c r="S1517">
        <f t="shared" si="278"/>
        <v>0</v>
      </c>
      <c r="T1517">
        <f t="shared" si="279"/>
        <v>0</v>
      </c>
      <c r="U1517">
        <f t="shared" si="280"/>
        <v>0</v>
      </c>
      <c r="V1517">
        <f t="shared" si="281"/>
        <v>0</v>
      </c>
      <c r="AL1517">
        <f t="shared" si="282"/>
        <v>0</v>
      </c>
      <c r="AM1517">
        <f t="shared" si="283"/>
        <v>0</v>
      </c>
      <c r="AN1517">
        <f t="shared" si="284"/>
        <v>0</v>
      </c>
      <c r="AO1517" t="str">
        <f t="shared" si="285"/>
        <v/>
      </c>
      <c r="AP1517" t="str">
        <f t="shared" si="286"/>
        <v/>
      </c>
      <c r="AQ1517" t="str">
        <f t="shared" si="287"/>
        <v/>
      </c>
    </row>
    <row r="1518" spans="1:43" x14ac:dyDescent="0.3">
      <c r="A1518" t="s">
        <v>538</v>
      </c>
      <c r="B1518" t="s">
        <v>437</v>
      </c>
      <c r="C1518" t="s">
        <v>428</v>
      </c>
      <c r="D1518" t="s">
        <v>179</v>
      </c>
      <c r="E1518">
        <v>0.32979471743570699</v>
      </c>
      <c r="F1518">
        <v>0.35092085817210911</v>
      </c>
      <c r="G1518">
        <v>0.31928442439218391</v>
      </c>
      <c r="H1518">
        <v>2.9</v>
      </c>
      <c r="I1518">
        <v>2.65</v>
      </c>
      <c r="J1518">
        <v>2.85</v>
      </c>
      <c r="K1518" t="s">
        <v>43</v>
      </c>
      <c r="L1518" t="s">
        <v>43</v>
      </c>
      <c r="M1518" t="s">
        <v>30</v>
      </c>
      <c r="N1518">
        <v>0</v>
      </c>
      <c r="O1518">
        <v>0</v>
      </c>
      <c r="P1518">
        <v>1</v>
      </c>
      <c r="Q1518">
        <f t="shared" si="276"/>
        <v>0</v>
      </c>
      <c r="R1518">
        <f t="shared" si="277"/>
        <v>0</v>
      </c>
      <c r="S1518">
        <f t="shared" si="278"/>
        <v>0</v>
      </c>
      <c r="T1518">
        <f t="shared" si="279"/>
        <v>0</v>
      </c>
      <c r="U1518">
        <f t="shared" si="280"/>
        <v>0</v>
      </c>
      <c r="V1518">
        <f t="shared" si="281"/>
        <v>0</v>
      </c>
      <c r="AL1518">
        <f t="shared" si="282"/>
        <v>0</v>
      </c>
      <c r="AM1518">
        <f t="shared" si="283"/>
        <v>0</v>
      </c>
      <c r="AN1518">
        <f t="shared" si="284"/>
        <v>0</v>
      </c>
      <c r="AO1518" t="str">
        <f t="shared" si="285"/>
        <v/>
      </c>
      <c r="AP1518" t="str">
        <f t="shared" si="286"/>
        <v/>
      </c>
      <c r="AQ1518" t="str">
        <f t="shared" si="287"/>
        <v/>
      </c>
    </row>
    <row r="1519" spans="1:43" x14ac:dyDescent="0.3">
      <c r="A1519" t="s">
        <v>538</v>
      </c>
      <c r="B1519" t="s">
        <v>256</v>
      </c>
      <c r="C1519" t="s">
        <v>215</v>
      </c>
      <c r="D1519" t="s">
        <v>174</v>
      </c>
      <c r="E1519">
        <v>0.5553942471927511</v>
      </c>
      <c r="F1519">
        <v>0.17927572707074091</v>
      </c>
      <c r="G1519">
        <v>0.26533002573650799</v>
      </c>
      <c r="H1519">
        <v>1.68</v>
      </c>
      <c r="I1519">
        <v>5</v>
      </c>
      <c r="J1519">
        <v>3.45</v>
      </c>
      <c r="K1519" t="s">
        <v>43</v>
      </c>
      <c r="L1519" t="s">
        <v>43</v>
      </c>
      <c r="M1519" t="s">
        <v>43</v>
      </c>
      <c r="N1519">
        <v>1</v>
      </c>
      <c r="O1519">
        <v>0</v>
      </c>
      <c r="P1519">
        <v>0</v>
      </c>
      <c r="Q1519">
        <f t="shared" si="276"/>
        <v>0</v>
      </c>
      <c r="R1519">
        <f t="shared" si="277"/>
        <v>0</v>
      </c>
      <c r="S1519">
        <f t="shared" si="278"/>
        <v>0</v>
      </c>
      <c r="T1519">
        <f t="shared" si="279"/>
        <v>0</v>
      </c>
      <c r="U1519">
        <f t="shared" si="280"/>
        <v>0</v>
      </c>
      <c r="V1519">
        <f t="shared" si="281"/>
        <v>0</v>
      </c>
      <c r="AL1519">
        <f t="shared" si="282"/>
        <v>0</v>
      </c>
      <c r="AM1519">
        <f t="shared" si="283"/>
        <v>0</v>
      </c>
      <c r="AN1519">
        <f t="shared" si="284"/>
        <v>0</v>
      </c>
      <c r="AO1519" t="str">
        <f t="shared" si="285"/>
        <v/>
      </c>
      <c r="AP1519" t="str">
        <f t="shared" si="286"/>
        <v/>
      </c>
      <c r="AQ1519" t="str">
        <f t="shared" si="287"/>
        <v/>
      </c>
    </row>
    <row r="1520" spans="1:43" x14ac:dyDescent="0.3">
      <c r="A1520" t="s">
        <v>538</v>
      </c>
      <c r="B1520" t="s">
        <v>165</v>
      </c>
      <c r="C1520" t="s">
        <v>410</v>
      </c>
      <c r="D1520" t="s">
        <v>71</v>
      </c>
      <c r="E1520">
        <v>0.43299453914139158</v>
      </c>
      <c r="F1520">
        <v>0.26533492621113008</v>
      </c>
      <c r="G1520">
        <v>0.30167053464747828</v>
      </c>
      <c r="H1520">
        <v>2.02</v>
      </c>
      <c r="I1520">
        <v>3.45</v>
      </c>
      <c r="J1520">
        <v>3.45</v>
      </c>
      <c r="K1520" t="s">
        <v>30</v>
      </c>
      <c r="L1520" t="s">
        <v>43</v>
      </c>
      <c r="M1520" t="s">
        <v>43</v>
      </c>
      <c r="N1520">
        <v>1</v>
      </c>
      <c r="O1520">
        <v>0</v>
      </c>
      <c r="P1520">
        <v>0</v>
      </c>
      <c r="Q1520">
        <f t="shared" si="276"/>
        <v>0</v>
      </c>
      <c r="R1520">
        <f t="shared" si="277"/>
        <v>0</v>
      </c>
      <c r="S1520">
        <f t="shared" si="278"/>
        <v>0</v>
      </c>
      <c r="T1520">
        <f t="shared" si="279"/>
        <v>0</v>
      </c>
      <c r="U1520">
        <f t="shared" si="280"/>
        <v>0</v>
      </c>
      <c r="V1520">
        <f t="shared" si="281"/>
        <v>0</v>
      </c>
      <c r="AL1520">
        <f t="shared" si="282"/>
        <v>0</v>
      </c>
      <c r="AM1520">
        <f t="shared" si="283"/>
        <v>0</v>
      </c>
      <c r="AN1520">
        <f t="shared" si="284"/>
        <v>0</v>
      </c>
      <c r="AO1520" t="str">
        <f t="shared" si="285"/>
        <v/>
      </c>
      <c r="AP1520" t="str">
        <f t="shared" si="286"/>
        <v/>
      </c>
      <c r="AQ1520" t="str">
        <f t="shared" si="287"/>
        <v/>
      </c>
    </row>
    <row r="1521" spans="1:43" x14ac:dyDescent="0.3">
      <c r="A1521" t="s">
        <v>538</v>
      </c>
      <c r="B1521" t="s">
        <v>143</v>
      </c>
      <c r="C1521" t="s">
        <v>446</v>
      </c>
      <c r="D1521" t="s">
        <v>29</v>
      </c>
      <c r="E1521">
        <v>0.13412088274321121</v>
      </c>
      <c r="F1521">
        <v>0.69506343555043593</v>
      </c>
      <c r="G1521">
        <v>0.17081568170635289</v>
      </c>
      <c r="H1521">
        <v>7.25</v>
      </c>
      <c r="I1521">
        <v>1.44</v>
      </c>
      <c r="J1521">
        <v>4.45</v>
      </c>
      <c r="K1521" t="s">
        <v>43</v>
      </c>
      <c r="L1521" t="s">
        <v>30</v>
      </c>
      <c r="M1521" t="s">
        <v>43</v>
      </c>
      <c r="N1521">
        <v>0</v>
      </c>
      <c r="O1521">
        <v>1</v>
      </c>
      <c r="P1521">
        <v>0</v>
      </c>
      <c r="Q1521">
        <f t="shared" si="276"/>
        <v>0</v>
      </c>
      <c r="R1521">
        <f t="shared" si="277"/>
        <v>0</v>
      </c>
      <c r="S1521">
        <f t="shared" si="278"/>
        <v>0</v>
      </c>
      <c r="T1521">
        <f t="shared" si="279"/>
        <v>0</v>
      </c>
      <c r="U1521">
        <f t="shared" si="280"/>
        <v>0</v>
      </c>
      <c r="V1521">
        <f t="shared" si="281"/>
        <v>0</v>
      </c>
      <c r="AL1521">
        <f t="shared" si="282"/>
        <v>0</v>
      </c>
      <c r="AM1521">
        <f t="shared" si="283"/>
        <v>0</v>
      </c>
      <c r="AN1521">
        <f t="shared" si="284"/>
        <v>0</v>
      </c>
      <c r="AO1521" t="str">
        <f t="shared" si="285"/>
        <v/>
      </c>
      <c r="AP1521" t="str">
        <f t="shared" si="286"/>
        <v/>
      </c>
      <c r="AQ1521" t="str">
        <f t="shared" si="287"/>
        <v/>
      </c>
    </row>
    <row r="1522" spans="1:43" x14ac:dyDescent="0.3">
      <c r="A1522" t="s">
        <v>539</v>
      </c>
      <c r="B1522" t="s">
        <v>54</v>
      </c>
      <c r="C1522" t="s">
        <v>281</v>
      </c>
      <c r="D1522" t="s">
        <v>53</v>
      </c>
      <c r="E1522">
        <v>0.27306604523927752</v>
      </c>
      <c r="F1522">
        <v>0.46684629762388852</v>
      </c>
      <c r="G1522">
        <v>0.26008765713683402</v>
      </c>
      <c r="H1522">
        <v>3.75</v>
      </c>
      <c r="I1522">
        <v>1.9</v>
      </c>
      <c r="J1522">
        <v>3.5</v>
      </c>
      <c r="K1522" t="s">
        <v>30</v>
      </c>
      <c r="L1522" t="s">
        <v>30</v>
      </c>
      <c r="M1522" t="s">
        <v>30</v>
      </c>
      <c r="N1522">
        <v>0</v>
      </c>
      <c r="O1522">
        <v>1</v>
      </c>
      <c r="P1522">
        <v>0</v>
      </c>
      <c r="Q1522">
        <f t="shared" si="276"/>
        <v>0</v>
      </c>
      <c r="R1522">
        <f t="shared" si="277"/>
        <v>0</v>
      </c>
      <c r="S1522">
        <f t="shared" si="278"/>
        <v>0</v>
      </c>
      <c r="T1522">
        <f t="shared" si="279"/>
        <v>0</v>
      </c>
      <c r="U1522">
        <f t="shared" si="280"/>
        <v>0</v>
      </c>
      <c r="V1522">
        <f t="shared" si="281"/>
        <v>0</v>
      </c>
      <c r="AL1522">
        <f t="shared" si="282"/>
        <v>0</v>
      </c>
      <c r="AM1522">
        <f t="shared" si="283"/>
        <v>0</v>
      </c>
      <c r="AN1522">
        <f t="shared" si="284"/>
        <v>0</v>
      </c>
      <c r="AO1522" t="str">
        <f t="shared" si="285"/>
        <v/>
      </c>
      <c r="AP1522" t="str">
        <f t="shared" si="286"/>
        <v/>
      </c>
      <c r="AQ1522" t="str">
        <f t="shared" si="287"/>
        <v/>
      </c>
    </row>
    <row r="1523" spans="1:43" x14ac:dyDescent="0.3">
      <c r="A1523" t="s">
        <v>539</v>
      </c>
      <c r="B1523" t="s">
        <v>339</v>
      </c>
      <c r="C1523" t="s">
        <v>331</v>
      </c>
      <c r="D1523" t="s">
        <v>169</v>
      </c>
      <c r="E1523">
        <v>0.31558544318297271</v>
      </c>
      <c r="F1523">
        <v>0.37376666481075888</v>
      </c>
      <c r="G1523">
        <v>0.31064789200626841</v>
      </c>
      <c r="H1523">
        <v>2.75</v>
      </c>
      <c r="I1523">
        <v>2.57</v>
      </c>
      <c r="J1523">
        <v>3.05</v>
      </c>
      <c r="K1523" t="s">
        <v>43</v>
      </c>
      <c r="L1523" t="s">
        <v>30</v>
      </c>
      <c r="M1523" t="s">
        <v>43</v>
      </c>
      <c r="N1523">
        <v>0</v>
      </c>
      <c r="O1523">
        <v>0</v>
      </c>
      <c r="P1523">
        <v>1</v>
      </c>
      <c r="Q1523">
        <f t="shared" si="276"/>
        <v>0</v>
      </c>
      <c r="R1523">
        <f t="shared" si="277"/>
        <v>0</v>
      </c>
      <c r="S1523">
        <f t="shared" si="278"/>
        <v>0</v>
      </c>
      <c r="T1523">
        <f t="shared" si="279"/>
        <v>0</v>
      </c>
      <c r="U1523">
        <f t="shared" si="280"/>
        <v>0</v>
      </c>
      <c r="V1523">
        <f t="shared" si="281"/>
        <v>0</v>
      </c>
      <c r="AL1523">
        <f t="shared" si="282"/>
        <v>0</v>
      </c>
      <c r="AM1523">
        <f t="shared" si="283"/>
        <v>0</v>
      </c>
      <c r="AN1523">
        <f t="shared" si="284"/>
        <v>0</v>
      </c>
      <c r="AO1523" t="str">
        <f t="shared" si="285"/>
        <v/>
      </c>
      <c r="AP1523" t="str">
        <f t="shared" si="286"/>
        <v/>
      </c>
      <c r="AQ1523" t="str">
        <f t="shared" si="287"/>
        <v/>
      </c>
    </row>
    <row r="1524" spans="1:43" x14ac:dyDescent="0.3">
      <c r="A1524" t="s">
        <v>539</v>
      </c>
      <c r="B1524" t="s">
        <v>198</v>
      </c>
      <c r="C1524" t="s">
        <v>332</v>
      </c>
      <c r="D1524" t="s">
        <v>162</v>
      </c>
      <c r="E1524">
        <v>0.30428356223054492</v>
      </c>
      <c r="F1524">
        <v>0.41587476559985093</v>
      </c>
      <c r="G1524">
        <v>0.27984167216960398</v>
      </c>
      <c r="H1524">
        <v>3.25</v>
      </c>
      <c r="I1524">
        <v>2.2200000000000002</v>
      </c>
      <c r="J1524">
        <v>3.15</v>
      </c>
      <c r="K1524" t="s">
        <v>43</v>
      </c>
      <c r="L1524" t="s">
        <v>30</v>
      </c>
      <c r="M1524" t="s">
        <v>30</v>
      </c>
      <c r="N1524">
        <v>0</v>
      </c>
      <c r="O1524">
        <v>1</v>
      </c>
      <c r="P1524">
        <v>0</v>
      </c>
      <c r="Q1524">
        <f t="shared" si="276"/>
        <v>0</v>
      </c>
      <c r="R1524">
        <f t="shared" si="277"/>
        <v>0</v>
      </c>
      <c r="S1524">
        <f t="shared" si="278"/>
        <v>0</v>
      </c>
      <c r="T1524">
        <f t="shared" si="279"/>
        <v>0</v>
      </c>
      <c r="U1524">
        <f t="shared" si="280"/>
        <v>0</v>
      </c>
      <c r="V1524">
        <f t="shared" si="281"/>
        <v>0</v>
      </c>
      <c r="AL1524">
        <f t="shared" si="282"/>
        <v>0</v>
      </c>
      <c r="AM1524">
        <f t="shared" si="283"/>
        <v>0</v>
      </c>
      <c r="AN1524">
        <f t="shared" si="284"/>
        <v>0</v>
      </c>
      <c r="AO1524" t="str">
        <f t="shared" si="285"/>
        <v/>
      </c>
      <c r="AP1524" t="str">
        <f t="shared" si="286"/>
        <v/>
      </c>
      <c r="AQ1524" t="str">
        <f t="shared" si="287"/>
        <v/>
      </c>
    </row>
    <row r="1525" spans="1:43" x14ac:dyDescent="0.3">
      <c r="A1525" t="s">
        <v>539</v>
      </c>
      <c r="B1525" t="s">
        <v>340</v>
      </c>
      <c r="C1525" t="s">
        <v>327</v>
      </c>
      <c r="D1525" t="s">
        <v>162</v>
      </c>
      <c r="E1525">
        <v>0.36586566276841248</v>
      </c>
      <c r="F1525">
        <v>0.31335205220620849</v>
      </c>
      <c r="G1525">
        <v>0.32078228502537909</v>
      </c>
      <c r="H1525">
        <v>2.65</v>
      </c>
      <c r="I1525">
        <v>2.65</v>
      </c>
      <c r="J1525">
        <v>3.25</v>
      </c>
      <c r="K1525" t="s">
        <v>30</v>
      </c>
      <c r="L1525" t="s">
        <v>43</v>
      </c>
      <c r="M1525" t="s">
        <v>30</v>
      </c>
      <c r="N1525">
        <v>0</v>
      </c>
      <c r="O1525">
        <v>0</v>
      </c>
      <c r="P1525">
        <v>1</v>
      </c>
      <c r="Q1525">
        <f t="shared" si="276"/>
        <v>0</v>
      </c>
      <c r="R1525">
        <f t="shared" si="277"/>
        <v>0</v>
      </c>
      <c r="S1525">
        <f t="shared" si="278"/>
        <v>0</v>
      </c>
      <c r="T1525">
        <f t="shared" si="279"/>
        <v>0</v>
      </c>
      <c r="U1525">
        <f t="shared" si="280"/>
        <v>0</v>
      </c>
      <c r="V1525">
        <f t="shared" si="281"/>
        <v>0</v>
      </c>
      <c r="AL1525">
        <f t="shared" si="282"/>
        <v>0</v>
      </c>
      <c r="AM1525">
        <f t="shared" si="283"/>
        <v>0</v>
      </c>
      <c r="AN1525">
        <f t="shared" si="284"/>
        <v>0</v>
      </c>
      <c r="AO1525" t="str">
        <f t="shared" si="285"/>
        <v/>
      </c>
      <c r="AP1525" t="str">
        <f t="shared" si="286"/>
        <v/>
      </c>
      <c r="AQ1525" t="str">
        <f t="shared" si="287"/>
        <v/>
      </c>
    </row>
    <row r="1526" spans="1:43" x14ac:dyDescent="0.3">
      <c r="A1526" t="s">
        <v>539</v>
      </c>
      <c r="B1526" t="s">
        <v>184</v>
      </c>
      <c r="C1526" t="s">
        <v>453</v>
      </c>
      <c r="D1526" t="s">
        <v>162</v>
      </c>
      <c r="E1526">
        <v>0.3694807097235982</v>
      </c>
      <c r="F1526">
        <v>0.3150494942905141</v>
      </c>
      <c r="G1526">
        <v>0.31546979598588781</v>
      </c>
      <c r="H1526">
        <v>2.75</v>
      </c>
      <c r="I1526">
        <v>2.4500000000000002</v>
      </c>
      <c r="J1526">
        <v>3.25</v>
      </c>
      <c r="K1526" t="s">
        <v>30</v>
      </c>
      <c r="L1526" t="s">
        <v>43</v>
      </c>
      <c r="M1526" t="s">
        <v>30</v>
      </c>
      <c r="N1526">
        <v>0</v>
      </c>
      <c r="O1526">
        <v>1</v>
      </c>
      <c r="P1526">
        <v>0</v>
      </c>
      <c r="Q1526">
        <f t="shared" si="276"/>
        <v>0</v>
      </c>
      <c r="R1526">
        <f t="shared" si="277"/>
        <v>0</v>
      </c>
      <c r="S1526">
        <f t="shared" si="278"/>
        <v>0</v>
      </c>
      <c r="T1526">
        <f t="shared" si="279"/>
        <v>0</v>
      </c>
      <c r="U1526">
        <f t="shared" si="280"/>
        <v>0</v>
      </c>
      <c r="V1526">
        <f t="shared" si="281"/>
        <v>0</v>
      </c>
      <c r="AL1526">
        <f t="shared" si="282"/>
        <v>0</v>
      </c>
      <c r="AM1526">
        <f t="shared" si="283"/>
        <v>0</v>
      </c>
      <c r="AN1526">
        <f t="shared" si="284"/>
        <v>0</v>
      </c>
      <c r="AO1526" t="str">
        <f t="shared" si="285"/>
        <v/>
      </c>
      <c r="AP1526" t="str">
        <f t="shared" si="286"/>
        <v/>
      </c>
      <c r="AQ1526" t="str">
        <f t="shared" si="287"/>
        <v/>
      </c>
    </row>
    <row r="1527" spans="1:43" x14ac:dyDescent="0.3">
      <c r="A1527" t="s">
        <v>539</v>
      </c>
      <c r="B1527" t="s">
        <v>181</v>
      </c>
      <c r="C1527" t="s">
        <v>321</v>
      </c>
      <c r="D1527" t="s">
        <v>162</v>
      </c>
      <c r="E1527">
        <v>0.52683564994573184</v>
      </c>
      <c r="F1527">
        <v>0.19535069454965701</v>
      </c>
      <c r="G1527">
        <v>0.27781365550461101</v>
      </c>
      <c r="H1527">
        <v>2.0499999999999998</v>
      </c>
      <c r="I1527">
        <v>3.7</v>
      </c>
      <c r="J1527">
        <v>3.15</v>
      </c>
      <c r="K1527" t="s">
        <v>30</v>
      </c>
      <c r="L1527" t="s">
        <v>30</v>
      </c>
      <c r="M1527" t="s">
        <v>43</v>
      </c>
      <c r="N1527">
        <v>1</v>
      </c>
      <c r="O1527">
        <v>0</v>
      </c>
      <c r="P1527">
        <v>0</v>
      </c>
      <c r="Q1527">
        <f t="shared" si="276"/>
        <v>4.094207967809127E-4</v>
      </c>
      <c r="R1527">
        <f t="shared" si="277"/>
        <v>0</v>
      </c>
      <c r="S1527">
        <f t="shared" si="278"/>
        <v>0</v>
      </c>
      <c r="T1527">
        <f t="shared" si="279"/>
        <v>8.3931263340087097E-4</v>
      </c>
      <c r="U1527">
        <f t="shared" si="280"/>
        <v>0</v>
      </c>
      <c r="V1527">
        <f t="shared" si="281"/>
        <v>0</v>
      </c>
      <c r="AL1527">
        <f t="shared" si="282"/>
        <v>4.094207967809127E-4</v>
      </c>
      <c r="AM1527">
        <f t="shared" si="283"/>
        <v>0</v>
      </c>
      <c r="AN1527">
        <f t="shared" si="284"/>
        <v>0</v>
      </c>
      <c r="AO1527">
        <f t="shared" si="285"/>
        <v>4.2989183661995827E-4</v>
      </c>
      <c r="AP1527" t="str">
        <f t="shared" si="286"/>
        <v/>
      </c>
      <c r="AQ1527" t="str">
        <f t="shared" si="287"/>
        <v/>
      </c>
    </row>
    <row r="1528" spans="1:43" x14ac:dyDescent="0.3">
      <c r="A1528" t="s">
        <v>539</v>
      </c>
      <c r="B1528" t="s">
        <v>337</v>
      </c>
      <c r="C1528" t="s">
        <v>329</v>
      </c>
      <c r="D1528" t="s">
        <v>190</v>
      </c>
      <c r="E1528">
        <v>0.3844462077780163</v>
      </c>
      <c r="F1528">
        <v>0.29161204038633393</v>
      </c>
      <c r="G1528">
        <v>0.32394175183564983</v>
      </c>
      <c r="H1528">
        <v>1.0009999999999999</v>
      </c>
      <c r="I1528">
        <v>1.0009999999999999</v>
      </c>
      <c r="J1528">
        <v>1.0009999999999999</v>
      </c>
      <c r="N1528">
        <v>0</v>
      </c>
      <c r="O1528">
        <v>0</v>
      </c>
      <c r="P1528">
        <v>1</v>
      </c>
      <c r="Q1528">
        <f t="shared" si="276"/>
        <v>0</v>
      </c>
      <c r="R1528">
        <f t="shared" si="277"/>
        <v>0</v>
      </c>
      <c r="S1528">
        <f t="shared" si="278"/>
        <v>0</v>
      </c>
      <c r="T1528">
        <f t="shared" si="279"/>
        <v>0</v>
      </c>
      <c r="U1528">
        <f t="shared" si="280"/>
        <v>0</v>
      </c>
      <c r="V1528">
        <f t="shared" si="281"/>
        <v>0</v>
      </c>
      <c r="AL1528">
        <f t="shared" si="282"/>
        <v>0</v>
      </c>
      <c r="AM1528">
        <f t="shared" si="283"/>
        <v>0</v>
      </c>
      <c r="AN1528">
        <f t="shared" si="284"/>
        <v>0</v>
      </c>
      <c r="AO1528" t="str">
        <f t="shared" si="285"/>
        <v/>
      </c>
      <c r="AP1528" t="str">
        <f t="shared" si="286"/>
        <v/>
      </c>
      <c r="AQ1528" t="str">
        <f t="shared" si="287"/>
        <v/>
      </c>
    </row>
    <row r="1529" spans="1:43" x14ac:dyDescent="0.3">
      <c r="A1529" t="s">
        <v>539</v>
      </c>
      <c r="B1529" t="s">
        <v>330</v>
      </c>
      <c r="C1529" t="s">
        <v>325</v>
      </c>
      <c r="D1529" t="s">
        <v>190</v>
      </c>
      <c r="E1529">
        <v>0.43227646074656467</v>
      </c>
      <c r="F1529">
        <v>0.26050929290718228</v>
      </c>
      <c r="G1529">
        <v>0.30721424634625311</v>
      </c>
      <c r="H1529">
        <v>1.0009999999999999</v>
      </c>
      <c r="I1529">
        <v>1.0009999999999999</v>
      </c>
      <c r="J1529">
        <v>1.0009999999999999</v>
      </c>
      <c r="N1529">
        <v>0</v>
      </c>
      <c r="O1529">
        <v>0</v>
      </c>
      <c r="P1529">
        <v>1</v>
      </c>
      <c r="Q1529">
        <f t="shared" si="276"/>
        <v>0</v>
      </c>
      <c r="R1529">
        <f t="shared" si="277"/>
        <v>0</v>
      </c>
      <c r="S1529">
        <f t="shared" si="278"/>
        <v>0</v>
      </c>
      <c r="T1529">
        <f t="shared" si="279"/>
        <v>0</v>
      </c>
      <c r="U1529">
        <f t="shared" si="280"/>
        <v>0</v>
      </c>
      <c r="V1529">
        <f t="shared" si="281"/>
        <v>0</v>
      </c>
      <c r="AL1529">
        <f t="shared" si="282"/>
        <v>0</v>
      </c>
      <c r="AM1529">
        <f t="shared" si="283"/>
        <v>0</v>
      </c>
      <c r="AN1529">
        <f t="shared" si="284"/>
        <v>0</v>
      </c>
      <c r="AO1529" t="str">
        <f t="shared" si="285"/>
        <v/>
      </c>
      <c r="AP1529" t="str">
        <f t="shared" si="286"/>
        <v/>
      </c>
      <c r="AQ1529" t="str">
        <f t="shared" si="287"/>
        <v/>
      </c>
    </row>
    <row r="1530" spans="1:43" x14ac:dyDescent="0.3">
      <c r="A1530" t="s">
        <v>539</v>
      </c>
      <c r="B1530" t="s">
        <v>200</v>
      </c>
      <c r="C1530" t="s">
        <v>341</v>
      </c>
      <c r="D1530" t="s">
        <v>190</v>
      </c>
      <c r="E1530">
        <v>0.3744717705239845</v>
      </c>
      <c r="F1530">
        <v>0.30032319829719051</v>
      </c>
      <c r="G1530">
        <v>0.32520503117882499</v>
      </c>
      <c r="H1530">
        <v>1.0009999999999999</v>
      </c>
      <c r="I1530">
        <v>1.0009999999999999</v>
      </c>
      <c r="J1530">
        <v>1.0009999999999999</v>
      </c>
      <c r="N1530">
        <v>1</v>
      </c>
      <c r="O1530">
        <v>0</v>
      </c>
      <c r="P1530">
        <v>0</v>
      </c>
      <c r="Q1530">
        <f t="shared" si="276"/>
        <v>0</v>
      </c>
      <c r="R1530">
        <f t="shared" si="277"/>
        <v>0</v>
      </c>
      <c r="S1530">
        <f t="shared" si="278"/>
        <v>0</v>
      </c>
      <c r="T1530">
        <f t="shared" si="279"/>
        <v>0</v>
      </c>
      <c r="U1530">
        <f t="shared" si="280"/>
        <v>0</v>
      </c>
      <c r="V1530">
        <f t="shared" si="281"/>
        <v>0</v>
      </c>
      <c r="AL1530">
        <f t="shared" si="282"/>
        <v>0</v>
      </c>
      <c r="AM1530">
        <f t="shared" si="283"/>
        <v>0</v>
      </c>
      <c r="AN1530">
        <f t="shared" si="284"/>
        <v>0</v>
      </c>
      <c r="AO1530" t="str">
        <f t="shared" si="285"/>
        <v/>
      </c>
      <c r="AP1530" t="str">
        <f t="shared" si="286"/>
        <v/>
      </c>
      <c r="AQ1530" t="str">
        <f t="shared" si="287"/>
        <v/>
      </c>
    </row>
    <row r="1531" spans="1:43" x14ac:dyDescent="0.3">
      <c r="A1531" t="s">
        <v>539</v>
      </c>
      <c r="B1531" t="s">
        <v>183</v>
      </c>
      <c r="C1531" t="s">
        <v>322</v>
      </c>
      <c r="D1531" t="s">
        <v>162</v>
      </c>
      <c r="E1531">
        <v>0.5645861313398105</v>
      </c>
      <c r="F1531">
        <v>0.17661047515620809</v>
      </c>
      <c r="G1531">
        <v>0.25880339350398152</v>
      </c>
      <c r="H1531">
        <v>1.88</v>
      </c>
      <c r="I1531">
        <v>3.75</v>
      </c>
      <c r="J1531">
        <v>3.65</v>
      </c>
      <c r="K1531" t="s">
        <v>30</v>
      </c>
      <c r="L1531" t="s">
        <v>43</v>
      </c>
      <c r="M1531" t="s">
        <v>30</v>
      </c>
      <c r="N1531">
        <v>0</v>
      </c>
      <c r="O1531">
        <v>1</v>
      </c>
      <c r="P1531">
        <v>0</v>
      </c>
      <c r="Q1531">
        <f t="shared" si="276"/>
        <v>0</v>
      </c>
      <c r="R1531">
        <f t="shared" si="277"/>
        <v>0</v>
      </c>
      <c r="S1531">
        <f t="shared" si="278"/>
        <v>0</v>
      </c>
      <c r="T1531">
        <f t="shared" si="279"/>
        <v>0</v>
      </c>
      <c r="U1531">
        <f t="shared" si="280"/>
        <v>0</v>
      </c>
      <c r="V1531">
        <f t="shared" si="281"/>
        <v>0</v>
      </c>
      <c r="AL1531">
        <f t="shared" si="282"/>
        <v>0</v>
      </c>
      <c r="AM1531">
        <f t="shared" si="283"/>
        <v>0</v>
      </c>
      <c r="AN1531">
        <f t="shared" si="284"/>
        <v>0</v>
      </c>
      <c r="AO1531" t="str">
        <f t="shared" si="285"/>
        <v/>
      </c>
      <c r="AP1531" t="str">
        <f t="shared" si="286"/>
        <v/>
      </c>
      <c r="AQ1531" t="str">
        <f t="shared" si="287"/>
        <v/>
      </c>
    </row>
    <row r="1532" spans="1:43" x14ac:dyDescent="0.3">
      <c r="A1532" t="s">
        <v>539</v>
      </c>
      <c r="B1532" t="s">
        <v>333</v>
      </c>
      <c r="C1532" t="s">
        <v>199</v>
      </c>
      <c r="D1532" t="s">
        <v>190</v>
      </c>
      <c r="E1532">
        <v>0.34142567093664111</v>
      </c>
      <c r="F1532">
        <v>0.34030254234981427</v>
      </c>
      <c r="G1532">
        <v>0.31827178671354472</v>
      </c>
      <c r="H1532">
        <v>1.0009999999999999</v>
      </c>
      <c r="I1532">
        <v>1.0009999999999999</v>
      </c>
      <c r="J1532">
        <v>1.0009999999999999</v>
      </c>
      <c r="N1532">
        <v>1</v>
      </c>
      <c r="O1532">
        <v>0</v>
      </c>
      <c r="P1532">
        <v>0</v>
      </c>
      <c r="Q1532">
        <f t="shared" si="276"/>
        <v>0</v>
      </c>
      <c r="R1532">
        <f t="shared" si="277"/>
        <v>0</v>
      </c>
      <c r="S1532">
        <f t="shared" si="278"/>
        <v>0</v>
      </c>
      <c r="T1532">
        <f t="shared" si="279"/>
        <v>0</v>
      </c>
      <c r="U1532">
        <f t="shared" si="280"/>
        <v>0</v>
      </c>
      <c r="V1532">
        <f t="shared" si="281"/>
        <v>0</v>
      </c>
      <c r="AL1532">
        <f t="shared" si="282"/>
        <v>0</v>
      </c>
      <c r="AM1532">
        <f t="shared" si="283"/>
        <v>0</v>
      </c>
      <c r="AN1532">
        <f t="shared" si="284"/>
        <v>0</v>
      </c>
      <c r="AO1532" t="str">
        <f t="shared" si="285"/>
        <v/>
      </c>
      <c r="AP1532" t="str">
        <f t="shared" si="286"/>
        <v/>
      </c>
      <c r="AQ1532" t="str">
        <f t="shared" si="287"/>
        <v/>
      </c>
    </row>
    <row r="1533" spans="1:43" x14ac:dyDescent="0.3">
      <c r="A1533" t="s">
        <v>539</v>
      </c>
      <c r="B1533" t="s">
        <v>194</v>
      </c>
      <c r="C1533" t="s">
        <v>161</v>
      </c>
      <c r="D1533" t="s">
        <v>162</v>
      </c>
      <c r="E1533">
        <v>0.33478021356846333</v>
      </c>
      <c r="F1533">
        <v>0.36687465819301412</v>
      </c>
      <c r="G1533">
        <v>0.29834512823852272</v>
      </c>
      <c r="H1533">
        <v>2.7</v>
      </c>
      <c r="I1533">
        <v>2.4500000000000002</v>
      </c>
      <c r="J1533">
        <v>3.35</v>
      </c>
      <c r="K1533" t="s">
        <v>30</v>
      </c>
      <c r="L1533" t="s">
        <v>30</v>
      </c>
      <c r="M1533" t="s">
        <v>30</v>
      </c>
      <c r="N1533">
        <v>1</v>
      </c>
      <c r="O1533">
        <v>0</v>
      </c>
      <c r="P1533">
        <v>0</v>
      </c>
      <c r="Q1533">
        <f t="shared" si="276"/>
        <v>0</v>
      </c>
      <c r="R1533">
        <f t="shared" si="277"/>
        <v>0</v>
      </c>
      <c r="S1533">
        <f t="shared" si="278"/>
        <v>0</v>
      </c>
      <c r="T1533">
        <f t="shared" si="279"/>
        <v>0</v>
      </c>
      <c r="U1533">
        <f t="shared" si="280"/>
        <v>0</v>
      </c>
      <c r="V1533">
        <f t="shared" si="281"/>
        <v>0</v>
      </c>
      <c r="AL1533">
        <f t="shared" si="282"/>
        <v>0</v>
      </c>
      <c r="AM1533">
        <f t="shared" si="283"/>
        <v>0</v>
      </c>
      <c r="AN1533">
        <f t="shared" si="284"/>
        <v>0</v>
      </c>
      <c r="AO1533" t="str">
        <f t="shared" si="285"/>
        <v/>
      </c>
      <c r="AP1533" t="str">
        <f t="shared" si="286"/>
        <v/>
      </c>
      <c r="AQ1533" t="str">
        <f t="shared" si="287"/>
        <v/>
      </c>
    </row>
    <row r="1534" spans="1:43" x14ac:dyDescent="0.3">
      <c r="A1534" t="s">
        <v>539</v>
      </c>
      <c r="B1534" t="s">
        <v>308</v>
      </c>
      <c r="C1534" t="s">
        <v>328</v>
      </c>
      <c r="D1534" t="s">
        <v>190</v>
      </c>
      <c r="E1534">
        <v>0.61168822559110902</v>
      </c>
      <c r="F1534">
        <v>0.15036519051432859</v>
      </c>
      <c r="G1534">
        <v>0.23794658389456241</v>
      </c>
      <c r="H1534">
        <v>1.0009999999999999</v>
      </c>
      <c r="I1534">
        <v>1.0009999999999999</v>
      </c>
      <c r="J1534">
        <v>1.0009999999999999</v>
      </c>
      <c r="N1534">
        <v>0</v>
      </c>
      <c r="O1534">
        <v>0</v>
      </c>
      <c r="P1534">
        <v>1</v>
      </c>
      <c r="Q1534">
        <f t="shared" si="276"/>
        <v>0</v>
      </c>
      <c r="R1534">
        <f t="shared" si="277"/>
        <v>0</v>
      </c>
      <c r="S1534">
        <f t="shared" si="278"/>
        <v>0</v>
      </c>
      <c r="T1534">
        <f t="shared" si="279"/>
        <v>0</v>
      </c>
      <c r="U1534">
        <f t="shared" si="280"/>
        <v>0</v>
      </c>
      <c r="V1534">
        <f t="shared" si="281"/>
        <v>0</v>
      </c>
      <c r="AL1534">
        <f t="shared" si="282"/>
        <v>0</v>
      </c>
      <c r="AM1534">
        <f t="shared" si="283"/>
        <v>0</v>
      </c>
      <c r="AN1534">
        <f t="shared" si="284"/>
        <v>0</v>
      </c>
      <c r="AO1534" t="str">
        <f t="shared" si="285"/>
        <v/>
      </c>
      <c r="AP1534" t="str">
        <f t="shared" si="286"/>
        <v/>
      </c>
      <c r="AQ1534" t="str">
        <f t="shared" si="287"/>
        <v/>
      </c>
    </row>
    <row r="1535" spans="1:43" x14ac:dyDescent="0.3">
      <c r="A1535" t="s">
        <v>539</v>
      </c>
      <c r="B1535" t="s">
        <v>193</v>
      </c>
      <c r="C1535" t="s">
        <v>197</v>
      </c>
      <c r="D1535" t="s">
        <v>162</v>
      </c>
      <c r="E1535">
        <v>0.39898029111750188</v>
      </c>
      <c r="F1535">
        <v>0.29289126646111291</v>
      </c>
      <c r="G1535">
        <v>0.30812844242138521</v>
      </c>
      <c r="H1535">
        <v>2.4</v>
      </c>
      <c r="I1535">
        <v>2.8</v>
      </c>
      <c r="J1535">
        <v>3.3</v>
      </c>
      <c r="K1535" t="s">
        <v>30</v>
      </c>
      <c r="L1535" t="s">
        <v>30</v>
      </c>
      <c r="M1535" t="s">
        <v>30</v>
      </c>
      <c r="N1535">
        <v>1</v>
      </c>
      <c r="O1535">
        <v>0</v>
      </c>
      <c r="P1535">
        <v>0</v>
      </c>
      <c r="Q1535">
        <f t="shared" si="276"/>
        <v>0</v>
      </c>
      <c r="R1535">
        <f t="shared" si="277"/>
        <v>0</v>
      </c>
      <c r="S1535">
        <f t="shared" si="278"/>
        <v>0</v>
      </c>
      <c r="T1535">
        <f t="shared" si="279"/>
        <v>0</v>
      </c>
      <c r="U1535">
        <f t="shared" si="280"/>
        <v>0</v>
      </c>
      <c r="V1535">
        <f t="shared" si="281"/>
        <v>0</v>
      </c>
      <c r="AL1535">
        <f t="shared" si="282"/>
        <v>0</v>
      </c>
      <c r="AM1535">
        <f t="shared" si="283"/>
        <v>0</v>
      </c>
      <c r="AN1535">
        <f t="shared" si="284"/>
        <v>0</v>
      </c>
      <c r="AO1535" t="str">
        <f t="shared" si="285"/>
        <v/>
      </c>
      <c r="AP1535" t="str">
        <f t="shared" si="286"/>
        <v/>
      </c>
      <c r="AQ1535" t="str">
        <f t="shared" si="287"/>
        <v/>
      </c>
    </row>
    <row r="1536" spans="1:43" x14ac:dyDescent="0.3">
      <c r="A1536" t="s">
        <v>539</v>
      </c>
      <c r="B1536" t="s">
        <v>187</v>
      </c>
      <c r="C1536" t="s">
        <v>473</v>
      </c>
      <c r="D1536" t="s">
        <v>162</v>
      </c>
      <c r="E1536">
        <v>0.34082676557425512</v>
      </c>
      <c r="F1536">
        <v>0.37294014476005299</v>
      </c>
      <c r="G1536">
        <v>0.28623308966569189</v>
      </c>
      <c r="H1536">
        <v>2.65</v>
      </c>
      <c r="I1536">
        <v>2.5499999999999998</v>
      </c>
      <c r="J1536">
        <v>3.25</v>
      </c>
      <c r="K1536" t="s">
        <v>30</v>
      </c>
      <c r="L1536" t="s">
        <v>43</v>
      </c>
      <c r="M1536" t="s">
        <v>30</v>
      </c>
      <c r="N1536">
        <v>0</v>
      </c>
      <c r="O1536">
        <v>1</v>
      </c>
      <c r="P1536">
        <v>0</v>
      </c>
      <c r="Q1536">
        <f t="shared" si="276"/>
        <v>0</v>
      </c>
      <c r="R1536">
        <f t="shared" si="277"/>
        <v>0</v>
      </c>
      <c r="S1536">
        <f t="shared" si="278"/>
        <v>0</v>
      </c>
      <c r="T1536">
        <f t="shared" si="279"/>
        <v>0</v>
      </c>
      <c r="U1536">
        <f t="shared" si="280"/>
        <v>0</v>
      </c>
      <c r="V1536">
        <f t="shared" si="281"/>
        <v>0</v>
      </c>
      <c r="AL1536">
        <f t="shared" si="282"/>
        <v>0</v>
      </c>
      <c r="AM1536">
        <f t="shared" si="283"/>
        <v>0</v>
      </c>
      <c r="AN1536">
        <f t="shared" si="284"/>
        <v>0</v>
      </c>
      <c r="AO1536" t="str">
        <f t="shared" si="285"/>
        <v/>
      </c>
      <c r="AP1536" t="str">
        <f t="shared" si="286"/>
        <v/>
      </c>
      <c r="AQ1536" t="str">
        <f t="shared" si="287"/>
        <v/>
      </c>
    </row>
    <row r="1537" spans="1:43" x14ac:dyDescent="0.3">
      <c r="A1537" t="s">
        <v>539</v>
      </c>
      <c r="B1537" t="s">
        <v>188</v>
      </c>
      <c r="C1537" t="s">
        <v>195</v>
      </c>
      <c r="D1537" t="s">
        <v>190</v>
      </c>
      <c r="E1537">
        <v>0.30577920006342979</v>
      </c>
      <c r="F1537">
        <v>0.38943980414641161</v>
      </c>
      <c r="G1537">
        <v>0.3047809957901586</v>
      </c>
      <c r="H1537">
        <v>1.0009999999999999</v>
      </c>
      <c r="I1537">
        <v>1.0009999999999999</v>
      </c>
      <c r="J1537">
        <v>1.0009999999999999</v>
      </c>
      <c r="N1537">
        <v>0</v>
      </c>
      <c r="O1537">
        <v>1</v>
      </c>
      <c r="P1537">
        <v>0</v>
      </c>
      <c r="Q1537">
        <f t="shared" si="276"/>
        <v>0</v>
      </c>
      <c r="R1537">
        <f t="shared" si="277"/>
        <v>0</v>
      </c>
      <c r="S1537">
        <f t="shared" si="278"/>
        <v>0</v>
      </c>
      <c r="T1537">
        <f t="shared" si="279"/>
        <v>0</v>
      </c>
      <c r="U1537">
        <f t="shared" si="280"/>
        <v>0</v>
      </c>
      <c r="V1537">
        <f t="shared" si="281"/>
        <v>0</v>
      </c>
      <c r="AL1537">
        <f t="shared" si="282"/>
        <v>0</v>
      </c>
      <c r="AM1537">
        <f t="shared" si="283"/>
        <v>0</v>
      </c>
      <c r="AN1537">
        <f t="shared" si="284"/>
        <v>0</v>
      </c>
      <c r="AO1537" t="str">
        <f t="shared" si="285"/>
        <v/>
      </c>
      <c r="AP1537" t="str">
        <f t="shared" si="286"/>
        <v/>
      </c>
      <c r="AQ1537" t="str">
        <f t="shared" si="287"/>
        <v/>
      </c>
    </row>
    <row r="1538" spans="1:43" x14ac:dyDescent="0.3">
      <c r="A1538" t="s">
        <v>539</v>
      </c>
      <c r="B1538" t="s">
        <v>323</v>
      </c>
      <c r="C1538" t="s">
        <v>335</v>
      </c>
      <c r="D1538" t="s">
        <v>162</v>
      </c>
      <c r="E1538">
        <v>0.2689093416657391</v>
      </c>
      <c r="F1538">
        <v>0.47069189183060228</v>
      </c>
      <c r="G1538">
        <v>0.26039876650365851</v>
      </c>
      <c r="H1538">
        <v>3.6</v>
      </c>
      <c r="I1538">
        <v>1.98</v>
      </c>
      <c r="J1538">
        <v>3.4</v>
      </c>
      <c r="K1538" t="s">
        <v>43</v>
      </c>
      <c r="L1538" t="s">
        <v>30</v>
      </c>
      <c r="M1538" t="s">
        <v>30</v>
      </c>
      <c r="N1538">
        <v>0</v>
      </c>
      <c r="O1538">
        <v>1</v>
      </c>
      <c r="P1538">
        <v>0</v>
      </c>
      <c r="Q1538">
        <f t="shared" ref="Q1538:Q1601" si="288">IF((($AC$1*E1538)^($AB$1))-(1-(($AC$1*E1538)^($AB$1)))/(H1538-1)&lt;0, 0,(($AC$1*E1538)^($AB$1))-(1-(($AC$1*E1538)^($AB$1)))/(H1538-1))</f>
        <v>0</v>
      </c>
      <c r="R1538">
        <f t="shared" ref="R1538:R1601" si="289">IF((($AC$1*F1538)^($AB$1))-(1-(($AC$1*F1538)^($AB$1)))/(I1538-1)&lt;0, 0,(($AC$1*F1538)^($AB$1))-(1-(($AC$1*F1538)^($AB$1)))/(I1538-1))</f>
        <v>0</v>
      </c>
      <c r="S1538">
        <f t="shared" ref="S1538:S1601" si="290">IF((($AC$1*G1538)^($AB$1))-(1-(($AC$1*G1538)^($AB$1)))/(J1538-1)&lt;0, 0,(($AC$1*G1538)^($AB$1))-(1-(($AC$1*G1538)^($AB$1)))/(J1538-1))</f>
        <v>0</v>
      </c>
      <c r="T1538">
        <f t="shared" ref="T1538:T1601" si="291">H1538*Q1538*N1538</f>
        <v>0</v>
      </c>
      <c r="U1538">
        <f t="shared" ref="U1538:U1601" si="292">I1538*R1538*O1538</f>
        <v>0</v>
      </c>
      <c r="V1538">
        <f t="shared" ref="V1538:V1601" si="293">J1538*S1538*P1538</f>
        <v>0</v>
      </c>
      <c r="AL1538">
        <f t="shared" ref="AL1538:AL1601" si="294">Q1538*COUNT(N1538)</f>
        <v>0</v>
      </c>
      <c r="AM1538">
        <f t="shared" ref="AM1538:AM1601" si="295">R1538*COUNT(O1538)</f>
        <v>0</v>
      </c>
      <c r="AN1538">
        <f t="shared" ref="AN1538:AN1601" si="296">S1538*COUNT(P1538)</f>
        <v>0</v>
      </c>
      <c r="AO1538" t="str">
        <f t="shared" ref="AO1538:AO1601" si="297">IF(AL1538=0,"",T1538-AL1538)</f>
        <v/>
      </c>
      <c r="AP1538" t="str">
        <f t="shared" ref="AP1538:AP1601" si="298">IF(AM1538=0,"",U1538-AM1538)</f>
        <v/>
      </c>
      <c r="AQ1538" t="str">
        <f t="shared" ref="AQ1538:AQ1601" si="299">IF(AN1538=0,"",V1538-AN1538)</f>
        <v/>
      </c>
    </row>
    <row r="1539" spans="1:43" x14ac:dyDescent="0.3">
      <c r="A1539" t="s">
        <v>539</v>
      </c>
      <c r="B1539" t="s">
        <v>196</v>
      </c>
      <c r="C1539" t="s">
        <v>191</v>
      </c>
      <c r="D1539" t="s">
        <v>190</v>
      </c>
      <c r="E1539">
        <v>0.36074786214913862</v>
      </c>
      <c r="F1539">
        <v>0.33307125506338542</v>
      </c>
      <c r="G1539">
        <v>0.30618088278747591</v>
      </c>
      <c r="H1539">
        <v>1.0009999999999999</v>
      </c>
      <c r="I1539">
        <v>1.0009999999999999</v>
      </c>
      <c r="J1539">
        <v>1.0009999999999999</v>
      </c>
      <c r="N1539">
        <v>0</v>
      </c>
      <c r="O1539">
        <v>0</v>
      </c>
      <c r="P1539">
        <v>1</v>
      </c>
      <c r="Q1539">
        <f t="shared" si="288"/>
        <v>0</v>
      </c>
      <c r="R1539">
        <f t="shared" si="289"/>
        <v>0</v>
      </c>
      <c r="S1539">
        <f t="shared" si="290"/>
        <v>0</v>
      </c>
      <c r="T1539">
        <f t="shared" si="291"/>
        <v>0</v>
      </c>
      <c r="U1539">
        <f t="shared" si="292"/>
        <v>0</v>
      </c>
      <c r="V1539">
        <f t="shared" si="293"/>
        <v>0</v>
      </c>
      <c r="AL1539">
        <f t="shared" si="294"/>
        <v>0</v>
      </c>
      <c r="AM1539">
        <f t="shared" si="295"/>
        <v>0</v>
      </c>
      <c r="AN1539">
        <f t="shared" si="296"/>
        <v>0</v>
      </c>
      <c r="AO1539" t="str">
        <f t="shared" si="297"/>
        <v/>
      </c>
      <c r="AP1539" t="str">
        <f t="shared" si="298"/>
        <v/>
      </c>
      <c r="AQ1539" t="str">
        <f t="shared" si="299"/>
        <v/>
      </c>
    </row>
    <row r="1540" spans="1:43" x14ac:dyDescent="0.3">
      <c r="A1540" t="s">
        <v>539</v>
      </c>
      <c r="B1540" t="s">
        <v>180</v>
      </c>
      <c r="C1540" t="s">
        <v>160</v>
      </c>
      <c r="D1540" t="s">
        <v>162</v>
      </c>
      <c r="E1540">
        <v>0.31579415228348667</v>
      </c>
      <c r="F1540">
        <v>0.39132086153059192</v>
      </c>
      <c r="G1540">
        <v>0.29288498618592129</v>
      </c>
      <c r="H1540">
        <v>2.6</v>
      </c>
      <c r="I1540">
        <v>2.7</v>
      </c>
      <c r="J1540">
        <v>3.1</v>
      </c>
      <c r="K1540" t="s">
        <v>43</v>
      </c>
      <c r="L1540" t="s">
        <v>30</v>
      </c>
      <c r="M1540" t="s">
        <v>30</v>
      </c>
      <c r="N1540">
        <v>0</v>
      </c>
      <c r="O1540">
        <v>1</v>
      </c>
      <c r="P1540">
        <v>0</v>
      </c>
      <c r="Q1540">
        <f t="shared" si="288"/>
        <v>0</v>
      </c>
      <c r="R1540">
        <f t="shared" si="289"/>
        <v>0</v>
      </c>
      <c r="S1540">
        <f t="shared" si="290"/>
        <v>0</v>
      </c>
      <c r="T1540">
        <f t="shared" si="291"/>
        <v>0</v>
      </c>
      <c r="U1540">
        <f t="shared" si="292"/>
        <v>0</v>
      </c>
      <c r="V1540">
        <f t="shared" si="293"/>
        <v>0</v>
      </c>
      <c r="AL1540">
        <f t="shared" si="294"/>
        <v>0</v>
      </c>
      <c r="AM1540">
        <f t="shared" si="295"/>
        <v>0</v>
      </c>
      <c r="AN1540">
        <f t="shared" si="296"/>
        <v>0</v>
      </c>
      <c r="AO1540" t="str">
        <f t="shared" si="297"/>
        <v/>
      </c>
      <c r="AP1540" t="str">
        <f t="shared" si="298"/>
        <v/>
      </c>
      <c r="AQ1540" t="str">
        <f t="shared" si="299"/>
        <v/>
      </c>
    </row>
    <row r="1541" spans="1:43" x14ac:dyDescent="0.3">
      <c r="A1541" t="s">
        <v>539</v>
      </c>
      <c r="B1541" t="s">
        <v>336</v>
      </c>
      <c r="C1541" t="s">
        <v>189</v>
      </c>
      <c r="D1541" t="s">
        <v>190</v>
      </c>
      <c r="E1541">
        <v>0.44891500321684918</v>
      </c>
      <c r="F1541">
        <v>0.245209842580006</v>
      </c>
      <c r="G1541">
        <v>0.30587515420314482</v>
      </c>
      <c r="H1541">
        <v>1.0009999999999999</v>
      </c>
      <c r="I1541">
        <v>1.0009999999999999</v>
      </c>
      <c r="J1541">
        <v>1.0009999999999999</v>
      </c>
      <c r="N1541">
        <v>1</v>
      </c>
      <c r="O1541">
        <v>0</v>
      </c>
      <c r="P1541">
        <v>0</v>
      </c>
      <c r="Q1541">
        <f t="shared" si="288"/>
        <v>0</v>
      </c>
      <c r="R1541">
        <f t="shared" si="289"/>
        <v>0</v>
      </c>
      <c r="S1541">
        <f t="shared" si="290"/>
        <v>0</v>
      </c>
      <c r="T1541">
        <f t="shared" si="291"/>
        <v>0</v>
      </c>
      <c r="U1541">
        <f t="shared" si="292"/>
        <v>0</v>
      </c>
      <c r="V1541">
        <f t="shared" si="293"/>
        <v>0</v>
      </c>
      <c r="AL1541">
        <f t="shared" si="294"/>
        <v>0</v>
      </c>
      <c r="AM1541">
        <f t="shared" si="295"/>
        <v>0</v>
      </c>
      <c r="AN1541">
        <f t="shared" si="296"/>
        <v>0</v>
      </c>
      <c r="AO1541" t="str">
        <f t="shared" si="297"/>
        <v/>
      </c>
      <c r="AP1541" t="str">
        <f t="shared" si="298"/>
        <v/>
      </c>
      <c r="AQ1541" t="str">
        <f t="shared" si="299"/>
        <v/>
      </c>
    </row>
    <row r="1542" spans="1:43" x14ac:dyDescent="0.3">
      <c r="A1542" t="s">
        <v>539</v>
      </c>
      <c r="B1542" t="s">
        <v>239</v>
      </c>
      <c r="C1542" t="s">
        <v>338</v>
      </c>
      <c r="D1542" t="s">
        <v>169</v>
      </c>
      <c r="E1542">
        <v>0.63445898263208289</v>
      </c>
      <c r="F1542">
        <v>0.13957099200611631</v>
      </c>
      <c r="G1542">
        <v>0.22597002536180091</v>
      </c>
      <c r="H1542">
        <v>1.6</v>
      </c>
      <c r="I1542">
        <v>5.25</v>
      </c>
      <c r="J1542">
        <v>3.9</v>
      </c>
      <c r="K1542" t="s">
        <v>30</v>
      </c>
      <c r="L1542" t="s">
        <v>43</v>
      </c>
      <c r="M1542" t="s">
        <v>43</v>
      </c>
      <c r="N1542">
        <v>1</v>
      </c>
      <c r="O1542">
        <v>0</v>
      </c>
      <c r="P1542">
        <v>0</v>
      </c>
      <c r="Q1542">
        <f t="shared" si="288"/>
        <v>0</v>
      </c>
      <c r="R1542">
        <f t="shared" si="289"/>
        <v>0</v>
      </c>
      <c r="S1542">
        <f t="shared" si="290"/>
        <v>0</v>
      </c>
      <c r="T1542">
        <f t="shared" si="291"/>
        <v>0</v>
      </c>
      <c r="U1542">
        <f t="shared" si="292"/>
        <v>0</v>
      </c>
      <c r="V1542">
        <f t="shared" si="293"/>
        <v>0</v>
      </c>
      <c r="AL1542">
        <f t="shared" si="294"/>
        <v>0</v>
      </c>
      <c r="AM1542">
        <f t="shared" si="295"/>
        <v>0</v>
      </c>
      <c r="AN1542">
        <f t="shared" si="296"/>
        <v>0</v>
      </c>
      <c r="AO1542" t="str">
        <f t="shared" si="297"/>
        <v/>
      </c>
      <c r="AP1542" t="str">
        <f t="shared" si="298"/>
        <v/>
      </c>
      <c r="AQ1542" t="str">
        <f t="shared" si="299"/>
        <v/>
      </c>
    </row>
    <row r="1543" spans="1:43" x14ac:dyDescent="0.3">
      <c r="A1543" t="s">
        <v>539</v>
      </c>
      <c r="B1543" t="s">
        <v>324</v>
      </c>
      <c r="C1543" t="s">
        <v>326</v>
      </c>
      <c r="D1543" t="s">
        <v>190</v>
      </c>
      <c r="E1543">
        <v>0.31463257920432952</v>
      </c>
      <c r="F1543">
        <v>0.37192542495585801</v>
      </c>
      <c r="G1543">
        <v>0.31344199583981253</v>
      </c>
      <c r="H1543">
        <v>1.0009999999999999</v>
      </c>
      <c r="I1543">
        <v>1.0009999999999999</v>
      </c>
      <c r="J1543">
        <v>1.0009999999999999</v>
      </c>
      <c r="N1543">
        <v>1</v>
      </c>
      <c r="O1543">
        <v>0</v>
      </c>
      <c r="P1543">
        <v>0</v>
      </c>
      <c r="Q1543">
        <f t="shared" si="288"/>
        <v>0</v>
      </c>
      <c r="R1543">
        <f t="shared" si="289"/>
        <v>0</v>
      </c>
      <c r="S1543">
        <f t="shared" si="290"/>
        <v>0</v>
      </c>
      <c r="T1543">
        <f t="shared" si="291"/>
        <v>0</v>
      </c>
      <c r="U1543">
        <f t="shared" si="292"/>
        <v>0</v>
      </c>
      <c r="V1543">
        <f t="shared" si="293"/>
        <v>0</v>
      </c>
      <c r="AL1543">
        <f t="shared" si="294"/>
        <v>0</v>
      </c>
      <c r="AM1543">
        <f t="shared" si="295"/>
        <v>0</v>
      </c>
      <c r="AN1543">
        <f t="shared" si="296"/>
        <v>0</v>
      </c>
      <c r="AO1543" t="str">
        <f t="shared" si="297"/>
        <v/>
      </c>
      <c r="AP1543" t="str">
        <f t="shared" si="298"/>
        <v/>
      </c>
      <c r="AQ1543" t="str">
        <f t="shared" si="299"/>
        <v/>
      </c>
    </row>
    <row r="1544" spans="1:43" x14ac:dyDescent="0.3">
      <c r="A1544" t="s">
        <v>539</v>
      </c>
      <c r="B1544" t="s">
        <v>292</v>
      </c>
      <c r="C1544" t="s">
        <v>309</v>
      </c>
      <c r="D1544" t="s">
        <v>190</v>
      </c>
      <c r="E1544">
        <v>0.30038162410507241</v>
      </c>
      <c r="F1544">
        <v>0.39598579328098682</v>
      </c>
      <c r="G1544">
        <v>0.30363258261394072</v>
      </c>
      <c r="H1544">
        <v>1.0009999999999999</v>
      </c>
      <c r="I1544">
        <v>1.0009999999999999</v>
      </c>
      <c r="J1544">
        <v>1.0009999999999999</v>
      </c>
      <c r="N1544">
        <v>0</v>
      </c>
      <c r="O1544">
        <v>1</v>
      </c>
      <c r="P1544">
        <v>0</v>
      </c>
      <c r="Q1544">
        <f t="shared" si="288"/>
        <v>0</v>
      </c>
      <c r="R1544">
        <f t="shared" si="289"/>
        <v>0</v>
      </c>
      <c r="S1544">
        <f t="shared" si="290"/>
        <v>0</v>
      </c>
      <c r="T1544">
        <f t="shared" si="291"/>
        <v>0</v>
      </c>
      <c r="U1544">
        <f t="shared" si="292"/>
        <v>0</v>
      </c>
      <c r="V1544">
        <f t="shared" si="293"/>
        <v>0</v>
      </c>
      <c r="AL1544">
        <f t="shared" si="294"/>
        <v>0</v>
      </c>
      <c r="AM1544">
        <f t="shared" si="295"/>
        <v>0</v>
      </c>
      <c r="AN1544">
        <f t="shared" si="296"/>
        <v>0</v>
      </c>
      <c r="AO1544" t="str">
        <f t="shared" si="297"/>
        <v/>
      </c>
      <c r="AP1544" t="str">
        <f t="shared" si="298"/>
        <v/>
      </c>
      <c r="AQ1544" t="str">
        <f t="shared" si="299"/>
        <v/>
      </c>
    </row>
    <row r="1545" spans="1:43" x14ac:dyDescent="0.3">
      <c r="A1545" t="s">
        <v>539</v>
      </c>
      <c r="B1545" t="s">
        <v>186</v>
      </c>
      <c r="C1545" t="s">
        <v>182</v>
      </c>
      <c r="D1545" t="s">
        <v>162</v>
      </c>
      <c r="E1545">
        <v>0.38380552852135891</v>
      </c>
      <c r="F1545">
        <v>0.30297164617802769</v>
      </c>
      <c r="G1545">
        <v>0.31322282530061341</v>
      </c>
      <c r="H1545">
        <v>2.4700000000000002</v>
      </c>
      <c r="I1545">
        <v>2.77</v>
      </c>
      <c r="J1545">
        <v>3.15</v>
      </c>
      <c r="K1545" t="s">
        <v>30</v>
      </c>
      <c r="L1545" t="s">
        <v>30</v>
      </c>
      <c r="M1545" t="s">
        <v>30</v>
      </c>
      <c r="N1545">
        <v>0</v>
      </c>
      <c r="O1545">
        <v>1</v>
      </c>
      <c r="P1545">
        <v>0</v>
      </c>
      <c r="Q1545">
        <f t="shared" si="288"/>
        <v>0</v>
      </c>
      <c r="R1545">
        <f t="shared" si="289"/>
        <v>0</v>
      </c>
      <c r="S1545">
        <f t="shared" si="290"/>
        <v>0</v>
      </c>
      <c r="T1545">
        <f t="shared" si="291"/>
        <v>0</v>
      </c>
      <c r="U1545">
        <f t="shared" si="292"/>
        <v>0</v>
      </c>
      <c r="V1545">
        <f t="shared" si="293"/>
        <v>0</v>
      </c>
      <c r="AL1545">
        <f t="shared" si="294"/>
        <v>0</v>
      </c>
      <c r="AM1545">
        <f t="shared" si="295"/>
        <v>0</v>
      </c>
      <c r="AN1545">
        <f t="shared" si="296"/>
        <v>0</v>
      </c>
      <c r="AO1545" t="str">
        <f t="shared" si="297"/>
        <v/>
      </c>
      <c r="AP1545" t="str">
        <f t="shared" si="298"/>
        <v/>
      </c>
      <c r="AQ1545" t="str">
        <f t="shared" si="299"/>
        <v/>
      </c>
    </row>
    <row r="1546" spans="1:43" x14ac:dyDescent="0.3">
      <c r="A1546" t="s">
        <v>539</v>
      </c>
      <c r="B1546" t="s">
        <v>185</v>
      </c>
      <c r="C1546" t="s">
        <v>307</v>
      </c>
      <c r="D1546" t="s">
        <v>162</v>
      </c>
      <c r="E1546">
        <v>0.46145405085031033</v>
      </c>
      <c r="F1546">
        <v>0.23529906808956769</v>
      </c>
      <c r="G1546">
        <v>0.30324688106012199</v>
      </c>
      <c r="H1546">
        <v>2.15</v>
      </c>
      <c r="I1546">
        <v>3.25</v>
      </c>
      <c r="J1546">
        <v>3.3</v>
      </c>
      <c r="K1546" t="s">
        <v>43</v>
      </c>
      <c r="L1546" t="s">
        <v>43</v>
      </c>
      <c r="M1546" t="s">
        <v>30</v>
      </c>
      <c r="N1546">
        <v>1</v>
      </c>
      <c r="O1546">
        <v>0</v>
      </c>
      <c r="P1546">
        <v>0</v>
      </c>
      <c r="Q1546">
        <f t="shared" si="288"/>
        <v>0</v>
      </c>
      <c r="R1546">
        <f t="shared" si="289"/>
        <v>0</v>
      </c>
      <c r="S1546">
        <f t="shared" si="290"/>
        <v>0</v>
      </c>
      <c r="T1546">
        <f t="shared" si="291"/>
        <v>0</v>
      </c>
      <c r="U1546">
        <f t="shared" si="292"/>
        <v>0</v>
      </c>
      <c r="V1546">
        <f t="shared" si="293"/>
        <v>0</v>
      </c>
      <c r="AL1546">
        <f t="shared" si="294"/>
        <v>0</v>
      </c>
      <c r="AM1546">
        <f t="shared" si="295"/>
        <v>0</v>
      </c>
      <c r="AN1546">
        <f t="shared" si="296"/>
        <v>0</v>
      </c>
      <c r="AO1546" t="str">
        <f t="shared" si="297"/>
        <v/>
      </c>
      <c r="AP1546" t="str">
        <f t="shared" si="298"/>
        <v/>
      </c>
      <c r="AQ1546" t="str">
        <f t="shared" si="299"/>
        <v/>
      </c>
    </row>
    <row r="1547" spans="1:43" x14ac:dyDescent="0.3">
      <c r="A1547" t="s">
        <v>539</v>
      </c>
      <c r="B1547" t="s">
        <v>202</v>
      </c>
      <c r="C1547" t="s">
        <v>216</v>
      </c>
      <c r="D1547" t="s">
        <v>486</v>
      </c>
      <c r="E1547">
        <v>0.37549560696598172</v>
      </c>
      <c r="F1547">
        <v>0.3278985666632328</v>
      </c>
      <c r="G1547">
        <v>0.29660582637078559</v>
      </c>
      <c r="H1547">
        <v>2.29</v>
      </c>
      <c r="I1547">
        <v>3.29</v>
      </c>
      <c r="J1547">
        <v>3.85</v>
      </c>
      <c r="K1547" t="s">
        <v>30</v>
      </c>
      <c r="L1547" t="s">
        <v>30</v>
      </c>
      <c r="M1547" t="s">
        <v>30</v>
      </c>
      <c r="N1547">
        <v>0</v>
      </c>
      <c r="O1547">
        <v>0</v>
      </c>
      <c r="P1547">
        <v>1</v>
      </c>
      <c r="Q1547">
        <f t="shared" si="288"/>
        <v>0</v>
      </c>
      <c r="R1547">
        <f t="shared" si="289"/>
        <v>0</v>
      </c>
      <c r="S1547">
        <f t="shared" si="290"/>
        <v>0</v>
      </c>
      <c r="T1547">
        <f t="shared" si="291"/>
        <v>0</v>
      </c>
      <c r="U1547">
        <f t="shared" si="292"/>
        <v>0</v>
      </c>
      <c r="V1547">
        <f t="shared" si="293"/>
        <v>0</v>
      </c>
      <c r="AL1547">
        <f t="shared" si="294"/>
        <v>0</v>
      </c>
      <c r="AM1547">
        <f t="shared" si="295"/>
        <v>0</v>
      </c>
      <c r="AN1547">
        <f t="shared" si="296"/>
        <v>0</v>
      </c>
      <c r="AO1547" t="str">
        <f t="shared" si="297"/>
        <v/>
      </c>
      <c r="AP1547" t="str">
        <f t="shared" si="298"/>
        <v/>
      </c>
      <c r="AQ1547" t="str">
        <f t="shared" si="299"/>
        <v/>
      </c>
    </row>
    <row r="1548" spans="1:43" x14ac:dyDescent="0.3">
      <c r="A1548" t="s">
        <v>539</v>
      </c>
      <c r="B1548" t="s">
        <v>113</v>
      </c>
      <c r="C1548" t="s">
        <v>438</v>
      </c>
      <c r="D1548" t="s">
        <v>486</v>
      </c>
      <c r="E1548">
        <v>0.61536888422359659</v>
      </c>
      <c r="F1548">
        <v>0.1484632669840166</v>
      </c>
      <c r="G1548">
        <v>0.23616784879238681</v>
      </c>
      <c r="H1548">
        <v>1.49</v>
      </c>
      <c r="I1548">
        <v>7.68</v>
      </c>
      <c r="J1548">
        <v>5.03</v>
      </c>
      <c r="K1548" t="s">
        <v>30</v>
      </c>
      <c r="L1548" t="s">
        <v>30</v>
      </c>
      <c r="M1548" t="s">
        <v>30</v>
      </c>
      <c r="N1548">
        <v>1</v>
      </c>
      <c r="O1548">
        <v>0</v>
      </c>
      <c r="P1548">
        <v>0</v>
      </c>
      <c r="Q1548">
        <f t="shared" si="288"/>
        <v>0</v>
      </c>
      <c r="R1548">
        <f t="shared" si="289"/>
        <v>0</v>
      </c>
      <c r="S1548">
        <f t="shared" si="290"/>
        <v>0</v>
      </c>
      <c r="T1548">
        <f t="shared" si="291"/>
        <v>0</v>
      </c>
      <c r="U1548">
        <f t="shared" si="292"/>
        <v>0</v>
      </c>
      <c r="V1548">
        <f t="shared" si="293"/>
        <v>0</v>
      </c>
      <c r="AL1548">
        <f t="shared" si="294"/>
        <v>0</v>
      </c>
      <c r="AM1548">
        <f t="shared" si="295"/>
        <v>0</v>
      </c>
      <c r="AN1548">
        <f t="shared" si="296"/>
        <v>0</v>
      </c>
      <c r="AO1548" t="str">
        <f t="shared" si="297"/>
        <v/>
      </c>
      <c r="AP1548" t="str">
        <f t="shared" si="298"/>
        <v/>
      </c>
      <c r="AQ1548" t="str">
        <f t="shared" si="299"/>
        <v/>
      </c>
    </row>
    <row r="1549" spans="1:43" x14ac:dyDescent="0.3">
      <c r="A1549" t="s">
        <v>539</v>
      </c>
      <c r="B1549" t="s">
        <v>441</v>
      </c>
      <c r="C1549" t="s">
        <v>277</v>
      </c>
      <c r="D1549" t="s">
        <v>29</v>
      </c>
      <c r="E1549">
        <v>0.60112612290203393</v>
      </c>
      <c r="F1549">
        <v>0.15745021405500911</v>
      </c>
      <c r="G1549">
        <v>0.24142366304295701</v>
      </c>
      <c r="H1549">
        <v>1.6</v>
      </c>
      <c r="I1549">
        <v>5.8</v>
      </c>
      <c r="J1549">
        <v>4.1500000000000004</v>
      </c>
      <c r="K1549" t="s">
        <v>30</v>
      </c>
      <c r="L1549" t="s">
        <v>30</v>
      </c>
      <c r="M1549" t="s">
        <v>43</v>
      </c>
      <c r="N1549">
        <v>1</v>
      </c>
      <c r="O1549">
        <v>0</v>
      </c>
      <c r="P1549">
        <v>0</v>
      </c>
      <c r="Q1549">
        <f t="shared" si="288"/>
        <v>0</v>
      </c>
      <c r="R1549">
        <f t="shared" si="289"/>
        <v>0</v>
      </c>
      <c r="S1549">
        <f t="shared" si="290"/>
        <v>0</v>
      </c>
      <c r="T1549">
        <f t="shared" si="291"/>
        <v>0</v>
      </c>
      <c r="U1549">
        <f t="shared" si="292"/>
        <v>0</v>
      </c>
      <c r="V1549">
        <f t="shared" si="293"/>
        <v>0</v>
      </c>
      <c r="AL1549">
        <f t="shared" si="294"/>
        <v>0</v>
      </c>
      <c r="AM1549">
        <f t="shared" si="295"/>
        <v>0</v>
      </c>
      <c r="AN1549">
        <f t="shared" si="296"/>
        <v>0</v>
      </c>
      <c r="AO1549" t="str">
        <f t="shared" si="297"/>
        <v/>
      </c>
      <c r="AP1549" t="str">
        <f t="shared" si="298"/>
        <v/>
      </c>
      <c r="AQ1549" t="str">
        <f t="shared" si="299"/>
        <v/>
      </c>
    </row>
    <row r="1550" spans="1:43" x14ac:dyDescent="0.3">
      <c r="A1550" t="s">
        <v>540</v>
      </c>
      <c r="B1550" t="s">
        <v>248</v>
      </c>
      <c r="C1550" t="s">
        <v>159</v>
      </c>
      <c r="D1550" t="s">
        <v>76</v>
      </c>
      <c r="E1550">
        <v>0.26338721774901758</v>
      </c>
      <c r="F1550">
        <v>0.45924493621322149</v>
      </c>
      <c r="G1550">
        <v>0.27736784603776088</v>
      </c>
      <c r="H1550">
        <v>3.4</v>
      </c>
      <c r="I1550">
        <v>2.2999999999999998</v>
      </c>
      <c r="J1550">
        <v>3.15</v>
      </c>
      <c r="K1550" t="s">
        <v>30</v>
      </c>
      <c r="L1550" t="s">
        <v>30</v>
      </c>
      <c r="M1550" t="s">
        <v>30</v>
      </c>
      <c r="N1550">
        <v>0</v>
      </c>
      <c r="O1550">
        <v>1</v>
      </c>
      <c r="P1550">
        <v>0</v>
      </c>
      <c r="Q1550">
        <f t="shared" si="288"/>
        <v>0</v>
      </c>
      <c r="R1550">
        <f t="shared" si="289"/>
        <v>0</v>
      </c>
      <c r="S1550">
        <f t="shared" si="290"/>
        <v>0</v>
      </c>
      <c r="T1550">
        <f t="shared" si="291"/>
        <v>0</v>
      </c>
      <c r="U1550">
        <f t="shared" si="292"/>
        <v>0</v>
      </c>
      <c r="V1550">
        <f t="shared" si="293"/>
        <v>0</v>
      </c>
      <c r="AL1550">
        <f t="shared" si="294"/>
        <v>0</v>
      </c>
      <c r="AM1550">
        <f t="shared" si="295"/>
        <v>0</v>
      </c>
      <c r="AN1550">
        <f t="shared" si="296"/>
        <v>0</v>
      </c>
      <c r="AO1550" t="str">
        <f t="shared" si="297"/>
        <v/>
      </c>
      <c r="AP1550" t="str">
        <f t="shared" si="298"/>
        <v/>
      </c>
      <c r="AQ1550" t="str">
        <f t="shared" si="299"/>
        <v/>
      </c>
    </row>
    <row r="1551" spans="1:43" x14ac:dyDescent="0.3">
      <c r="A1551" t="s">
        <v>540</v>
      </c>
      <c r="B1551" t="s">
        <v>110</v>
      </c>
      <c r="C1551" t="s">
        <v>388</v>
      </c>
      <c r="D1551" t="s">
        <v>71</v>
      </c>
      <c r="E1551">
        <v>0.79954379692550925</v>
      </c>
      <c r="F1551">
        <v>6.5913013936632847E-2</v>
      </c>
      <c r="G1551">
        <v>0.13454318913785801</v>
      </c>
      <c r="H1551">
        <v>1.18</v>
      </c>
      <c r="I1551">
        <v>21</v>
      </c>
      <c r="J1551">
        <v>6.5</v>
      </c>
      <c r="K1551" t="s">
        <v>30</v>
      </c>
      <c r="L1551" t="s">
        <v>30</v>
      </c>
      <c r="M1551" t="s">
        <v>30</v>
      </c>
      <c r="N1551">
        <v>1</v>
      </c>
      <c r="O1551">
        <v>0</v>
      </c>
      <c r="P1551">
        <v>0</v>
      </c>
      <c r="Q1551">
        <f t="shared" si="288"/>
        <v>0</v>
      </c>
      <c r="R1551">
        <f t="shared" si="289"/>
        <v>0</v>
      </c>
      <c r="S1551">
        <f t="shared" si="290"/>
        <v>0</v>
      </c>
      <c r="T1551">
        <f t="shared" si="291"/>
        <v>0</v>
      </c>
      <c r="U1551">
        <f t="shared" si="292"/>
        <v>0</v>
      </c>
      <c r="V1551">
        <f t="shared" si="293"/>
        <v>0</v>
      </c>
      <c r="AL1551">
        <f t="shared" si="294"/>
        <v>0</v>
      </c>
      <c r="AM1551">
        <f t="shared" si="295"/>
        <v>0</v>
      </c>
      <c r="AN1551">
        <f t="shared" si="296"/>
        <v>0</v>
      </c>
      <c r="AO1551" t="str">
        <f t="shared" si="297"/>
        <v/>
      </c>
      <c r="AP1551" t="str">
        <f t="shared" si="298"/>
        <v/>
      </c>
      <c r="AQ1551" t="str">
        <f t="shared" si="299"/>
        <v/>
      </c>
    </row>
    <row r="1552" spans="1:43" x14ac:dyDescent="0.3">
      <c r="A1552" t="s">
        <v>540</v>
      </c>
      <c r="B1552" t="s">
        <v>279</v>
      </c>
      <c r="C1552" t="s">
        <v>433</v>
      </c>
      <c r="D1552" t="s">
        <v>174</v>
      </c>
      <c r="E1552">
        <v>0.49268782666517491</v>
      </c>
      <c r="F1552">
        <v>0.22379784248359999</v>
      </c>
      <c r="G1552">
        <v>0.28351433085122502</v>
      </c>
      <c r="H1552">
        <v>1.8</v>
      </c>
      <c r="I1552">
        <v>5.6</v>
      </c>
      <c r="J1552">
        <v>3.15</v>
      </c>
      <c r="K1552" t="s">
        <v>30</v>
      </c>
      <c r="L1552" t="s">
        <v>30</v>
      </c>
      <c r="M1552" t="s">
        <v>30</v>
      </c>
      <c r="N1552">
        <v>1</v>
      </c>
      <c r="O1552">
        <v>0</v>
      </c>
      <c r="P1552">
        <v>0</v>
      </c>
      <c r="Q1552">
        <f t="shared" si="288"/>
        <v>0</v>
      </c>
      <c r="R1552">
        <f t="shared" si="289"/>
        <v>0</v>
      </c>
      <c r="S1552">
        <f t="shared" si="290"/>
        <v>0</v>
      </c>
      <c r="T1552">
        <f t="shared" si="291"/>
        <v>0</v>
      </c>
      <c r="U1552">
        <f t="shared" si="292"/>
        <v>0</v>
      </c>
      <c r="V1552">
        <f t="shared" si="293"/>
        <v>0</v>
      </c>
      <c r="AL1552">
        <f t="shared" si="294"/>
        <v>0</v>
      </c>
      <c r="AM1552">
        <f t="shared" si="295"/>
        <v>0</v>
      </c>
      <c r="AN1552">
        <f t="shared" si="296"/>
        <v>0</v>
      </c>
      <c r="AO1552" t="str">
        <f t="shared" si="297"/>
        <v/>
      </c>
      <c r="AP1552" t="str">
        <f t="shared" si="298"/>
        <v/>
      </c>
      <c r="AQ1552" t="str">
        <f t="shared" si="299"/>
        <v/>
      </c>
    </row>
    <row r="1553" spans="1:43" x14ac:dyDescent="0.3">
      <c r="A1553" t="s">
        <v>540</v>
      </c>
      <c r="B1553" t="s">
        <v>255</v>
      </c>
      <c r="C1553" t="s">
        <v>386</v>
      </c>
      <c r="D1553" t="s">
        <v>66</v>
      </c>
      <c r="E1553">
        <v>0.35446291757141851</v>
      </c>
      <c r="F1553">
        <v>0.32654132469419878</v>
      </c>
      <c r="G1553">
        <v>0.31899575773438271</v>
      </c>
      <c r="H1553">
        <v>2.9</v>
      </c>
      <c r="I1553">
        <v>2.72</v>
      </c>
      <c r="J1553">
        <v>2.95</v>
      </c>
      <c r="K1553" t="s">
        <v>30</v>
      </c>
      <c r="L1553" t="s">
        <v>30</v>
      </c>
      <c r="M1553" t="s">
        <v>30</v>
      </c>
      <c r="N1553">
        <v>1</v>
      </c>
      <c r="O1553">
        <v>0</v>
      </c>
      <c r="P1553">
        <v>0</v>
      </c>
      <c r="Q1553">
        <f t="shared" si="288"/>
        <v>0</v>
      </c>
      <c r="R1553">
        <f t="shared" si="289"/>
        <v>0</v>
      </c>
      <c r="S1553">
        <f t="shared" si="290"/>
        <v>0</v>
      </c>
      <c r="T1553">
        <f t="shared" si="291"/>
        <v>0</v>
      </c>
      <c r="U1553">
        <f t="shared" si="292"/>
        <v>0</v>
      </c>
      <c r="V1553">
        <f t="shared" si="293"/>
        <v>0</v>
      </c>
      <c r="AL1553">
        <f t="shared" si="294"/>
        <v>0</v>
      </c>
      <c r="AM1553">
        <f t="shared" si="295"/>
        <v>0</v>
      </c>
      <c r="AN1553">
        <f t="shared" si="296"/>
        <v>0</v>
      </c>
      <c r="AO1553" t="str">
        <f t="shared" si="297"/>
        <v/>
      </c>
      <c r="AP1553" t="str">
        <f t="shared" si="298"/>
        <v/>
      </c>
      <c r="AQ1553" t="str">
        <f t="shared" si="299"/>
        <v/>
      </c>
    </row>
    <row r="1554" spans="1:43" x14ac:dyDescent="0.3">
      <c r="A1554" t="s">
        <v>540</v>
      </c>
      <c r="B1554" t="s">
        <v>208</v>
      </c>
      <c r="C1554" t="s">
        <v>167</v>
      </c>
      <c r="D1554" t="s">
        <v>169</v>
      </c>
      <c r="E1554">
        <v>0.48506592933948078</v>
      </c>
      <c r="F1554">
        <v>0.22369862019610459</v>
      </c>
      <c r="G1554">
        <v>0.29123545046441462</v>
      </c>
      <c r="H1554">
        <v>1.87</v>
      </c>
      <c r="I1554">
        <v>4.4000000000000004</v>
      </c>
      <c r="J1554">
        <v>3.15</v>
      </c>
      <c r="K1554" t="s">
        <v>30</v>
      </c>
      <c r="L1554" t="s">
        <v>30</v>
      </c>
      <c r="M1554" t="s">
        <v>30</v>
      </c>
      <c r="N1554">
        <v>0</v>
      </c>
      <c r="O1554">
        <v>0</v>
      </c>
      <c r="P1554">
        <v>1</v>
      </c>
      <c r="Q1554">
        <f t="shared" si="288"/>
        <v>0</v>
      </c>
      <c r="R1554">
        <f t="shared" si="289"/>
        <v>0</v>
      </c>
      <c r="S1554">
        <f t="shared" si="290"/>
        <v>0</v>
      </c>
      <c r="T1554">
        <f t="shared" si="291"/>
        <v>0</v>
      </c>
      <c r="U1554">
        <f t="shared" si="292"/>
        <v>0</v>
      </c>
      <c r="V1554">
        <f t="shared" si="293"/>
        <v>0</v>
      </c>
      <c r="AL1554">
        <f t="shared" si="294"/>
        <v>0</v>
      </c>
      <c r="AM1554">
        <f t="shared" si="295"/>
        <v>0</v>
      </c>
      <c r="AN1554">
        <f t="shared" si="296"/>
        <v>0</v>
      </c>
      <c r="AO1554" t="str">
        <f t="shared" si="297"/>
        <v/>
      </c>
      <c r="AP1554" t="str">
        <f t="shared" si="298"/>
        <v/>
      </c>
      <c r="AQ1554" t="str">
        <f t="shared" si="299"/>
        <v/>
      </c>
    </row>
    <row r="1555" spans="1:43" x14ac:dyDescent="0.3">
      <c r="A1555" t="s">
        <v>540</v>
      </c>
      <c r="B1555" t="s">
        <v>409</v>
      </c>
      <c r="C1555" t="s">
        <v>432</v>
      </c>
      <c r="D1555" t="s">
        <v>486</v>
      </c>
      <c r="E1555">
        <v>0.26024360493063181</v>
      </c>
      <c r="F1555">
        <v>0.48122943908726001</v>
      </c>
      <c r="G1555">
        <v>0.25852695598210818</v>
      </c>
      <c r="H1555">
        <v>2.52</v>
      </c>
      <c r="I1555">
        <v>2.5</v>
      </c>
      <c r="J1555">
        <v>3.9</v>
      </c>
      <c r="K1555" t="s">
        <v>30</v>
      </c>
      <c r="L1555" t="s">
        <v>30</v>
      </c>
      <c r="M1555" t="s">
        <v>30</v>
      </c>
      <c r="N1555">
        <v>0</v>
      </c>
      <c r="O1555">
        <v>0</v>
      </c>
      <c r="P1555">
        <v>1</v>
      </c>
      <c r="Q1555">
        <f t="shared" si="288"/>
        <v>0</v>
      </c>
      <c r="R1555">
        <f t="shared" si="289"/>
        <v>6.164368608571158E-2</v>
      </c>
      <c r="S1555">
        <f t="shared" si="290"/>
        <v>0</v>
      </c>
      <c r="T1555">
        <f t="shared" si="291"/>
        <v>0</v>
      </c>
      <c r="U1555">
        <f t="shared" si="292"/>
        <v>0</v>
      </c>
      <c r="V1555">
        <f t="shared" si="293"/>
        <v>0</v>
      </c>
      <c r="AL1555">
        <f t="shared" si="294"/>
        <v>0</v>
      </c>
      <c r="AM1555">
        <f t="shared" si="295"/>
        <v>6.164368608571158E-2</v>
      </c>
      <c r="AN1555">
        <f t="shared" si="296"/>
        <v>0</v>
      </c>
      <c r="AO1555" t="str">
        <f t="shared" si="297"/>
        <v/>
      </c>
      <c r="AP1555">
        <f t="shared" si="298"/>
        <v>-6.164368608571158E-2</v>
      </c>
      <c r="AQ1555" t="str">
        <f t="shared" si="299"/>
        <v/>
      </c>
    </row>
    <row r="1556" spans="1:43" x14ac:dyDescent="0.3">
      <c r="A1556" t="s">
        <v>540</v>
      </c>
      <c r="B1556" t="s">
        <v>94</v>
      </c>
      <c r="C1556" t="s">
        <v>246</v>
      </c>
      <c r="D1556" t="s">
        <v>486</v>
      </c>
      <c r="E1556">
        <v>0.29217102935717992</v>
      </c>
      <c r="F1556">
        <v>0.42961930051852859</v>
      </c>
      <c r="G1556">
        <v>0.27820967012429137</v>
      </c>
      <c r="H1556">
        <v>2.4</v>
      </c>
      <c r="I1556">
        <v>2.7</v>
      </c>
      <c r="J1556">
        <v>3.6</v>
      </c>
      <c r="K1556" t="s">
        <v>30</v>
      </c>
      <c r="L1556" t="s">
        <v>30</v>
      </c>
      <c r="M1556" t="s">
        <v>30</v>
      </c>
      <c r="N1556">
        <v>1</v>
      </c>
      <c r="O1556">
        <v>0</v>
      </c>
      <c r="P1556">
        <v>0</v>
      </c>
      <c r="Q1556">
        <f t="shared" si="288"/>
        <v>0</v>
      </c>
      <c r="R1556">
        <f t="shared" si="289"/>
        <v>1.6111670610881035E-2</v>
      </c>
      <c r="S1556">
        <f t="shared" si="290"/>
        <v>0</v>
      </c>
      <c r="T1556">
        <f t="shared" si="291"/>
        <v>0</v>
      </c>
      <c r="U1556">
        <f t="shared" si="292"/>
        <v>0</v>
      </c>
      <c r="V1556">
        <f t="shared" si="293"/>
        <v>0</v>
      </c>
      <c r="AL1556">
        <f t="shared" si="294"/>
        <v>0</v>
      </c>
      <c r="AM1556">
        <f t="shared" si="295"/>
        <v>1.6111670610881035E-2</v>
      </c>
      <c r="AN1556">
        <f t="shared" si="296"/>
        <v>0</v>
      </c>
      <c r="AO1556" t="str">
        <f t="shared" si="297"/>
        <v/>
      </c>
      <c r="AP1556">
        <f t="shared" si="298"/>
        <v>-1.6111670610881035E-2</v>
      </c>
      <c r="AQ1556" t="str">
        <f t="shared" si="299"/>
        <v/>
      </c>
    </row>
    <row r="1557" spans="1:43" x14ac:dyDescent="0.3">
      <c r="A1557" t="s">
        <v>541</v>
      </c>
      <c r="B1557" t="s">
        <v>495</v>
      </c>
      <c r="C1557" t="s">
        <v>464</v>
      </c>
      <c r="D1557" t="s">
        <v>490</v>
      </c>
      <c r="E1557">
        <v>0.37268481123709862</v>
      </c>
      <c r="F1557">
        <v>0.3097483605772588</v>
      </c>
      <c r="G1557">
        <v>0.31756682818564258</v>
      </c>
      <c r="H1557">
        <v>2.37</v>
      </c>
      <c r="I1557">
        <v>3</v>
      </c>
      <c r="J1557">
        <v>3.05</v>
      </c>
      <c r="K1557" t="s">
        <v>30</v>
      </c>
      <c r="L1557" t="s">
        <v>30</v>
      </c>
      <c r="M1557" t="s">
        <v>30</v>
      </c>
      <c r="N1557">
        <v>0</v>
      </c>
      <c r="O1557">
        <v>0</v>
      </c>
      <c r="P1557">
        <v>1</v>
      </c>
      <c r="Q1557">
        <f t="shared" si="288"/>
        <v>0</v>
      </c>
      <c r="R1557">
        <f t="shared" si="289"/>
        <v>0</v>
      </c>
      <c r="S1557">
        <f t="shared" si="290"/>
        <v>0</v>
      </c>
      <c r="T1557">
        <f t="shared" si="291"/>
        <v>0</v>
      </c>
      <c r="U1557">
        <f t="shared" si="292"/>
        <v>0</v>
      </c>
      <c r="V1557">
        <f t="shared" si="293"/>
        <v>0</v>
      </c>
      <c r="AL1557">
        <f t="shared" si="294"/>
        <v>0</v>
      </c>
      <c r="AM1557">
        <f t="shared" si="295"/>
        <v>0</v>
      </c>
      <c r="AN1557">
        <f t="shared" si="296"/>
        <v>0</v>
      </c>
      <c r="AO1557" t="str">
        <f t="shared" si="297"/>
        <v/>
      </c>
      <c r="AP1557" t="str">
        <f t="shared" si="298"/>
        <v/>
      </c>
      <c r="AQ1557" t="str">
        <f t="shared" si="299"/>
        <v/>
      </c>
    </row>
    <row r="1558" spans="1:43" x14ac:dyDescent="0.3">
      <c r="A1558" t="s">
        <v>541</v>
      </c>
      <c r="B1558" t="s">
        <v>85</v>
      </c>
      <c r="C1558" t="s">
        <v>229</v>
      </c>
      <c r="D1558" t="s">
        <v>490</v>
      </c>
      <c r="E1558">
        <v>0.57109038069658047</v>
      </c>
      <c r="F1558">
        <v>0.17150386460693781</v>
      </c>
      <c r="G1558">
        <v>0.25740575469648169</v>
      </c>
      <c r="H1558">
        <v>1.72</v>
      </c>
      <c r="I1558">
        <v>4.3499999999999996</v>
      </c>
      <c r="J1558">
        <v>3.85</v>
      </c>
      <c r="K1558" t="s">
        <v>30</v>
      </c>
      <c r="L1558" t="s">
        <v>30</v>
      </c>
      <c r="M1558" t="s">
        <v>30</v>
      </c>
      <c r="N1558">
        <v>1</v>
      </c>
      <c r="O1558">
        <v>0</v>
      </c>
      <c r="P1558">
        <v>0</v>
      </c>
      <c r="Q1558">
        <f t="shared" si="288"/>
        <v>0</v>
      </c>
      <c r="R1558">
        <f t="shared" si="289"/>
        <v>0</v>
      </c>
      <c r="S1558">
        <f t="shared" si="290"/>
        <v>0</v>
      </c>
      <c r="T1558">
        <f t="shared" si="291"/>
        <v>0</v>
      </c>
      <c r="U1558">
        <f t="shared" si="292"/>
        <v>0</v>
      </c>
      <c r="V1558">
        <f t="shared" si="293"/>
        <v>0</v>
      </c>
      <c r="AL1558">
        <f t="shared" si="294"/>
        <v>0</v>
      </c>
      <c r="AM1558">
        <f t="shared" si="295"/>
        <v>0</v>
      </c>
      <c r="AN1558">
        <f t="shared" si="296"/>
        <v>0</v>
      </c>
      <c r="AO1558" t="str">
        <f t="shared" si="297"/>
        <v/>
      </c>
      <c r="AP1558" t="str">
        <f t="shared" si="298"/>
        <v/>
      </c>
      <c r="AQ1558" t="str">
        <f t="shared" si="299"/>
        <v/>
      </c>
    </row>
    <row r="1559" spans="1:43" x14ac:dyDescent="0.3">
      <c r="A1559" t="s">
        <v>541</v>
      </c>
      <c r="B1559" t="s">
        <v>489</v>
      </c>
      <c r="C1559" t="s">
        <v>262</v>
      </c>
      <c r="D1559" t="s">
        <v>490</v>
      </c>
      <c r="E1559">
        <v>0.25226259694133918</v>
      </c>
      <c r="F1559">
        <v>0.48191161439451968</v>
      </c>
      <c r="G1559">
        <v>0.26582578866414108</v>
      </c>
      <c r="H1559">
        <v>3.9</v>
      </c>
      <c r="I1559">
        <v>2</v>
      </c>
      <c r="J1559">
        <v>3.1</v>
      </c>
      <c r="K1559" t="s">
        <v>30</v>
      </c>
      <c r="L1559" t="s">
        <v>30</v>
      </c>
      <c r="M1559" t="s">
        <v>30</v>
      </c>
      <c r="N1559">
        <v>0</v>
      </c>
      <c r="O1559">
        <v>1</v>
      </c>
      <c r="P1559">
        <v>0</v>
      </c>
      <c r="Q1559">
        <f t="shared" si="288"/>
        <v>0</v>
      </c>
      <c r="R1559">
        <f t="shared" si="289"/>
        <v>0</v>
      </c>
      <c r="S1559">
        <f t="shared" si="290"/>
        <v>0</v>
      </c>
      <c r="T1559">
        <f t="shared" si="291"/>
        <v>0</v>
      </c>
      <c r="U1559">
        <f t="shared" si="292"/>
        <v>0</v>
      </c>
      <c r="V1559">
        <f t="shared" si="293"/>
        <v>0</v>
      </c>
      <c r="AL1559">
        <f t="shared" si="294"/>
        <v>0</v>
      </c>
      <c r="AM1559">
        <f t="shared" si="295"/>
        <v>0</v>
      </c>
      <c r="AN1559">
        <f t="shared" si="296"/>
        <v>0</v>
      </c>
      <c r="AO1559" t="str">
        <f t="shared" si="297"/>
        <v/>
      </c>
      <c r="AP1559" t="str">
        <f t="shared" si="298"/>
        <v/>
      </c>
      <c r="AQ1559" t="str">
        <f t="shared" si="299"/>
        <v/>
      </c>
    </row>
    <row r="1560" spans="1:43" x14ac:dyDescent="0.3">
      <c r="A1560" t="s">
        <v>541</v>
      </c>
      <c r="B1560" t="s">
        <v>95</v>
      </c>
      <c r="C1560" t="s">
        <v>137</v>
      </c>
      <c r="D1560" t="s">
        <v>490</v>
      </c>
      <c r="E1560">
        <v>0.59970954634826268</v>
      </c>
      <c r="F1560">
        <v>0.15558416199241229</v>
      </c>
      <c r="G1560">
        <v>0.24470629165932509</v>
      </c>
      <c r="H1560">
        <v>1.65</v>
      </c>
      <c r="I1560">
        <v>6.73</v>
      </c>
      <c r="J1560">
        <v>4.05</v>
      </c>
      <c r="K1560" t="s">
        <v>30</v>
      </c>
      <c r="L1560" t="s">
        <v>30</v>
      </c>
      <c r="M1560" t="s">
        <v>30</v>
      </c>
      <c r="N1560">
        <v>0</v>
      </c>
      <c r="O1560">
        <v>0</v>
      </c>
      <c r="P1560">
        <v>1</v>
      </c>
      <c r="Q1560">
        <f t="shared" si="288"/>
        <v>0</v>
      </c>
      <c r="R1560">
        <f t="shared" si="289"/>
        <v>0</v>
      </c>
      <c r="S1560">
        <f t="shared" si="290"/>
        <v>0</v>
      </c>
      <c r="T1560">
        <f t="shared" si="291"/>
        <v>0</v>
      </c>
      <c r="U1560">
        <f t="shared" si="292"/>
        <v>0</v>
      </c>
      <c r="V1560">
        <f t="shared" si="293"/>
        <v>0</v>
      </c>
      <c r="AL1560">
        <f t="shared" si="294"/>
        <v>0</v>
      </c>
      <c r="AM1560">
        <f t="shared" si="295"/>
        <v>0</v>
      </c>
      <c r="AN1560">
        <f t="shared" si="296"/>
        <v>0</v>
      </c>
      <c r="AO1560" t="str">
        <f t="shared" si="297"/>
        <v/>
      </c>
      <c r="AP1560" t="str">
        <f t="shared" si="298"/>
        <v/>
      </c>
      <c r="AQ1560" t="str">
        <f t="shared" si="299"/>
        <v/>
      </c>
    </row>
    <row r="1561" spans="1:43" x14ac:dyDescent="0.3">
      <c r="A1561" t="s">
        <v>541</v>
      </c>
      <c r="B1561" t="s">
        <v>429</v>
      </c>
      <c r="C1561" t="s">
        <v>497</v>
      </c>
      <c r="D1561" t="s">
        <v>490</v>
      </c>
      <c r="E1561">
        <v>0.61409462963230355</v>
      </c>
      <c r="F1561">
        <v>0.14833377671827461</v>
      </c>
      <c r="G1561">
        <v>0.23757159364942171</v>
      </c>
      <c r="H1561">
        <v>1.57</v>
      </c>
      <c r="I1561">
        <v>5</v>
      </c>
      <c r="J1561">
        <v>4.05</v>
      </c>
      <c r="K1561" t="s">
        <v>30</v>
      </c>
      <c r="L1561" t="s">
        <v>30</v>
      </c>
      <c r="M1561" t="s">
        <v>30</v>
      </c>
      <c r="N1561">
        <v>1</v>
      </c>
      <c r="O1561">
        <v>0</v>
      </c>
      <c r="P1561">
        <v>0</v>
      </c>
      <c r="Q1561">
        <f t="shared" si="288"/>
        <v>0</v>
      </c>
      <c r="R1561">
        <f t="shared" si="289"/>
        <v>0</v>
      </c>
      <c r="S1561">
        <f t="shared" si="290"/>
        <v>0</v>
      </c>
      <c r="T1561">
        <f t="shared" si="291"/>
        <v>0</v>
      </c>
      <c r="U1561">
        <f t="shared" si="292"/>
        <v>0</v>
      </c>
      <c r="V1561">
        <f t="shared" si="293"/>
        <v>0</v>
      </c>
      <c r="AL1561">
        <f t="shared" si="294"/>
        <v>0</v>
      </c>
      <c r="AM1561">
        <f t="shared" si="295"/>
        <v>0</v>
      </c>
      <c r="AN1561">
        <f t="shared" si="296"/>
        <v>0</v>
      </c>
      <c r="AO1561" t="str">
        <f t="shared" si="297"/>
        <v/>
      </c>
      <c r="AP1561" t="str">
        <f t="shared" si="298"/>
        <v/>
      </c>
      <c r="AQ1561" t="str">
        <f t="shared" si="299"/>
        <v/>
      </c>
    </row>
    <row r="1562" spans="1:43" x14ac:dyDescent="0.3">
      <c r="A1562" t="s">
        <v>541</v>
      </c>
      <c r="B1562" t="s">
        <v>70</v>
      </c>
      <c r="C1562" t="s">
        <v>493</v>
      </c>
      <c r="D1562" t="s">
        <v>490</v>
      </c>
      <c r="E1562">
        <v>0.68066023940997422</v>
      </c>
      <c r="F1562">
        <v>0.1174989844713227</v>
      </c>
      <c r="G1562">
        <v>0.20184077611870299</v>
      </c>
      <c r="H1562">
        <v>1.39</v>
      </c>
      <c r="I1562">
        <v>7.7</v>
      </c>
      <c r="J1562">
        <v>4.3</v>
      </c>
      <c r="K1562" t="s">
        <v>30</v>
      </c>
      <c r="L1562" t="s">
        <v>30</v>
      </c>
      <c r="M1562" t="s">
        <v>30</v>
      </c>
      <c r="N1562">
        <v>1</v>
      </c>
      <c r="O1562">
        <v>0</v>
      </c>
      <c r="P1562">
        <v>0</v>
      </c>
      <c r="Q1562">
        <f t="shared" si="288"/>
        <v>0</v>
      </c>
      <c r="R1562">
        <f t="shared" si="289"/>
        <v>0</v>
      </c>
      <c r="S1562">
        <f t="shared" si="290"/>
        <v>0</v>
      </c>
      <c r="T1562">
        <f t="shared" si="291"/>
        <v>0</v>
      </c>
      <c r="U1562">
        <f t="shared" si="292"/>
        <v>0</v>
      </c>
      <c r="V1562">
        <f t="shared" si="293"/>
        <v>0</v>
      </c>
      <c r="AL1562">
        <f t="shared" si="294"/>
        <v>0</v>
      </c>
      <c r="AM1562">
        <f t="shared" si="295"/>
        <v>0</v>
      </c>
      <c r="AN1562">
        <f t="shared" si="296"/>
        <v>0</v>
      </c>
      <c r="AO1562" t="str">
        <f t="shared" si="297"/>
        <v/>
      </c>
      <c r="AP1562" t="str">
        <f t="shared" si="298"/>
        <v/>
      </c>
      <c r="AQ1562" t="str">
        <f t="shared" si="299"/>
        <v/>
      </c>
    </row>
    <row r="1563" spans="1:43" x14ac:dyDescent="0.3">
      <c r="A1563" t="s">
        <v>541</v>
      </c>
      <c r="B1563" t="s">
        <v>263</v>
      </c>
      <c r="C1563" t="s">
        <v>498</v>
      </c>
      <c r="D1563" t="s">
        <v>490</v>
      </c>
      <c r="E1563">
        <v>0.58109978704164267</v>
      </c>
      <c r="F1563">
        <v>0.1647826233451877</v>
      </c>
      <c r="G1563">
        <v>0.25411758961316971</v>
      </c>
      <c r="H1563">
        <v>1.72</v>
      </c>
      <c r="I1563">
        <v>4.5999999999999996</v>
      </c>
      <c r="J1563">
        <v>3.55</v>
      </c>
      <c r="K1563" t="s">
        <v>30</v>
      </c>
      <c r="L1563" t="s">
        <v>30</v>
      </c>
      <c r="M1563" t="s">
        <v>30</v>
      </c>
      <c r="N1563">
        <v>1</v>
      </c>
      <c r="O1563">
        <v>0</v>
      </c>
      <c r="P1563">
        <v>0</v>
      </c>
      <c r="Q1563">
        <f t="shared" si="288"/>
        <v>0</v>
      </c>
      <c r="R1563">
        <f t="shared" si="289"/>
        <v>0</v>
      </c>
      <c r="S1563">
        <f t="shared" si="290"/>
        <v>0</v>
      </c>
      <c r="T1563">
        <f t="shared" si="291"/>
        <v>0</v>
      </c>
      <c r="U1563">
        <f t="shared" si="292"/>
        <v>0</v>
      </c>
      <c r="V1563">
        <f t="shared" si="293"/>
        <v>0</v>
      </c>
      <c r="AL1563">
        <f t="shared" si="294"/>
        <v>0</v>
      </c>
      <c r="AM1563">
        <f t="shared" si="295"/>
        <v>0</v>
      </c>
      <c r="AN1563">
        <f t="shared" si="296"/>
        <v>0</v>
      </c>
      <c r="AO1563" t="str">
        <f t="shared" si="297"/>
        <v/>
      </c>
      <c r="AP1563" t="str">
        <f t="shared" si="298"/>
        <v/>
      </c>
      <c r="AQ1563" t="str">
        <f t="shared" si="299"/>
        <v/>
      </c>
    </row>
    <row r="1564" spans="1:43" x14ac:dyDescent="0.3">
      <c r="A1564" t="s">
        <v>541</v>
      </c>
      <c r="B1564" t="s">
        <v>491</v>
      </c>
      <c r="C1564" t="s">
        <v>138</v>
      </c>
      <c r="D1564" t="s">
        <v>490</v>
      </c>
      <c r="E1564">
        <v>0.22739496454814481</v>
      </c>
      <c r="F1564">
        <v>0.52658533507354921</v>
      </c>
      <c r="G1564">
        <v>0.24601970037830609</v>
      </c>
      <c r="H1564">
        <v>4.0999999999999996</v>
      </c>
      <c r="I1564">
        <v>1.82</v>
      </c>
      <c r="J1564">
        <v>3.5</v>
      </c>
      <c r="K1564" t="s">
        <v>30</v>
      </c>
      <c r="L1564" t="s">
        <v>30</v>
      </c>
      <c r="M1564" t="s">
        <v>30</v>
      </c>
      <c r="N1564">
        <v>0</v>
      </c>
      <c r="O1564">
        <v>1</v>
      </c>
      <c r="P1564">
        <v>0</v>
      </c>
      <c r="Q1564">
        <f t="shared" si="288"/>
        <v>0</v>
      </c>
      <c r="R1564">
        <f t="shared" si="289"/>
        <v>0</v>
      </c>
      <c r="S1564">
        <f t="shared" si="290"/>
        <v>0</v>
      </c>
      <c r="T1564">
        <f t="shared" si="291"/>
        <v>0</v>
      </c>
      <c r="U1564">
        <f t="shared" si="292"/>
        <v>0</v>
      </c>
      <c r="V1564">
        <f t="shared" si="293"/>
        <v>0</v>
      </c>
      <c r="AL1564">
        <f t="shared" si="294"/>
        <v>0</v>
      </c>
      <c r="AM1564">
        <f t="shared" si="295"/>
        <v>0</v>
      </c>
      <c r="AN1564">
        <f t="shared" si="296"/>
        <v>0</v>
      </c>
      <c r="AO1564" t="str">
        <f t="shared" si="297"/>
        <v/>
      </c>
      <c r="AP1564" t="str">
        <f t="shared" si="298"/>
        <v/>
      </c>
      <c r="AQ1564" t="str">
        <f t="shared" si="299"/>
        <v/>
      </c>
    </row>
    <row r="1565" spans="1:43" x14ac:dyDescent="0.3">
      <c r="A1565" t="s">
        <v>542</v>
      </c>
      <c r="B1565" t="s">
        <v>405</v>
      </c>
      <c r="C1565" t="s">
        <v>56</v>
      </c>
      <c r="D1565" t="s">
        <v>58</v>
      </c>
      <c r="E1565">
        <v>0.73793794741768637</v>
      </c>
      <c r="F1565">
        <v>9.1803286022001412E-2</v>
      </c>
      <c r="G1565">
        <v>0.1702587665603123</v>
      </c>
      <c r="H1565">
        <v>1.28</v>
      </c>
      <c r="I1565">
        <v>9.5</v>
      </c>
      <c r="J1565">
        <v>5.75</v>
      </c>
      <c r="K1565" t="s">
        <v>30</v>
      </c>
      <c r="L1565" t="s">
        <v>43</v>
      </c>
      <c r="M1565" t="s">
        <v>43</v>
      </c>
      <c r="N1565">
        <v>1</v>
      </c>
      <c r="O1565">
        <v>0</v>
      </c>
      <c r="P1565">
        <v>0</v>
      </c>
      <c r="Q1565">
        <f t="shared" si="288"/>
        <v>0</v>
      </c>
      <c r="R1565">
        <f t="shared" si="289"/>
        <v>0</v>
      </c>
      <c r="S1565">
        <f t="shared" si="290"/>
        <v>0</v>
      </c>
      <c r="T1565">
        <f t="shared" si="291"/>
        <v>0</v>
      </c>
      <c r="U1565">
        <f t="shared" si="292"/>
        <v>0</v>
      </c>
      <c r="V1565">
        <f t="shared" si="293"/>
        <v>0</v>
      </c>
      <c r="AL1565">
        <f t="shared" si="294"/>
        <v>0</v>
      </c>
      <c r="AM1565">
        <f t="shared" si="295"/>
        <v>0</v>
      </c>
      <c r="AN1565">
        <f t="shared" si="296"/>
        <v>0</v>
      </c>
      <c r="AO1565" t="str">
        <f t="shared" si="297"/>
        <v/>
      </c>
      <c r="AP1565" t="str">
        <f t="shared" si="298"/>
        <v/>
      </c>
      <c r="AQ1565" t="str">
        <f t="shared" si="299"/>
        <v/>
      </c>
    </row>
    <row r="1566" spans="1:43" x14ac:dyDescent="0.3">
      <c r="A1566" t="s">
        <v>542</v>
      </c>
      <c r="B1566" t="s">
        <v>155</v>
      </c>
      <c r="C1566" t="s">
        <v>92</v>
      </c>
      <c r="D1566" t="s">
        <v>50</v>
      </c>
      <c r="E1566">
        <v>0.20507699462615761</v>
      </c>
      <c r="F1566">
        <v>0.56597637216781771</v>
      </c>
      <c r="G1566">
        <v>0.22894663320602479</v>
      </c>
      <c r="H1566">
        <v>3.8</v>
      </c>
      <c r="I1566">
        <v>1.9</v>
      </c>
      <c r="J1566">
        <v>3.35</v>
      </c>
      <c r="K1566" t="s">
        <v>43</v>
      </c>
      <c r="L1566" t="s">
        <v>30</v>
      </c>
      <c r="M1566" t="s">
        <v>43</v>
      </c>
      <c r="N1566">
        <v>0</v>
      </c>
      <c r="O1566">
        <v>1</v>
      </c>
      <c r="P1566">
        <v>0</v>
      </c>
      <c r="Q1566">
        <f t="shared" si="288"/>
        <v>0</v>
      </c>
      <c r="R1566">
        <f t="shared" si="289"/>
        <v>1.3253167617033101E-2</v>
      </c>
      <c r="S1566">
        <f t="shared" si="290"/>
        <v>0</v>
      </c>
      <c r="T1566">
        <f t="shared" si="291"/>
        <v>0</v>
      </c>
      <c r="U1566">
        <f t="shared" si="292"/>
        <v>2.5181018472362891E-2</v>
      </c>
      <c r="V1566">
        <f t="shared" si="293"/>
        <v>0</v>
      </c>
      <c r="AL1566">
        <f t="shared" si="294"/>
        <v>0</v>
      </c>
      <c r="AM1566">
        <f t="shared" si="295"/>
        <v>1.3253167617033101E-2</v>
      </c>
      <c r="AN1566">
        <f t="shared" si="296"/>
        <v>0</v>
      </c>
      <c r="AO1566" t="str">
        <f t="shared" si="297"/>
        <v/>
      </c>
      <c r="AP1566">
        <f t="shared" si="298"/>
        <v>1.192785085532979E-2</v>
      </c>
      <c r="AQ1566" t="str">
        <f t="shared" si="299"/>
        <v/>
      </c>
    </row>
    <row r="1567" spans="1:43" x14ac:dyDescent="0.3">
      <c r="A1567" t="s">
        <v>542</v>
      </c>
      <c r="B1567" t="s">
        <v>511</v>
      </c>
      <c r="C1567" t="s">
        <v>515</v>
      </c>
      <c r="D1567" t="s">
        <v>513</v>
      </c>
      <c r="E1567">
        <v>0.29491773390192733</v>
      </c>
      <c r="F1567">
        <v>0.40260362779979081</v>
      </c>
      <c r="G1567">
        <v>0.30247863829828192</v>
      </c>
      <c r="H1567">
        <v>2.8</v>
      </c>
      <c r="I1567">
        <v>2.4500000000000002</v>
      </c>
      <c r="J1567">
        <v>3</v>
      </c>
      <c r="K1567" t="s">
        <v>43</v>
      </c>
      <c r="L1567" t="s">
        <v>43</v>
      </c>
      <c r="M1567" t="s">
        <v>43</v>
      </c>
      <c r="N1567">
        <v>1</v>
      </c>
      <c r="O1567">
        <v>0</v>
      </c>
      <c r="P1567">
        <v>0</v>
      </c>
      <c r="Q1567">
        <f t="shared" si="288"/>
        <v>0</v>
      </c>
      <c r="R1567">
        <f t="shared" si="289"/>
        <v>0</v>
      </c>
      <c r="S1567">
        <f t="shared" si="290"/>
        <v>0</v>
      </c>
      <c r="T1567">
        <f t="shared" si="291"/>
        <v>0</v>
      </c>
      <c r="U1567">
        <f t="shared" si="292"/>
        <v>0</v>
      </c>
      <c r="V1567">
        <f t="shared" si="293"/>
        <v>0</v>
      </c>
      <c r="AL1567">
        <f t="shared" si="294"/>
        <v>0</v>
      </c>
      <c r="AM1567">
        <f t="shared" si="295"/>
        <v>0</v>
      </c>
      <c r="AN1567">
        <f t="shared" si="296"/>
        <v>0</v>
      </c>
      <c r="AO1567" t="str">
        <f t="shared" si="297"/>
        <v/>
      </c>
      <c r="AP1567" t="str">
        <f t="shared" si="298"/>
        <v/>
      </c>
      <c r="AQ1567" t="str">
        <f t="shared" si="299"/>
        <v/>
      </c>
    </row>
    <row r="1568" spans="1:43" x14ac:dyDescent="0.3">
      <c r="A1568" t="s">
        <v>542</v>
      </c>
      <c r="B1568" t="s">
        <v>398</v>
      </c>
      <c r="C1568" t="s">
        <v>301</v>
      </c>
      <c r="D1568" t="s">
        <v>135</v>
      </c>
      <c r="E1568">
        <v>0.35376465673512791</v>
      </c>
      <c r="F1568">
        <v>0.32620581824002293</v>
      </c>
      <c r="G1568">
        <v>0.32002952502484922</v>
      </c>
      <c r="H1568">
        <v>2.65</v>
      </c>
      <c r="I1568">
        <v>2.65</v>
      </c>
      <c r="J1568">
        <v>3.05</v>
      </c>
      <c r="K1568" t="s">
        <v>43</v>
      </c>
      <c r="L1568" t="s">
        <v>43</v>
      </c>
      <c r="M1568" t="s">
        <v>30</v>
      </c>
      <c r="Q1568">
        <f t="shared" si="288"/>
        <v>0</v>
      </c>
      <c r="R1568">
        <f t="shared" si="289"/>
        <v>0</v>
      </c>
      <c r="S1568">
        <f t="shared" si="290"/>
        <v>0</v>
      </c>
      <c r="T1568">
        <f t="shared" si="291"/>
        <v>0</v>
      </c>
      <c r="U1568">
        <f t="shared" si="292"/>
        <v>0</v>
      </c>
      <c r="V1568">
        <f t="shared" si="293"/>
        <v>0</v>
      </c>
      <c r="AL1568">
        <f t="shared" si="294"/>
        <v>0</v>
      </c>
      <c r="AM1568">
        <f t="shared" si="295"/>
        <v>0</v>
      </c>
      <c r="AN1568">
        <f t="shared" si="296"/>
        <v>0</v>
      </c>
      <c r="AO1568" t="str">
        <f t="shared" si="297"/>
        <v/>
      </c>
      <c r="AP1568" t="str">
        <f t="shared" si="298"/>
        <v/>
      </c>
      <c r="AQ1568" t="str">
        <f t="shared" si="299"/>
        <v/>
      </c>
    </row>
    <row r="1569" spans="1:43" x14ac:dyDescent="0.3">
      <c r="A1569" t="s">
        <v>542</v>
      </c>
      <c r="B1569" t="s">
        <v>284</v>
      </c>
      <c r="C1569" t="s">
        <v>133</v>
      </c>
      <c r="D1569" t="s">
        <v>135</v>
      </c>
      <c r="E1569">
        <v>0.32748220695207048</v>
      </c>
      <c r="F1569">
        <v>0.37932246429820971</v>
      </c>
      <c r="G1569">
        <v>0.29319532874971982</v>
      </c>
      <c r="H1569">
        <v>2.4500000000000002</v>
      </c>
      <c r="I1569">
        <v>2.6</v>
      </c>
      <c r="J1569">
        <v>3.35</v>
      </c>
      <c r="K1569" t="s">
        <v>43</v>
      </c>
      <c r="L1569" t="s">
        <v>43</v>
      </c>
      <c r="M1569" t="s">
        <v>30</v>
      </c>
      <c r="N1569">
        <v>0</v>
      </c>
      <c r="O1569">
        <v>1</v>
      </c>
      <c r="P1569">
        <v>0</v>
      </c>
      <c r="Q1569">
        <f t="shared" si="288"/>
        <v>0</v>
      </c>
      <c r="R1569">
        <f t="shared" si="289"/>
        <v>0</v>
      </c>
      <c r="S1569">
        <f t="shared" si="290"/>
        <v>0</v>
      </c>
      <c r="T1569">
        <f t="shared" si="291"/>
        <v>0</v>
      </c>
      <c r="U1569">
        <f t="shared" si="292"/>
        <v>0</v>
      </c>
      <c r="V1569">
        <f t="shared" si="293"/>
        <v>0</v>
      </c>
      <c r="AL1569">
        <f t="shared" si="294"/>
        <v>0</v>
      </c>
      <c r="AM1569">
        <f t="shared" si="295"/>
        <v>0</v>
      </c>
      <c r="AN1569">
        <f t="shared" si="296"/>
        <v>0</v>
      </c>
      <c r="AO1569" t="str">
        <f t="shared" si="297"/>
        <v/>
      </c>
      <c r="AP1569" t="str">
        <f t="shared" si="298"/>
        <v/>
      </c>
      <c r="AQ1569" t="str">
        <f t="shared" si="299"/>
        <v/>
      </c>
    </row>
    <row r="1570" spans="1:43" x14ac:dyDescent="0.3">
      <c r="A1570" t="s">
        <v>542</v>
      </c>
      <c r="B1570" t="s">
        <v>458</v>
      </c>
      <c r="C1570" t="s">
        <v>469</v>
      </c>
      <c r="D1570" t="s">
        <v>450</v>
      </c>
      <c r="E1570">
        <v>0.39272219834659822</v>
      </c>
      <c r="F1570">
        <v>0.29429273798601108</v>
      </c>
      <c r="G1570">
        <v>0.31298506366739082</v>
      </c>
      <c r="H1570">
        <v>2.25</v>
      </c>
      <c r="I1570">
        <v>2.85</v>
      </c>
      <c r="J1570">
        <v>3.3</v>
      </c>
      <c r="K1570" t="s">
        <v>43</v>
      </c>
      <c r="L1570" t="s">
        <v>43</v>
      </c>
      <c r="M1570" t="s">
        <v>43</v>
      </c>
      <c r="N1570">
        <v>0</v>
      </c>
      <c r="O1570">
        <v>1</v>
      </c>
      <c r="P1570">
        <v>0</v>
      </c>
      <c r="Q1570">
        <f t="shared" si="288"/>
        <v>0</v>
      </c>
      <c r="R1570">
        <f t="shared" si="289"/>
        <v>0</v>
      </c>
      <c r="S1570">
        <f t="shared" si="290"/>
        <v>0</v>
      </c>
      <c r="T1570">
        <f t="shared" si="291"/>
        <v>0</v>
      </c>
      <c r="U1570">
        <f t="shared" si="292"/>
        <v>0</v>
      </c>
      <c r="V1570">
        <f t="shared" si="293"/>
        <v>0</v>
      </c>
      <c r="AL1570">
        <f t="shared" si="294"/>
        <v>0</v>
      </c>
      <c r="AM1570">
        <f t="shared" si="295"/>
        <v>0</v>
      </c>
      <c r="AN1570">
        <f t="shared" si="296"/>
        <v>0</v>
      </c>
      <c r="AO1570" t="str">
        <f t="shared" si="297"/>
        <v/>
      </c>
      <c r="AP1570" t="str">
        <f t="shared" si="298"/>
        <v/>
      </c>
      <c r="AQ1570" t="str">
        <f t="shared" si="299"/>
        <v/>
      </c>
    </row>
    <row r="1571" spans="1:43" x14ac:dyDescent="0.3">
      <c r="A1571" t="s">
        <v>542</v>
      </c>
      <c r="B1571" t="s">
        <v>434</v>
      </c>
      <c r="C1571" t="s">
        <v>343</v>
      </c>
      <c r="D1571" t="s">
        <v>63</v>
      </c>
      <c r="E1571">
        <v>0.51329907622833704</v>
      </c>
      <c r="F1571">
        <v>0.2081136216463037</v>
      </c>
      <c r="G1571">
        <v>0.27858730212535932</v>
      </c>
      <c r="H1571">
        <v>1.83</v>
      </c>
      <c r="I1571">
        <v>4.5</v>
      </c>
      <c r="J1571">
        <v>3.25</v>
      </c>
      <c r="K1571" t="s">
        <v>30</v>
      </c>
      <c r="L1571" t="s">
        <v>30</v>
      </c>
      <c r="M1571" t="s">
        <v>30</v>
      </c>
      <c r="N1571">
        <v>1</v>
      </c>
      <c r="O1571">
        <v>0</v>
      </c>
      <c r="P1571">
        <v>0</v>
      </c>
      <c r="Q1571">
        <f t="shared" si="288"/>
        <v>0</v>
      </c>
      <c r="R1571">
        <f t="shared" si="289"/>
        <v>0</v>
      </c>
      <c r="S1571">
        <f t="shared" si="290"/>
        <v>0</v>
      </c>
      <c r="T1571">
        <f t="shared" si="291"/>
        <v>0</v>
      </c>
      <c r="U1571">
        <f t="shared" si="292"/>
        <v>0</v>
      </c>
      <c r="V1571">
        <f t="shared" si="293"/>
        <v>0</v>
      </c>
      <c r="AL1571">
        <f t="shared" si="294"/>
        <v>0</v>
      </c>
      <c r="AM1571">
        <f t="shared" si="295"/>
        <v>0</v>
      </c>
      <c r="AN1571">
        <f t="shared" si="296"/>
        <v>0</v>
      </c>
      <c r="AO1571" t="str">
        <f t="shared" si="297"/>
        <v/>
      </c>
      <c r="AP1571" t="str">
        <f t="shared" si="298"/>
        <v/>
      </c>
      <c r="AQ1571" t="str">
        <f t="shared" si="299"/>
        <v/>
      </c>
    </row>
    <row r="1572" spans="1:43" x14ac:dyDescent="0.3">
      <c r="A1572" t="s">
        <v>542</v>
      </c>
      <c r="B1572" t="s">
        <v>192</v>
      </c>
      <c r="C1572" t="s">
        <v>342</v>
      </c>
      <c r="D1572" t="s">
        <v>190</v>
      </c>
      <c r="E1572">
        <v>0.39184318118137501</v>
      </c>
      <c r="F1572">
        <v>0.28706920490223858</v>
      </c>
      <c r="G1572">
        <v>0.32108761391638652</v>
      </c>
      <c r="H1572">
        <v>1.0009999999999999</v>
      </c>
      <c r="I1572">
        <v>1.0009999999999999</v>
      </c>
      <c r="J1572">
        <v>1.0009999999999999</v>
      </c>
      <c r="N1572">
        <v>0</v>
      </c>
      <c r="O1572">
        <v>1</v>
      </c>
      <c r="P1572">
        <v>0</v>
      </c>
      <c r="Q1572">
        <f t="shared" si="288"/>
        <v>0</v>
      </c>
      <c r="R1572">
        <f t="shared" si="289"/>
        <v>0</v>
      </c>
      <c r="S1572">
        <f t="shared" si="290"/>
        <v>0</v>
      </c>
      <c r="T1572">
        <f t="shared" si="291"/>
        <v>0</v>
      </c>
      <c r="U1572">
        <f t="shared" si="292"/>
        <v>0</v>
      </c>
      <c r="V1572">
        <f t="shared" si="293"/>
        <v>0</v>
      </c>
      <c r="AL1572">
        <f t="shared" si="294"/>
        <v>0</v>
      </c>
      <c r="AM1572">
        <f t="shared" si="295"/>
        <v>0</v>
      </c>
      <c r="AN1572">
        <f t="shared" si="296"/>
        <v>0</v>
      </c>
      <c r="AO1572" t="str">
        <f t="shared" si="297"/>
        <v/>
      </c>
      <c r="AP1572" t="str">
        <f t="shared" si="298"/>
        <v/>
      </c>
      <c r="AQ1572" t="str">
        <f t="shared" si="299"/>
        <v/>
      </c>
    </row>
    <row r="1573" spans="1:43" x14ac:dyDescent="0.3">
      <c r="A1573" t="s">
        <v>542</v>
      </c>
      <c r="B1573" t="s">
        <v>250</v>
      </c>
      <c r="C1573" t="s">
        <v>158</v>
      </c>
      <c r="D1573" t="s">
        <v>76</v>
      </c>
      <c r="E1573">
        <v>0.22509500955882439</v>
      </c>
      <c r="F1573">
        <v>0.53161084159021177</v>
      </c>
      <c r="G1573">
        <v>0.24329414885096379</v>
      </c>
      <c r="H1573">
        <v>3.95</v>
      </c>
      <c r="I1573">
        <v>1.88</v>
      </c>
      <c r="J1573">
        <v>3.6</v>
      </c>
      <c r="K1573" t="s">
        <v>43</v>
      </c>
      <c r="L1573" t="s">
        <v>30</v>
      </c>
      <c r="M1573" t="s">
        <v>43</v>
      </c>
      <c r="N1573">
        <v>1</v>
      </c>
      <c r="O1573">
        <v>0</v>
      </c>
      <c r="P1573">
        <v>0</v>
      </c>
      <c r="Q1573">
        <f t="shared" si="288"/>
        <v>0</v>
      </c>
      <c r="R1573">
        <f t="shared" si="289"/>
        <v>0</v>
      </c>
      <c r="S1573">
        <f t="shared" si="290"/>
        <v>0</v>
      </c>
      <c r="T1573">
        <f t="shared" si="291"/>
        <v>0</v>
      </c>
      <c r="U1573">
        <f t="shared" si="292"/>
        <v>0</v>
      </c>
      <c r="V1573">
        <f t="shared" si="293"/>
        <v>0</v>
      </c>
      <c r="AL1573">
        <f t="shared" si="294"/>
        <v>0</v>
      </c>
      <c r="AM1573">
        <f t="shared" si="295"/>
        <v>0</v>
      </c>
      <c r="AN1573">
        <f t="shared" si="296"/>
        <v>0</v>
      </c>
      <c r="AO1573" t="str">
        <f t="shared" si="297"/>
        <v/>
      </c>
      <c r="AP1573" t="str">
        <f t="shared" si="298"/>
        <v/>
      </c>
      <c r="AQ1573" t="str">
        <f t="shared" si="299"/>
        <v/>
      </c>
    </row>
    <row r="1574" spans="1:43" x14ac:dyDescent="0.3">
      <c r="A1574" t="s">
        <v>542</v>
      </c>
      <c r="B1574" t="s">
        <v>339</v>
      </c>
      <c r="C1574" t="s">
        <v>242</v>
      </c>
      <c r="D1574" t="s">
        <v>169</v>
      </c>
      <c r="E1574">
        <v>0.2464318875454854</v>
      </c>
      <c r="F1574">
        <v>0.49195006928840629</v>
      </c>
      <c r="G1574">
        <v>0.26161804316610832</v>
      </c>
      <c r="H1574">
        <v>3.4</v>
      </c>
      <c r="I1574">
        <v>2.0699999999999998</v>
      </c>
      <c r="J1574">
        <v>3.35</v>
      </c>
      <c r="K1574" t="s">
        <v>43</v>
      </c>
      <c r="L1574" t="s">
        <v>30</v>
      </c>
      <c r="M1574" t="s">
        <v>30</v>
      </c>
      <c r="N1574">
        <v>0</v>
      </c>
      <c r="O1574">
        <v>1</v>
      </c>
      <c r="P1574">
        <v>0</v>
      </c>
      <c r="Q1574">
        <f t="shared" si="288"/>
        <v>0</v>
      </c>
      <c r="R1574">
        <f t="shared" si="289"/>
        <v>0</v>
      </c>
      <c r="S1574">
        <f t="shared" si="290"/>
        <v>0</v>
      </c>
      <c r="T1574">
        <f t="shared" si="291"/>
        <v>0</v>
      </c>
      <c r="U1574">
        <f t="shared" si="292"/>
        <v>0</v>
      </c>
      <c r="V1574">
        <f t="shared" si="293"/>
        <v>0</v>
      </c>
      <c r="AL1574">
        <f t="shared" si="294"/>
        <v>0</v>
      </c>
      <c r="AM1574">
        <f t="shared" si="295"/>
        <v>0</v>
      </c>
      <c r="AN1574">
        <f t="shared" si="296"/>
        <v>0</v>
      </c>
      <c r="AO1574" t="str">
        <f t="shared" si="297"/>
        <v/>
      </c>
      <c r="AP1574" t="str">
        <f t="shared" si="298"/>
        <v/>
      </c>
      <c r="AQ1574" t="str">
        <f t="shared" si="299"/>
        <v/>
      </c>
    </row>
    <row r="1575" spans="1:43" x14ac:dyDescent="0.3">
      <c r="A1575" t="s">
        <v>542</v>
      </c>
      <c r="B1575" t="s">
        <v>212</v>
      </c>
      <c r="C1575" t="s">
        <v>101</v>
      </c>
      <c r="D1575" t="s">
        <v>79</v>
      </c>
      <c r="E1575">
        <v>0.16178476433544081</v>
      </c>
      <c r="F1575">
        <v>0.64462387286308342</v>
      </c>
      <c r="G1575">
        <v>0.19359136280147579</v>
      </c>
      <c r="H1575">
        <v>6.25</v>
      </c>
      <c r="I1575">
        <v>1.57</v>
      </c>
      <c r="J1575">
        <v>3.85</v>
      </c>
      <c r="K1575" t="s">
        <v>43</v>
      </c>
      <c r="L1575" t="s">
        <v>30</v>
      </c>
      <c r="M1575" t="s">
        <v>30</v>
      </c>
      <c r="N1575">
        <v>0</v>
      </c>
      <c r="O1575">
        <v>0</v>
      </c>
      <c r="P1575">
        <v>1</v>
      </c>
      <c r="Q1575">
        <f t="shared" si="288"/>
        <v>0</v>
      </c>
      <c r="R1575">
        <f t="shared" si="289"/>
        <v>0</v>
      </c>
      <c r="S1575">
        <f t="shared" si="290"/>
        <v>0</v>
      </c>
      <c r="T1575">
        <f t="shared" si="291"/>
        <v>0</v>
      </c>
      <c r="U1575">
        <f t="shared" si="292"/>
        <v>0</v>
      </c>
      <c r="V1575">
        <f t="shared" si="293"/>
        <v>0</v>
      </c>
      <c r="AL1575">
        <f t="shared" si="294"/>
        <v>0</v>
      </c>
      <c r="AM1575">
        <f t="shared" si="295"/>
        <v>0</v>
      </c>
      <c r="AN1575">
        <f t="shared" si="296"/>
        <v>0</v>
      </c>
      <c r="AO1575" t="str">
        <f t="shared" si="297"/>
        <v/>
      </c>
      <c r="AP1575" t="str">
        <f t="shared" si="298"/>
        <v/>
      </c>
      <c r="AQ1575" t="str">
        <f t="shared" si="299"/>
        <v/>
      </c>
    </row>
    <row r="1576" spans="1:43" x14ac:dyDescent="0.3">
      <c r="A1576" t="s">
        <v>542</v>
      </c>
      <c r="B1576" t="s">
        <v>98</v>
      </c>
      <c r="C1576" t="s">
        <v>394</v>
      </c>
      <c r="D1576" t="s">
        <v>58</v>
      </c>
      <c r="E1576">
        <v>0.75383199759002484</v>
      </c>
      <c r="F1576">
        <v>8.5353688093931263E-2</v>
      </c>
      <c r="G1576">
        <v>0.16081431431604409</v>
      </c>
      <c r="H1576">
        <v>1.27</v>
      </c>
      <c r="I1576">
        <v>10</v>
      </c>
      <c r="J1576">
        <v>5.75</v>
      </c>
      <c r="K1576" t="s">
        <v>30</v>
      </c>
      <c r="L1576" t="s">
        <v>30</v>
      </c>
      <c r="M1576" t="s">
        <v>43</v>
      </c>
      <c r="N1576">
        <v>1</v>
      </c>
      <c r="O1576">
        <v>0</v>
      </c>
      <c r="P1576">
        <v>0</v>
      </c>
      <c r="Q1576">
        <f t="shared" si="288"/>
        <v>0</v>
      </c>
      <c r="R1576">
        <f t="shared" si="289"/>
        <v>0</v>
      </c>
      <c r="S1576">
        <f t="shared" si="290"/>
        <v>0</v>
      </c>
      <c r="T1576">
        <f t="shared" si="291"/>
        <v>0</v>
      </c>
      <c r="U1576">
        <f t="shared" si="292"/>
        <v>0</v>
      </c>
      <c r="V1576">
        <f t="shared" si="293"/>
        <v>0</v>
      </c>
      <c r="AL1576">
        <f t="shared" si="294"/>
        <v>0</v>
      </c>
      <c r="AM1576">
        <f t="shared" si="295"/>
        <v>0</v>
      </c>
      <c r="AN1576">
        <f t="shared" si="296"/>
        <v>0</v>
      </c>
      <c r="AO1576" t="str">
        <f t="shared" si="297"/>
        <v/>
      </c>
      <c r="AP1576" t="str">
        <f t="shared" si="298"/>
        <v/>
      </c>
      <c r="AQ1576" t="str">
        <f t="shared" si="299"/>
        <v/>
      </c>
    </row>
    <row r="1577" spans="1:43" x14ac:dyDescent="0.3">
      <c r="A1577" t="s">
        <v>542</v>
      </c>
      <c r="B1577" t="s">
        <v>173</v>
      </c>
      <c r="C1577" t="s">
        <v>272</v>
      </c>
      <c r="D1577" t="s">
        <v>174</v>
      </c>
      <c r="E1577">
        <v>0.44583431362526721</v>
      </c>
      <c r="F1577">
        <v>0.25012875019544828</v>
      </c>
      <c r="G1577">
        <v>0.30403693617928451</v>
      </c>
      <c r="H1577">
        <v>2.15</v>
      </c>
      <c r="I1577">
        <v>3.35</v>
      </c>
      <c r="J1577">
        <v>3.25</v>
      </c>
      <c r="K1577" t="s">
        <v>43</v>
      </c>
      <c r="L1577" t="s">
        <v>43</v>
      </c>
      <c r="M1577" t="s">
        <v>30</v>
      </c>
      <c r="N1577">
        <v>1</v>
      </c>
      <c r="O1577">
        <v>0</v>
      </c>
      <c r="P1577">
        <v>0</v>
      </c>
      <c r="Q1577">
        <f t="shared" si="288"/>
        <v>0</v>
      </c>
      <c r="R1577">
        <f t="shared" si="289"/>
        <v>0</v>
      </c>
      <c r="S1577">
        <f t="shared" si="290"/>
        <v>0</v>
      </c>
      <c r="T1577">
        <f t="shared" si="291"/>
        <v>0</v>
      </c>
      <c r="U1577">
        <f t="shared" si="292"/>
        <v>0</v>
      </c>
      <c r="V1577">
        <f t="shared" si="293"/>
        <v>0</v>
      </c>
      <c r="AL1577">
        <f t="shared" si="294"/>
        <v>0</v>
      </c>
      <c r="AM1577">
        <f t="shared" si="295"/>
        <v>0</v>
      </c>
      <c r="AN1577">
        <f t="shared" si="296"/>
        <v>0</v>
      </c>
      <c r="AO1577" t="str">
        <f t="shared" si="297"/>
        <v/>
      </c>
      <c r="AP1577" t="str">
        <f t="shared" si="298"/>
        <v/>
      </c>
      <c r="AQ1577" t="str">
        <f t="shared" si="299"/>
        <v/>
      </c>
    </row>
    <row r="1578" spans="1:43" x14ac:dyDescent="0.3">
      <c r="A1578" t="s">
        <v>542</v>
      </c>
      <c r="B1578" t="s">
        <v>178</v>
      </c>
      <c r="C1578" t="s">
        <v>295</v>
      </c>
      <c r="D1578" t="s">
        <v>179</v>
      </c>
      <c r="E1578">
        <v>0.53821786763044377</v>
      </c>
      <c r="F1578">
        <v>0.1890755605041152</v>
      </c>
      <c r="G1578">
        <v>0.27270657186544112</v>
      </c>
      <c r="H1578">
        <v>1.87</v>
      </c>
      <c r="I1578">
        <v>4.6500000000000004</v>
      </c>
      <c r="J1578">
        <v>3</v>
      </c>
      <c r="K1578" t="s">
        <v>30</v>
      </c>
      <c r="L1578" t="s">
        <v>43</v>
      </c>
      <c r="M1578" t="s">
        <v>43</v>
      </c>
      <c r="N1578">
        <v>1</v>
      </c>
      <c r="O1578">
        <v>0</v>
      </c>
      <c r="P1578">
        <v>0</v>
      </c>
      <c r="Q1578">
        <f t="shared" si="288"/>
        <v>0</v>
      </c>
      <c r="R1578">
        <f t="shared" si="289"/>
        <v>0</v>
      </c>
      <c r="S1578">
        <f t="shared" si="290"/>
        <v>0</v>
      </c>
      <c r="T1578">
        <f t="shared" si="291"/>
        <v>0</v>
      </c>
      <c r="U1578">
        <f t="shared" si="292"/>
        <v>0</v>
      </c>
      <c r="V1578">
        <f t="shared" si="293"/>
        <v>0</v>
      </c>
      <c r="AL1578">
        <f t="shared" si="294"/>
        <v>0</v>
      </c>
      <c r="AM1578">
        <f t="shared" si="295"/>
        <v>0</v>
      </c>
      <c r="AN1578">
        <f t="shared" si="296"/>
        <v>0</v>
      </c>
      <c r="AO1578" t="str">
        <f t="shared" si="297"/>
        <v/>
      </c>
      <c r="AP1578" t="str">
        <f t="shared" si="298"/>
        <v/>
      </c>
      <c r="AQ1578" t="str">
        <f t="shared" si="299"/>
        <v/>
      </c>
    </row>
    <row r="1579" spans="1:43" x14ac:dyDescent="0.3">
      <c r="A1579" t="s">
        <v>542</v>
      </c>
      <c r="B1579" t="s">
        <v>139</v>
      </c>
      <c r="C1579" t="s">
        <v>233</v>
      </c>
      <c r="D1579" t="s">
        <v>71</v>
      </c>
      <c r="E1579">
        <v>0.25155127174479519</v>
      </c>
      <c r="F1579">
        <v>0.48481945141479588</v>
      </c>
      <c r="G1579">
        <v>0.26362927684040882</v>
      </c>
      <c r="H1579">
        <v>3.75</v>
      </c>
      <c r="I1579">
        <v>2</v>
      </c>
      <c r="J1579">
        <v>3.4</v>
      </c>
      <c r="K1579" t="s">
        <v>43</v>
      </c>
      <c r="L1579" t="s">
        <v>43</v>
      </c>
      <c r="M1579" t="s">
        <v>30</v>
      </c>
      <c r="N1579">
        <v>0</v>
      </c>
      <c r="O1579">
        <v>0</v>
      </c>
      <c r="P1579">
        <v>1</v>
      </c>
      <c r="Q1579">
        <f t="shared" si="288"/>
        <v>0</v>
      </c>
      <c r="R1579">
        <f t="shared" si="289"/>
        <v>0</v>
      </c>
      <c r="S1579">
        <f t="shared" si="290"/>
        <v>0</v>
      </c>
      <c r="T1579">
        <f t="shared" si="291"/>
        <v>0</v>
      </c>
      <c r="U1579">
        <f t="shared" si="292"/>
        <v>0</v>
      </c>
      <c r="V1579">
        <f t="shared" si="293"/>
        <v>0</v>
      </c>
      <c r="AL1579">
        <f t="shared" si="294"/>
        <v>0</v>
      </c>
      <c r="AM1579">
        <f t="shared" si="295"/>
        <v>0</v>
      </c>
      <c r="AN1579">
        <f t="shared" si="296"/>
        <v>0</v>
      </c>
      <c r="AO1579" t="str">
        <f t="shared" si="297"/>
        <v/>
      </c>
      <c r="AP1579" t="str">
        <f t="shared" si="298"/>
        <v/>
      </c>
      <c r="AQ1579" t="str">
        <f t="shared" si="299"/>
        <v/>
      </c>
    </row>
    <row r="1580" spans="1:43" x14ac:dyDescent="0.3">
      <c r="A1580" t="s">
        <v>542</v>
      </c>
      <c r="B1580" t="s">
        <v>140</v>
      </c>
      <c r="C1580" t="s">
        <v>305</v>
      </c>
      <c r="D1580" t="s">
        <v>63</v>
      </c>
      <c r="E1580">
        <v>0.63394153155409239</v>
      </c>
      <c r="F1580">
        <v>0.13987959152500021</v>
      </c>
      <c r="G1580">
        <v>0.22617887692090741</v>
      </c>
      <c r="H1580">
        <v>1.6</v>
      </c>
      <c r="I1580">
        <v>6.5</v>
      </c>
      <c r="J1580">
        <v>3.3</v>
      </c>
      <c r="K1580" t="s">
        <v>30</v>
      </c>
      <c r="L1580" t="s">
        <v>30</v>
      </c>
      <c r="M1580" t="s">
        <v>30</v>
      </c>
      <c r="N1580">
        <v>0</v>
      </c>
      <c r="O1580">
        <v>0</v>
      </c>
      <c r="P1580">
        <v>1</v>
      </c>
      <c r="Q1580">
        <f t="shared" si="288"/>
        <v>0</v>
      </c>
      <c r="R1580">
        <f t="shared" si="289"/>
        <v>0</v>
      </c>
      <c r="S1580">
        <f t="shared" si="290"/>
        <v>0</v>
      </c>
      <c r="T1580">
        <f t="shared" si="291"/>
        <v>0</v>
      </c>
      <c r="U1580">
        <f t="shared" si="292"/>
        <v>0</v>
      </c>
      <c r="V1580">
        <f t="shared" si="293"/>
        <v>0</v>
      </c>
      <c r="AL1580">
        <f t="shared" si="294"/>
        <v>0</v>
      </c>
      <c r="AM1580">
        <f t="shared" si="295"/>
        <v>0</v>
      </c>
      <c r="AN1580">
        <f t="shared" si="296"/>
        <v>0</v>
      </c>
      <c r="AO1580" t="str">
        <f t="shared" si="297"/>
        <v/>
      </c>
      <c r="AP1580" t="str">
        <f t="shared" si="298"/>
        <v/>
      </c>
      <c r="AQ1580" t="str">
        <f t="shared" si="299"/>
        <v/>
      </c>
    </row>
    <row r="1581" spans="1:43" x14ac:dyDescent="0.3">
      <c r="A1581" t="s">
        <v>542</v>
      </c>
      <c r="B1581" t="s">
        <v>91</v>
      </c>
      <c r="C1581" t="s">
        <v>116</v>
      </c>
      <c r="D1581" t="s">
        <v>66</v>
      </c>
      <c r="E1581">
        <v>0.15087140949289291</v>
      </c>
      <c r="F1581">
        <v>0.66270284676402247</v>
      </c>
      <c r="G1581">
        <v>0.1864257437430846</v>
      </c>
      <c r="H1581">
        <v>6.5</v>
      </c>
      <c r="I1581">
        <v>1.47</v>
      </c>
      <c r="J1581">
        <v>4.3499999999999996</v>
      </c>
      <c r="K1581" t="s">
        <v>30</v>
      </c>
      <c r="L1581" t="s">
        <v>30</v>
      </c>
      <c r="M1581" t="s">
        <v>43</v>
      </c>
      <c r="N1581">
        <v>0</v>
      </c>
      <c r="O1581">
        <v>0</v>
      </c>
      <c r="P1581">
        <v>1</v>
      </c>
      <c r="Q1581">
        <f t="shared" si="288"/>
        <v>0</v>
      </c>
      <c r="R1581">
        <f t="shared" si="289"/>
        <v>0</v>
      </c>
      <c r="S1581">
        <f t="shared" si="290"/>
        <v>0</v>
      </c>
      <c r="T1581">
        <f t="shared" si="291"/>
        <v>0</v>
      </c>
      <c r="U1581">
        <f t="shared" si="292"/>
        <v>0</v>
      </c>
      <c r="V1581">
        <f t="shared" si="293"/>
        <v>0</v>
      </c>
      <c r="AL1581">
        <f t="shared" si="294"/>
        <v>0</v>
      </c>
      <c r="AM1581">
        <f t="shared" si="295"/>
        <v>0</v>
      </c>
      <c r="AN1581">
        <f t="shared" si="296"/>
        <v>0</v>
      </c>
      <c r="AO1581" t="str">
        <f t="shared" si="297"/>
        <v/>
      </c>
      <c r="AP1581" t="str">
        <f t="shared" si="298"/>
        <v/>
      </c>
      <c r="AQ1581" t="str">
        <f t="shared" si="299"/>
        <v/>
      </c>
    </row>
    <row r="1582" spans="1:43" x14ac:dyDescent="0.3">
      <c r="A1582" t="s">
        <v>542</v>
      </c>
      <c r="B1582" t="s">
        <v>83</v>
      </c>
      <c r="C1582" t="s">
        <v>119</v>
      </c>
      <c r="D1582" t="s">
        <v>29</v>
      </c>
      <c r="E1582">
        <v>0.31691545317004732</v>
      </c>
      <c r="F1582">
        <v>0.38853023937461678</v>
      </c>
      <c r="G1582">
        <v>0.29455430745533601</v>
      </c>
      <c r="H1582">
        <v>2.6</v>
      </c>
      <c r="I1582">
        <v>3</v>
      </c>
      <c r="J1582">
        <v>2.9</v>
      </c>
      <c r="K1582" t="s">
        <v>43</v>
      </c>
      <c r="L1582" t="s">
        <v>43</v>
      </c>
      <c r="M1582" t="s">
        <v>43</v>
      </c>
      <c r="N1582">
        <v>0</v>
      </c>
      <c r="O1582">
        <v>1</v>
      </c>
      <c r="P1582">
        <v>0</v>
      </c>
      <c r="Q1582">
        <f t="shared" si="288"/>
        <v>0</v>
      </c>
      <c r="R1582">
        <f t="shared" si="289"/>
        <v>4.9039593114550417E-3</v>
      </c>
      <c r="S1582">
        <f t="shared" si="290"/>
        <v>0</v>
      </c>
      <c r="T1582">
        <f t="shared" si="291"/>
        <v>0</v>
      </c>
      <c r="U1582">
        <f t="shared" si="292"/>
        <v>1.4711877934365125E-2</v>
      </c>
      <c r="V1582">
        <f t="shared" si="293"/>
        <v>0</v>
      </c>
      <c r="AL1582">
        <f t="shared" si="294"/>
        <v>0</v>
      </c>
      <c r="AM1582">
        <f t="shared" si="295"/>
        <v>4.9039593114550417E-3</v>
      </c>
      <c r="AN1582">
        <f t="shared" si="296"/>
        <v>0</v>
      </c>
      <c r="AO1582" t="str">
        <f t="shared" si="297"/>
        <v/>
      </c>
      <c r="AP1582">
        <f t="shared" si="298"/>
        <v>9.8079186229100834E-3</v>
      </c>
      <c r="AQ1582" t="str">
        <f t="shared" si="299"/>
        <v/>
      </c>
    </row>
    <row r="1583" spans="1:43" x14ac:dyDescent="0.3">
      <c r="A1583" t="s">
        <v>543</v>
      </c>
      <c r="B1583" t="s">
        <v>270</v>
      </c>
      <c r="C1583" t="s">
        <v>268</v>
      </c>
      <c r="D1583" t="s">
        <v>50</v>
      </c>
      <c r="E1583">
        <v>0.3555749041569814</v>
      </c>
      <c r="F1583">
        <v>0.33054270508027039</v>
      </c>
      <c r="G1583">
        <v>0.3138823907627481</v>
      </c>
      <c r="H1583">
        <v>2.5499999999999998</v>
      </c>
      <c r="I1583">
        <v>2.6</v>
      </c>
      <c r="J1583">
        <v>3.2</v>
      </c>
      <c r="K1583" t="s">
        <v>43</v>
      </c>
      <c r="L1583" t="s">
        <v>43</v>
      </c>
      <c r="M1583" t="s">
        <v>30</v>
      </c>
      <c r="N1583">
        <v>1</v>
      </c>
      <c r="O1583">
        <v>0</v>
      </c>
      <c r="P1583">
        <v>0</v>
      </c>
      <c r="Q1583">
        <f t="shared" si="288"/>
        <v>0</v>
      </c>
      <c r="R1583">
        <f t="shared" si="289"/>
        <v>0</v>
      </c>
      <c r="S1583">
        <f t="shared" si="290"/>
        <v>0</v>
      </c>
      <c r="T1583">
        <f t="shared" si="291"/>
        <v>0</v>
      </c>
      <c r="U1583">
        <f t="shared" si="292"/>
        <v>0</v>
      </c>
      <c r="V1583">
        <f t="shared" si="293"/>
        <v>0</v>
      </c>
      <c r="AL1583">
        <f t="shared" si="294"/>
        <v>0</v>
      </c>
      <c r="AM1583">
        <f t="shared" si="295"/>
        <v>0</v>
      </c>
      <c r="AN1583">
        <f t="shared" si="296"/>
        <v>0</v>
      </c>
      <c r="AO1583" t="str">
        <f t="shared" si="297"/>
        <v/>
      </c>
      <c r="AP1583" t="str">
        <f t="shared" si="298"/>
        <v/>
      </c>
      <c r="AQ1583" t="str">
        <f t="shared" si="299"/>
        <v/>
      </c>
    </row>
    <row r="1584" spans="1:43" x14ac:dyDescent="0.3">
      <c r="A1584" t="s">
        <v>543</v>
      </c>
      <c r="B1584" t="s">
        <v>517</v>
      </c>
      <c r="C1584" t="s">
        <v>519</v>
      </c>
      <c r="D1584" t="s">
        <v>513</v>
      </c>
      <c r="E1584">
        <v>0.1510734526053496</v>
      </c>
      <c r="F1584">
        <v>0.65982832799937263</v>
      </c>
      <c r="G1584">
        <v>0.18909821939527779</v>
      </c>
      <c r="H1584">
        <v>5.5</v>
      </c>
      <c r="I1584">
        <v>1.54</v>
      </c>
      <c r="J1584">
        <v>3.75</v>
      </c>
      <c r="K1584" t="s">
        <v>43</v>
      </c>
      <c r="L1584" t="s">
        <v>43</v>
      </c>
      <c r="M1584" t="s">
        <v>43</v>
      </c>
      <c r="N1584">
        <v>1</v>
      </c>
      <c r="O1584">
        <v>0</v>
      </c>
      <c r="P1584">
        <v>0</v>
      </c>
      <c r="Q1584">
        <f t="shared" si="288"/>
        <v>0</v>
      </c>
      <c r="R1584">
        <f t="shared" si="289"/>
        <v>0</v>
      </c>
      <c r="S1584">
        <f t="shared" si="290"/>
        <v>0</v>
      </c>
      <c r="T1584">
        <f t="shared" si="291"/>
        <v>0</v>
      </c>
      <c r="U1584">
        <f t="shared" si="292"/>
        <v>0</v>
      </c>
      <c r="V1584">
        <f t="shared" si="293"/>
        <v>0</v>
      </c>
      <c r="AL1584">
        <f t="shared" si="294"/>
        <v>0</v>
      </c>
      <c r="AM1584">
        <f t="shared" si="295"/>
        <v>0</v>
      </c>
      <c r="AN1584">
        <f t="shared" si="296"/>
        <v>0</v>
      </c>
      <c r="AO1584" t="str">
        <f t="shared" si="297"/>
        <v/>
      </c>
      <c r="AP1584" t="str">
        <f t="shared" si="298"/>
        <v/>
      </c>
      <c r="AQ1584" t="str">
        <f t="shared" si="299"/>
        <v/>
      </c>
    </row>
    <row r="1585" spans="1:43" x14ac:dyDescent="0.3">
      <c r="A1585" t="s">
        <v>543</v>
      </c>
      <c r="B1585" t="s">
        <v>395</v>
      </c>
      <c r="C1585" t="s">
        <v>290</v>
      </c>
      <c r="D1585" t="s">
        <v>135</v>
      </c>
      <c r="E1585">
        <v>0.26329858539211037</v>
      </c>
      <c r="F1585">
        <v>0.47333694564688211</v>
      </c>
      <c r="G1585">
        <v>0.26336446896100751</v>
      </c>
      <c r="H1585">
        <v>3.65</v>
      </c>
      <c r="I1585">
        <v>1.91</v>
      </c>
      <c r="J1585">
        <v>3.35</v>
      </c>
      <c r="K1585" t="s">
        <v>43</v>
      </c>
      <c r="L1585" t="s">
        <v>30</v>
      </c>
      <c r="M1585" t="s">
        <v>43</v>
      </c>
      <c r="N1585">
        <v>0</v>
      </c>
      <c r="O1585">
        <v>0</v>
      </c>
      <c r="P1585">
        <v>1</v>
      </c>
      <c r="Q1585">
        <f t="shared" si="288"/>
        <v>0</v>
      </c>
      <c r="R1585">
        <f t="shared" si="289"/>
        <v>0</v>
      </c>
      <c r="S1585">
        <f t="shared" si="290"/>
        <v>0</v>
      </c>
      <c r="T1585">
        <f t="shared" si="291"/>
        <v>0</v>
      </c>
      <c r="U1585">
        <f t="shared" si="292"/>
        <v>0</v>
      </c>
      <c r="V1585">
        <f t="shared" si="293"/>
        <v>0</v>
      </c>
      <c r="AL1585">
        <f t="shared" si="294"/>
        <v>0</v>
      </c>
      <c r="AM1585">
        <f t="shared" si="295"/>
        <v>0</v>
      </c>
      <c r="AN1585">
        <f t="shared" si="296"/>
        <v>0</v>
      </c>
      <c r="AO1585" t="str">
        <f t="shared" si="297"/>
        <v/>
      </c>
      <c r="AP1585" t="str">
        <f t="shared" si="298"/>
        <v/>
      </c>
      <c r="AQ1585" t="str">
        <f t="shared" si="299"/>
        <v/>
      </c>
    </row>
    <row r="1586" spans="1:43" x14ac:dyDescent="0.3">
      <c r="A1586" t="s">
        <v>543</v>
      </c>
      <c r="B1586" t="s">
        <v>299</v>
      </c>
      <c r="C1586" t="s">
        <v>288</v>
      </c>
      <c r="D1586" t="s">
        <v>135</v>
      </c>
      <c r="E1586">
        <v>0.47105785624700491</v>
      </c>
      <c r="F1586">
        <v>0.23032874691243929</v>
      </c>
      <c r="G1586">
        <v>0.29861339684055582</v>
      </c>
      <c r="H1586">
        <v>1.91</v>
      </c>
      <c r="I1586">
        <v>4</v>
      </c>
      <c r="J1586">
        <v>3.4</v>
      </c>
      <c r="K1586" t="s">
        <v>30</v>
      </c>
      <c r="L1586" t="s">
        <v>43</v>
      </c>
      <c r="M1586" t="s">
        <v>30</v>
      </c>
      <c r="N1586">
        <v>1</v>
      </c>
      <c r="O1586">
        <v>0</v>
      </c>
      <c r="P1586">
        <v>0</v>
      </c>
      <c r="Q1586">
        <f t="shared" si="288"/>
        <v>0</v>
      </c>
      <c r="R1586">
        <f t="shared" si="289"/>
        <v>0</v>
      </c>
      <c r="S1586">
        <f t="shared" si="290"/>
        <v>0</v>
      </c>
      <c r="T1586">
        <f t="shared" si="291"/>
        <v>0</v>
      </c>
      <c r="U1586">
        <f t="shared" si="292"/>
        <v>0</v>
      </c>
      <c r="V1586">
        <f t="shared" si="293"/>
        <v>0</v>
      </c>
      <c r="AL1586">
        <f t="shared" si="294"/>
        <v>0</v>
      </c>
      <c r="AM1586">
        <f t="shared" si="295"/>
        <v>0</v>
      </c>
      <c r="AN1586">
        <f t="shared" si="296"/>
        <v>0</v>
      </c>
      <c r="AO1586" t="str">
        <f t="shared" si="297"/>
        <v/>
      </c>
      <c r="AP1586" t="str">
        <f t="shared" si="298"/>
        <v/>
      </c>
      <c r="AQ1586" t="str">
        <f t="shared" si="299"/>
        <v/>
      </c>
    </row>
    <row r="1587" spans="1:43" x14ac:dyDescent="0.3">
      <c r="A1587" t="s">
        <v>543</v>
      </c>
      <c r="B1587" t="s">
        <v>406</v>
      </c>
      <c r="C1587" t="s">
        <v>65</v>
      </c>
      <c r="D1587" t="s">
        <v>66</v>
      </c>
      <c r="E1587">
        <v>0.3452717523024974</v>
      </c>
      <c r="F1587">
        <v>0.33283961851922639</v>
      </c>
      <c r="G1587">
        <v>0.32188862917827632</v>
      </c>
      <c r="H1587">
        <v>2.4700000000000002</v>
      </c>
      <c r="I1587">
        <v>2.9</v>
      </c>
      <c r="J1587">
        <v>3.05</v>
      </c>
      <c r="K1587" t="s">
        <v>30</v>
      </c>
      <c r="L1587" t="s">
        <v>43</v>
      </c>
      <c r="M1587" t="s">
        <v>43</v>
      </c>
      <c r="N1587">
        <v>0</v>
      </c>
      <c r="O1587">
        <v>1</v>
      </c>
      <c r="P1587">
        <v>0</v>
      </c>
      <c r="Q1587">
        <f t="shared" si="288"/>
        <v>0</v>
      </c>
      <c r="R1587">
        <f t="shared" si="289"/>
        <v>0</v>
      </c>
      <c r="S1587">
        <f t="shared" si="290"/>
        <v>0</v>
      </c>
      <c r="T1587">
        <f t="shared" si="291"/>
        <v>0</v>
      </c>
      <c r="U1587">
        <f t="shared" si="292"/>
        <v>0</v>
      </c>
      <c r="V1587">
        <f t="shared" si="293"/>
        <v>0</v>
      </c>
      <c r="AL1587">
        <f t="shared" si="294"/>
        <v>0</v>
      </c>
      <c r="AM1587">
        <f t="shared" si="295"/>
        <v>0</v>
      </c>
      <c r="AN1587">
        <f t="shared" si="296"/>
        <v>0</v>
      </c>
      <c r="AO1587" t="str">
        <f t="shared" si="297"/>
        <v/>
      </c>
      <c r="AP1587" t="str">
        <f t="shared" si="298"/>
        <v/>
      </c>
      <c r="AQ1587" t="str">
        <f t="shared" si="299"/>
        <v/>
      </c>
    </row>
    <row r="1588" spans="1:43" x14ac:dyDescent="0.3">
      <c r="A1588" t="s">
        <v>543</v>
      </c>
      <c r="B1588" t="s">
        <v>243</v>
      </c>
      <c r="C1588" t="s">
        <v>331</v>
      </c>
      <c r="D1588" t="s">
        <v>169</v>
      </c>
      <c r="E1588">
        <v>0.25249406189270368</v>
      </c>
      <c r="F1588">
        <v>0.46708607550609232</v>
      </c>
      <c r="G1588">
        <v>0.28041986260120388</v>
      </c>
      <c r="H1588">
        <v>3.45</v>
      </c>
      <c r="I1588">
        <v>2.15</v>
      </c>
      <c r="J1588">
        <v>3.15</v>
      </c>
      <c r="K1588" t="s">
        <v>43</v>
      </c>
      <c r="L1588" t="s">
        <v>30</v>
      </c>
      <c r="M1588" t="s">
        <v>30</v>
      </c>
      <c r="N1588">
        <v>0</v>
      </c>
      <c r="O1588">
        <v>1</v>
      </c>
      <c r="P1588">
        <v>0</v>
      </c>
      <c r="Q1588">
        <f t="shared" si="288"/>
        <v>0</v>
      </c>
      <c r="R1588">
        <f t="shared" si="289"/>
        <v>0</v>
      </c>
      <c r="S1588">
        <f t="shared" si="290"/>
        <v>0</v>
      </c>
      <c r="T1588">
        <f t="shared" si="291"/>
        <v>0</v>
      </c>
      <c r="U1588">
        <f t="shared" si="292"/>
        <v>0</v>
      </c>
      <c r="V1588">
        <f t="shared" si="293"/>
        <v>0</v>
      </c>
      <c r="AL1588">
        <f t="shared" si="294"/>
        <v>0</v>
      </c>
      <c r="AM1588">
        <f t="shared" si="295"/>
        <v>0</v>
      </c>
      <c r="AN1588">
        <f t="shared" si="296"/>
        <v>0</v>
      </c>
      <c r="AO1588" t="str">
        <f t="shared" si="297"/>
        <v/>
      </c>
      <c r="AP1588" t="str">
        <f t="shared" si="298"/>
        <v/>
      </c>
      <c r="AQ1588" t="str">
        <f t="shared" si="299"/>
        <v/>
      </c>
    </row>
    <row r="1589" spans="1:43" x14ac:dyDescent="0.3">
      <c r="A1589" t="s">
        <v>543</v>
      </c>
      <c r="B1589" t="s">
        <v>410</v>
      </c>
      <c r="C1589" t="s">
        <v>214</v>
      </c>
      <c r="D1589" t="s">
        <v>71</v>
      </c>
      <c r="E1589">
        <v>0.1751789022514128</v>
      </c>
      <c r="F1589">
        <v>0.61423919860748766</v>
      </c>
      <c r="G1589">
        <v>0.21058189914109951</v>
      </c>
      <c r="H1589">
        <v>4.8499999999999996</v>
      </c>
      <c r="I1589">
        <v>1.65</v>
      </c>
      <c r="J1589">
        <v>4.0999999999999996</v>
      </c>
      <c r="K1589" t="s">
        <v>43</v>
      </c>
      <c r="L1589" t="s">
        <v>30</v>
      </c>
      <c r="M1589" t="s">
        <v>30</v>
      </c>
      <c r="N1589">
        <v>0</v>
      </c>
      <c r="O1589">
        <v>0</v>
      </c>
      <c r="P1589">
        <v>1</v>
      </c>
      <c r="Q1589">
        <f t="shared" si="288"/>
        <v>0</v>
      </c>
      <c r="R1589">
        <f t="shared" si="289"/>
        <v>0</v>
      </c>
      <c r="S1589">
        <f t="shared" si="290"/>
        <v>0</v>
      </c>
      <c r="T1589">
        <f t="shared" si="291"/>
        <v>0</v>
      </c>
      <c r="U1589">
        <f t="shared" si="292"/>
        <v>0</v>
      </c>
      <c r="V1589">
        <f t="shared" si="293"/>
        <v>0</v>
      </c>
      <c r="AL1589">
        <f t="shared" si="294"/>
        <v>0</v>
      </c>
      <c r="AM1589">
        <f t="shared" si="295"/>
        <v>0</v>
      </c>
      <c r="AN1589">
        <f t="shared" si="296"/>
        <v>0</v>
      </c>
      <c r="AO1589" t="str">
        <f t="shared" si="297"/>
        <v/>
      </c>
      <c r="AP1589" t="str">
        <f t="shared" si="298"/>
        <v/>
      </c>
      <c r="AQ1589" t="str">
        <f t="shared" si="299"/>
        <v/>
      </c>
    </row>
    <row r="1590" spans="1:43" x14ac:dyDescent="0.3">
      <c r="A1590" t="s">
        <v>543</v>
      </c>
      <c r="B1590" t="s">
        <v>337</v>
      </c>
      <c r="C1590" t="s">
        <v>292</v>
      </c>
      <c r="D1590" t="s">
        <v>190</v>
      </c>
      <c r="E1590">
        <v>0.40538701545972611</v>
      </c>
      <c r="F1590">
        <v>0.27650465589283979</v>
      </c>
      <c r="G1590">
        <v>0.31810832864743399</v>
      </c>
      <c r="H1590">
        <v>1.0009999999999999</v>
      </c>
      <c r="I1590">
        <v>1.0009999999999999</v>
      </c>
      <c r="J1590">
        <v>1.0009999999999999</v>
      </c>
      <c r="N1590">
        <v>0</v>
      </c>
      <c r="O1590">
        <v>0</v>
      </c>
      <c r="P1590">
        <v>1</v>
      </c>
      <c r="Q1590">
        <f t="shared" si="288"/>
        <v>0</v>
      </c>
      <c r="R1590">
        <f t="shared" si="289"/>
        <v>0</v>
      </c>
      <c r="S1590">
        <f t="shared" si="290"/>
        <v>0</v>
      </c>
      <c r="T1590">
        <f t="shared" si="291"/>
        <v>0</v>
      </c>
      <c r="U1590">
        <f t="shared" si="292"/>
        <v>0</v>
      </c>
      <c r="V1590">
        <f t="shared" si="293"/>
        <v>0</v>
      </c>
      <c r="AL1590">
        <f t="shared" si="294"/>
        <v>0</v>
      </c>
      <c r="AM1590">
        <f t="shared" si="295"/>
        <v>0</v>
      </c>
      <c r="AN1590">
        <f t="shared" si="296"/>
        <v>0</v>
      </c>
      <c r="AO1590" t="str">
        <f t="shared" si="297"/>
        <v/>
      </c>
      <c r="AP1590" t="str">
        <f t="shared" si="298"/>
        <v/>
      </c>
      <c r="AQ1590" t="str">
        <f t="shared" si="299"/>
        <v/>
      </c>
    </row>
    <row r="1591" spans="1:43" x14ac:dyDescent="0.3">
      <c r="A1591" t="s">
        <v>543</v>
      </c>
      <c r="B1591" t="s">
        <v>269</v>
      </c>
      <c r="C1591" t="s">
        <v>399</v>
      </c>
      <c r="D1591" t="s">
        <v>50</v>
      </c>
      <c r="E1591">
        <v>0.51969889607384934</v>
      </c>
      <c r="F1591">
        <v>0.19967198369244221</v>
      </c>
      <c r="G1591">
        <v>0.28062912023370828</v>
      </c>
      <c r="H1591">
        <v>1.7</v>
      </c>
      <c r="I1591">
        <v>4.8</v>
      </c>
      <c r="J1591">
        <v>3.45</v>
      </c>
      <c r="K1591" t="s">
        <v>30</v>
      </c>
      <c r="L1591" t="s">
        <v>43</v>
      </c>
      <c r="M1591" t="s">
        <v>43</v>
      </c>
      <c r="N1591">
        <v>1</v>
      </c>
      <c r="O1591">
        <v>0</v>
      </c>
      <c r="P1591">
        <v>0</v>
      </c>
      <c r="Q1591">
        <f t="shared" si="288"/>
        <v>0</v>
      </c>
      <c r="R1591">
        <f t="shared" si="289"/>
        <v>0</v>
      </c>
      <c r="S1591">
        <f t="shared" si="290"/>
        <v>0</v>
      </c>
      <c r="T1591">
        <f t="shared" si="291"/>
        <v>0</v>
      </c>
      <c r="U1591">
        <f t="shared" si="292"/>
        <v>0</v>
      </c>
      <c r="V1591">
        <f t="shared" si="293"/>
        <v>0</v>
      </c>
      <c r="AL1591">
        <f t="shared" si="294"/>
        <v>0</v>
      </c>
      <c r="AM1591">
        <f t="shared" si="295"/>
        <v>0</v>
      </c>
      <c r="AN1591">
        <f t="shared" si="296"/>
        <v>0</v>
      </c>
      <c r="AO1591" t="str">
        <f t="shared" si="297"/>
        <v/>
      </c>
      <c r="AP1591" t="str">
        <f t="shared" si="298"/>
        <v/>
      </c>
      <c r="AQ1591" t="str">
        <f t="shared" si="299"/>
        <v/>
      </c>
    </row>
    <row r="1592" spans="1:43" x14ac:dyDescent="0.3">
      <c r="A1592" t="s">
        <v>543</v>
      </c>
      <c r="B1592" t="s">
        <v>215</v>
      </c>
      <c r="C1592" t="s">
        <v>172</v>
      </c>
      <c r="D1592" t="s">
        <v>174</v>
      </c>
      <c r="E1592">
        <v>0.38475703996934951</v>
      </c>
      <c r="F1592">
        <v>0.30034343451777168</v>
      </c>
      <c r="G1592">
        <v>0.31489952551287892</v>
      </c>
      <c r="H1592">
        <v>2.1</v>
      </c>
      <c r="I1592">
        <v>3.75</v>
      </c>
      <c r="J1592">
        <v>3.05</v>
      </c>
      <c r="K1592" t="s">
        <v>43</v>
      </c>
      <c r="L1592" t="s">
        <v>43</v>
      </c>
      <c r="M1592" t="s">
        <v>30</v>
      </c>
      <c r="N1592">
        <v>0</v>
      </c>
      <c r="O1592">
        <v>0</v>
      </c>
      <c r="P1592">
        <v>1</v>
      </c>
      <c r="Q1592">
        <f t="shared" si="288"/>
        <v>0</v>
      </c>
      <c r="R1592">
        <f t="shared" si="289"/>
        <v>0</v>
      </c>
      <c r="S1592">
        <f t="shared" si="290"/>
        <v>0</v>
      </c>
      <c r="T1592">
        <f t="shared" si="291"/>
        <v>0</v>
      </c>
      <c r="U1592">
        <f t="shared" si="292"/>
        <v>0</v>
      </c>
      <c r="V1592">
        <f t="shared" si="293"/>
        <v>0</v>
      </c>
      <c r="AL1592">
        <f t="shared" si="294"/>
        <v>0</v>
      </c>
      <c r="AM1592">
        <f t="shared" si="295"/>
        <v>0</v>
      </c>
      <c r="AN1592">
        <f t="shared" si="296"/>
        <v>0</v>
      </c>
      <c r="AO1592" t="str">
        <f t="shared" si="297"/>
        <v/>
      </c>
      <c r="AP1592" t="str">
        <f t="shared" si="298"/>
        <v/>
      </c>
      <c r="AQ1592" t="str">
        <f t="shared" si="299"/>
        <v/>
      </c>
    </row>
    <row r="1593" spans="1:43" x14ac:dyDescent="0.3">
      <c r="A1593" t="s">
        <v>543</v>
      </c>
      <c r="B1593" t="s">
        <v>49</v>
      </c>
      <c r="C1593" t="s">
        <v>223</v>
      </c>
      <c r="D1593" t="s">
        <v>50</v>
      </c>
      <c r="E1593">
        <v>0.29621834791151141</v>
      </c>
      <c r="F1593">
        <v>0.42292392643594001</v>
      </c>
      <c r="G1593">
        <v>0.28085772565254857</v>
      </c>
      <c r="H1593">
        <v>2.9</v>
      </c>
      <c r="I1593">
        <v>2.27</v>
      </c>
      <c r="J1593">
        <v>3.25</v>
      </c>
      <c r="K1593" t="s">
        <v>43</v>
      </c>
      <c r="L1593" t="s">
        <v>30</v>
      </c>
      <c r="M1593" t="s">
        <v>43</v>
      </c>
      <c r="N1593">
        <v>1</v>
      </c>
      <c r="O1593">
        <v>0</v>
      </c>
      <c r="P1593">
        <v>0</v>
      </c>
      <c r="Q1593">
        <f t="shared" si="288"/>
        <v>0</v>
      </c>
      <c r="R1593">
        <f t="shared" si="289"/>
        <v>0</v>
      </c>
      <c r="S1593">
        <f t="shared" si="290"/>
        <v>0</v>
      </c>
      <c r="T1593">
        <f t="shared" si="291"/>
        <v>0</v>
      </c>
      <c r="U1593">
        <f t="shared" si="292"/>
        <v>0</v>
      </c>
      <c r="V1593">
        <f t="shared" si="293"/>
        <v>0</v>
      </c>
      <c r="AL1593">
        <f t="shared" si="294"/>
        <v>0</v>
      </c>
      <c r="AM1593">
        <f t="shared" si="295"/>
        <v>0</v>
      </c>
      <c r="AN1593">
        <f t="shared" si="296"/>
        <v>0</v>
      </c>
      <c r="AO1593" t="str">
        <f t="shared" si="297"/>
        <v/>
      </c>
      <c r="AP1593" t="str">
        <f t="shared" si="298"/>
        <v/>
      </c>
      <c r="AQ1593" t="str">
        <f t="shared" si="299"/>
        <v/>
      </c>
    </row>
    <row r="1594" spans="1:43" x14ac:dyDescent="0.3">
      <c r="A1594" t="s">
        <v>543</v>
      </c>
      <c r="B1594" t="s">
        <v>310</v>
      </c>
      <c r="C1594" t="s">
        <v>479</v>
      </c>
      <c r="D1594" t="s">
        <v>63</v>
      </c>
      <c r="E1594">
        <v>0.30108408457185959</v>
      </c>
      <c r="F1594">
        <v>0.40001367815765582</v>
      </c>
      <c r="G1594">
        <v>0.29890223727048459</v>
      </c>
      <c r="H1594">
        <v>3</v>
      </c>
      <c r="I1594">
        <v>2.4</v>
      </c>
      <c r="J1594">
        <v>3.05</v>
      </c>
      <c r="K1594" t="s">
        <v>30</v>
      </c>
      <c r="L1594" t="s">
        <v>30</v>
      </c>
      <c r="M1594" t="s">
        <v>30</v>
      </c>
      <c r="N1594">
        <v>0</v>
      </c>
      <c r="O1594">
        <v>0</v>
      </c>
      <c r="P1594">
        <v>1</v>
      </c>
      <c r="Q1594">
        <f t="shared" si="288"/>
        <v>0</v>
      </c>
      <c r="R1594">
        <f t="shared" si="289"/>
        <v>0</v>
      </c>
      <c r="S1594">
        <f t="shared" si="290"/>
        <v>0</v>
      </c>
      <c r="T1594">
        <f t="shared" si="291"/>
        <v>0</v>
      </c>
      <c r="U1594">
        <f t="shared" si="292"/>
        <v>0</v>
      </c>
      <c r="V1594">
        <f t="shared" si="293"/>
        <v>0</v>
      </c>
      <c r="AL1594">
        <f t="shared" si="294"/>
        <v>0</v>
      </c>
      <c r="AM1594">
        <f t="shared" si="295"/>
        <v>0</v>
      </c>
      <c r="AN1594">
        <f t="shared" si="296"/>
        <v>0</v>
      </c>
      <c r="AO1594" t="str">
        <f t="shared" si="297"/>
        <v/>
      </c>
      <c r="AP1594" t="str">
        <f t="shared" si="298"/>
        <v/>
      </c>
      <c r="AQ1594" t="str">
        <f t="shared" si="299"/>
        <v/>
      </c>
    </row>
    <row r="1595" spans="1:43" x14ac:dyDescent="0.3">
      <c r="A1595" t="s">
        <v>543</v>
      </c>
      <c r="B1595" t="s">
        <v>304</v>
      </c>
      <c r="C1595" t="s">
        <v>311</v>
      </c>
      <c r="D1595" t="s">
        <v>63</v>
      </c>
      <c r="E1595">
        <v>0.43543012349433591</v>
      </c>
      <c r="F1595">
        <v>0.25888401897573671</v>
      </c>
      <c r="G1595">
        <v>0.30568585752992739</v>
      </c>
      <c r="H1595">
        <v>2.2000000000000002</v>
      </c>
      <c r="I1595">
        <v>3.45</v>
      </c>
      <c r="J1595">
        <v>3</v>
      </c>
      <c r="K1595" t="s">
        <v>30</v>
      </c>
      <c r="L1595" t="s">
        <v>30</v>
      </c>
      <c r="M1595" t="s">
        <v>30</v>
      </c>
      <c r="N1595">
        <v>0</v>
      </c>
      <c r="O1595">
        <v>1</v>
      </c>
      <c r="P1595">
        <v>0</v>
      </c>
      <c r="Q1595">
        <f t="shared" si="288"/>
        <v>0</v>
      </c>
      <c r="R1595">
        <f t="shared" si="289"/>
        <v>0</v>
      </c>
      <c r="S1595">
        <f t="shared" si="290"/>
        <v>0</v>
      </c>
      <c r="T1595">
        <f t="shared" si="291"/>
        <v>0</v>
      </c>
      <c r="U1595">
        <f t="shared" si="292"/>
        <v>0</v>
      </c>
      <c r="V1595">
        <f t="shared" si="293"/>
        <v>0</v>
      </c>
      <c r="AL1595">
        <f t="shared" si="294"/>
        <v>0</v>
      </c>
      <c r="AM1595">
        <f t="shared" si="295"/>
        <v>0</v>
      </c>
      <c r="AN1595">
        <f t="shared" si="296"/>
        <v>0</v>
      </c>
      <c r="AO1595" t="str">
        <f t="shared" si="297"/>
        <v/>
      </c>
      <c r="AP1595" t="str">
        <f t="shared" si="298"/>
        <v/>
      </c>
      <c r="AQ1595" t="str">
        <f t="shared" si="299"/>
        <v/>
      </c>
    </row>
    <row r="1596" spans="1:43" x14ac:dyDescent="0.3">
      <c r="A1596" t="s">
        <v>543</v>
      </c>
      <c r="B1596" t="s">
        <v>62</v>
      </c>
      <c r="C1596" t="s">
        <v>141</v>
      </c>
      <c r="D1596" t="s">
        <v>63</v>
      </c>
      <c r="E1596">
        <v>0.55944611604597017</v>
      </c>
      <c r="F1596">
        <v>0.1790766278100262</v>
      </c>
      <c r="G1596">
        <v>0.26147725614400369</v>
      </c>
      <c r="H1596">
        <v>1.7</v>
      </c>
      <c r="I1596">
        <v>4.8499999999999996</v>
      </c>
      <c r="J1596">
        <v>3.5</v>
      </c>
      <c r="K1596" t="s">
        <v>30</v>
      </c>
      <c r="L1596" t="s">
        <v>30</v>
      </c>
      <c r="M1596" t="s">
        <v>30</v>
      </c>
      <c r="N1596">
        <v>1</v>
      </c>
      <c r="O1596">
        <v>0</v>
      </c>
      <c r="P1596">
        <v>0</v>
      </c>
      <c r="Q1596">
        <f t="shared" si="288"/>
        <v>0</v>
      </c>
      <c r="R1596">
        <f t="shared" si="289"/>
        <v>0</v>
      </c>
      <c r="S1596">
        <f t="shared" si="290"/>
        <v>0</v>
      </c>
      <c r="T1596">
        <f t="shared" si="291"/>
        <v>0</v>
      </c>
      <c r="U1596">
        <f t="shared" si="292"/>
        <v>0</v>
      </c>
      <c r="V1596">
        <f t="shared" si="293"/>
        <v>0</v>
      </c>
      <c r="AL1596">
        <f t="shared" si="294"/>
        <v>0</v>
      </c>
      <c r="AM1596">
        <f t="shared" si="295"/>
        <v>0</v>
      </c>
      <c r="AN1596">
        <f t="shared" si="296"/>
        <v>0</v>
      </c>
      <c r="AO1596" t="str">
        <f t="shared" si="297"/>
        <v/>
      </c>
      <c r="AP1596" t="str">
        <f t="shared" si="298"/>
        <v/>
      </c>
      <c r="AQ1596" t="str">
        <f t="shared" si="299"/>
        <v/>
      </c>
    </row>
    <row r="1597" spans="1:43" x14ac:dyDescent="0.3">
      <c r="A1597" t="s">
        <v>543</v>
      </c>
      <c r="B1597" t="s">
        <v>312</v>
      </c>
      <c r="C1597" t="s">
        <v>61</v>
      </c>
      <c r="D1597" t="s">
        <v>63</v>
      </c>
      <c r="E1597">
        <v>0.45756254301832783</v>
      </c>
      <c r="F1597">
        <v>0.2427576373216089</v>
      </c>
      <c r="G1597">
        <v>0.29967981966006341</v>
      </c>
      <c r="H1597">
        <v>2.0499999999999998</v>
      </c>
      <c r="I1597">
        <v>3.8</v>
      </c>
      <c r="J1597">
        <v>3.05</v>
      </c>
      <c r="K1597" t="s">
        <v>30</v>
      </c>
      <c r="L1597" t="s">
        <v>30</v>
      </c>
      <c r="M1597" t="s">
        <v>30</v>
      </c>
      <c r="N1597">
        <v>0</v>
      </c>
      <c r="O1597">
        <v>0</v>
      </c>
      <c r="P1597">
        <v>1</v>
      </c>
      <c r="Q1597">
        <f t="shared" si="288"/>
        <v>0</v>
      </c>
      <c r="R1597">
        <f t="shared" si="289"/>
        <v>0</v>
      </c>
      <c r="S1597">
        <f t="shared" si="290"/>
        <v>0</v>
      </c>
      <c r="T1597">
        <f t="shared" si="291"/>
        <v>0</v>
      </c>
      <c r="U1597">
        <f t="shared" si="292"/>
        <v>0</v>
      </c>
      <c r="V1597">
        <f t="shared" si="293"/>
        <v>0</v>
      </c>
      <c r="AL1597">
        <f t="shared" si="294"/>
        <v>0</v>
      </c>
      <c r="AM1597">
        <f t="shared" si="295"/>
        <v>0</v>
      </c>
      <c r="AN1597">
        <f t="shared" si="296"/>
        <v>0</v>
      </c>
      <c r="AO1597" t="str">
        <f t="shared" si="297"/>
        <v/>
      </c>
      <c r="AP1597" t="str">
        <f t="shared" si="298"/>
        <v/>
      </c>
      <c r="AQ1597" t="str">
        <f t="shared" si="299"/>
        <v/>
      </c>
    </row>
    <row r="1598" spans="1:43" x14ac:dyDescent="0.3">
      <c r="A1598" t="s">
        <v>543</v>
      </c>
      <c r="B1598" t="s">
        <v>323</v>
      </c>
      <c r="C1598" t="s">
        <v>307</v>
      </c>
      <c r="D1598" t="s">
        <v>162</v>
      </c>
      <c r="E1598">
        <v>0.30844088867393238</v>
      </c>
      <c r="F1598">
        <v>0.41669627459912828</v>
      </c>
      <c r="G1598">
        <v>0.27486283672693917</v>
      </c>
      <c r="H1598">
        <v>3.05</v>
      </c>
      <c r="I1598">
        <v>2.25</v>
      </c>
      <c r="J1598">
        <v>3.4</v>
      </c>
      <c r="K1598" t="s">
        <v>30</v>
      </c>
      <c r="L1598" t="s">
        <v>30</v>
      </c>
      <c r="M1598" t="s">
        <v>43</v>
      </c>
      <c r="N1598">
        <v>0</v>
      </c>
      <c r="O1598">
        <v>1</v>
      </c>
      <c r="P1598">
        <v>0</v>
      </c>
      <c r="Q1598">
        <f t="shared" si="288"/>
        <v>0</v>
      </c>
      <c r="R1598">
        <f t="shared" si="289"/>
        <v>0</v>
      </c>
      <c r="S1598">
        <f t="shared" si="290"/>
        <v>0</v>
      </c>
      <c r="T1598">
        <f t="shared" si="291"/>
        <v>0</v>
      </c>
      <c r="U1598">
        <f t="shared" si="292"/>
        <v>0</v>
      </c>
      <c r="V1598">
        <f t="shared" si="293"/>
        <v>0</v>
      </c>
      <c r="AL1598">
        <f t="shared" si="294"/>
        <v>0</v>
      </c>
      <c r="AM1598">
        <f t="shared" si="295"/>
        <v>0</v>
      </c>
      <c r="AN1598">
        <f t="shared" si="296"/>
        <v>0</v>
      </c>
      <c r="AO1598" t="str">
        <f t="shared" si="297"/>
        <v/>
      </c>
      <c r="AP1598" t="str">
        <f t="shared" si="298"/>
        <v/>
      </c>
      <c r="AQ1598" t="str">
        <f t="shared" si="299"/>
        <v/>
      </c>
    </row>
    <row r="1599" spans="1:43" x14ac:dyDescent="0.3">
      <c r="A1599" t="s">
        <v>543</v>
      </c>
      <c r="B1599" t="s">
        <v>313</v>
      </c>
      <c r="C1599" t="s">
        <v>412</v>
      </c>
      <c r="D1599" t="s">
        <v>63</v>
      </c>
      <c r="E1599">
        <v>0.38692287941300008</v>
      </c>
      <c r="F1599">
        <v>0.30192039601014342</v>
      </c>
      <c r="G1599">
        <v>0.3111567245768565</v>
      </c>
      <c r="H1599">
        <v>2.27</v>
      </c>
      <c r="I1599">
        <v>3.05</v>
      </c>
      <c r="J1599">
        <v>3.2</v>
      </c>
      <c r="K1599" t="s">
        <v>30</v>
      </c>
      <c r="L1599" t="s">
        <v>30</v>
      </c>
      <c r="M1599" t="s">
        <v>30</v>
      </c>
      <c r="N1599">
        <v>1</v>
      </c>
      <c r="O1599">
        <v>0</v>
      </c>
      <c r="P1599">
        <v>0</v>
      </c>
      <c r="Q1599">
        <f t="shared" si="288"/>
        <v>0</v>
      </c>
      <c r="R1599">
        <f t="shared" si="289"/>
        <v>0</v>
      </c>
      <c r="S1599">
        <f t="shared" si="290"/>
        <v>0</v>
      </c>
      <c r="T1599">
        <f t="shared" si="291"/>
        <v>0</v>
      </c>
      <c r="U1599">
        <f t="shared" si="292"/>
        <v>0</v>
      </c>
      <c r="V1599">
        <f t="shared" si="293"/>
        <v>0</v>
      </c>
      <c r="AL1599">
        <f t="shared" si="294"/>
        <v>0</v>
      </c>
      <c r="AM1599">
        <f t="shared" si="295"/>
        <v>0</v>
      </c>
      <c r="AN1599">
        <f t="shared" si="296"/>
        <v>0</v>
      </c>
      <c r="AO1599" t="str">
        <f t="shared" si="297"/>
        <v/>
      </c>
      <c r="AP1599" t="str">
        <f t="shared" si="298"/>
        <v/>
      </c>
      <c r="AQ1599" t="str">
        <f t="shared" si="299"/>
        <v/>
      </c>
    </row>
    <row r="1600" spans="1:43" x14ac:dyDescent="0.3">
      <c r="A1600" t="s">
        <v>543</v>
      </c>
      <c r="B1600" t="s">
        <v>442</v>
      </c>
      <c r="C1600" t="s">
        <v>414</v>
      </c>
      <c r="D1600" t="s">
        <v>63</v>
      </c>
      <c r="E1600">
        <v>0.29397337076427782</v>
      </c>
      <c r="F1600">
        <v>0.40130986094988419</v>
      </c>
      <c r="G1600">
        <v>0.30471676828583799</v>
      </c>
      <c r="H1600">
        <v>3.2</v>
      </c>
      <c r="I1600">
        <v>2.3199999999999998</v>
      </c>
      <c r="J1600">
        <v>2.95</v>
      </c>
      <c r="K1600" t="s">
        <v>30</v>
      </c>
      <c r="L1600" t="s">
        <v>30</v>
      </c>
      <c r="M1600" t="s">
        <v>30</v>
      </c>
      <c r="N1600">
        <v>1</v>
      </c>
      <c r="O1600">
        <v>0</v>
      </c>
      <c r="P1600">
        <v>0</v>
      </c>
      <c r="Q1600">
        <f t="shared" si="288"/>
        <v>0</v>
      </c>
      <c r="R1600">
        <f t="shared" si="289"/>
        <v>0</v>
      </c>
      <c r="S1600">
        <f t="shared" si="290"/>
        <v>0</v>
      </c>
      <c r="T1600">
        <f t="shared" si="291"/>
        <v>0</v>
      </c>
      <c r="U1600">
        <f t="shared" si="292"/>
        <v>0</v>
      </c>
      <c r="V1600">
        <f t="shared" si="293"/>
        <v>0</v>
      </c>
      <c r="AL1600">
        <f t="shared" si="294"/>
        <v>0</v>
      </c>
      <c r="AM1600">
        <f t="shared" si="295"/>
        <v>0</v>
      </c>
      <c r="AN1600">
        <f t="shared" si="296"/>
        <v>0</v>
      </c>
      <c r="AO1600" t="str">
        <f t="shared" si="297"/>
        <v/>
      </c>
      <c r="AP1600" t="str">
        <f t="shared" si="298"/>
        <v/>
      </c>
      <c r="AQ1600" t="str">
        <f t="shared" si="299"/>
        <v/>
      </c>
    </row>
    <row r="1601" spans="1:43" x14ac:dyDescent="0.3">
      <c r="A1601" t="s">
        <v>543</v>
      </c>
      <c r="B1601" t="s">
        <v>514</v>
      </c>
      <c r="C1601" t="s">
        <v>523</v>
      </c>
      <c r="D1601" t="s">
        <v>513</v>
      </c>
      <c r="E1601">
        <v>0.70595876902457955</v>
      </c>
      <c r="F1601">
        <v>0.1064062624356088</v>
      </c>
      <c r="G1601">
        <v>0.18763496853981179</v>
      </c>
      <c r="H1601">
        <v>1.32</v>
      </c>
      <c r="I1601">
        <v>7.25</v>
      </c>
      <c r="J1601">
        <v>4.75</v>
      </c>
      <c r="K1601" t="s">
        <v>43</v>
      </c>
      <c r="L1601" t="s">
        <v>43</v>
      </c>
      <c r="M1601" t="s">
        <v>43</v>
      </c>
      <c r="N1601">
        <v>1</v>
      </c>
      <c r="O1601">
        <v>0</v>
      </c>
      <c r="P1601">
        <v>0</v>
      </c>
      <c r="Q1601">
        <f t="shared" si="288"/>
        <v>0</v>
      </c>
      <c r="R1601">
        <f t="shared" si="289"/>
        <v>0</v>
      </c>
      <c r="S1601">
        <f t="shared" si="290"/>
        <v>0</v>
      </c>
      <c r="T1601">
        <f t="shared" si="291"/>
        <v>0</v>
      </c>
      <c r="U1601">
        <f t="shared" si="292"/>
        <v>0</v>
      </c>
      <c r="V1601">
        <f t="shared" si="293"/>
        <v>0</v>
      </c>
      <c r="AL1601">
        <f t="shared" si="294"/>
        <v>0</v>
      </c>
      <c r="AM1601">
        <f t="shared" si="295"/>
        <v>0</v>
      </c>
      <c r="AN1601">
        <f t="shared" si="296"/>
        <v>0</v>
      </c>
      <c r="AO1601" t="str">
        <f t="shared" si="297"/>
        <v/>
      </c>
      <c r="AP1601" t="str">
        <f t="shared" si="298"/>
        <v/>
      </c>
      <c r="AQ1601" t="str">
        <f t="shared" si="299"/>
        <v/>
      </c>
    </row>
    <row r="1602" spans="1:43" x14ac:dyDescent="0.3">
      <c r="A1602" t="s">
        <v>543</v>
      </c>
      <c r="B1602" t="s">
        <v>319</v>
      </c>
      <c r="C1602" t="s">
        <v>370</v>
      </c>
      <c r="D1602" t="s">
        <v>317</v>
      </c>
      <c r="E1602">
        <v>0.358367600378111</v>
      </c>
      <c r="F1602">
        <v>0.32790702318952453</v>
      </c>
      <c r="G1602">
        <v>0.31372537643236459</v>
      </c>
      <c r="H1602">
        <v>2.4500000000000002</v>
      </c>
      <c r="I1602">
        <v>2.8</v>
      </c>
      <c r="J1602">
        <v>3.05</v>
      </c>
      <c r="K1602" t="s">
        <v>43</v>
      </c>
      <c r="L1602" t="s">
        <v>43</v>
      </c>
      <c r="M1602" t="s">
        <v>43</v>
      </c>
      <c r="N1602">
        <v>0</v>
      </c>
      <c r="O1602">
        <v>0</v>
      </c>
      <c r="P1602">
        <v>1</v>
      </c>
      <c r="Q1602">
        <f t="shared" ref="Q1602:Q1665" si="300">IF((($AC$1*E1602)^($AB$1))-(1-(($AC$1*E1602)^($AB$1)))/(H1602-1)&lt;0, 0,(($AC$1*E1602)^($AB$1))-(1-(($AC$1*E1602)^($AB$1)))/(H1602-1))</f>
        <v>0</v>
      </c>
      <c r="R1602">
        <f t="shared" ref="R1602:R1665" si="301">IF((($AC$1*F1602)^($AB$1))-(1-(($AC$1*F1602)^($AB$1)))/(I1602-1)&lt;0, 0,(($AC$1*F1602)^($AB$1))-(1-(($AC$1*F1602)^($AB$1)))/(I1602-1))</f>
        <v>0</v>
      </c>
      <c r="S1602">
        <f t="shared" ref="S1602:S1665" si="302">IF((($AC$1*G1602)^($AB$1))-(1-(($AC$1*G1602)^($AB$1)))/(J1602-1)&lt;0, 0,(($AC$1*G1602)^($AB$1))-(1-(($AC$1*G1602)^($AB$1)))/(J1602-1))</f>
        <v>0</v>
      </c>
      <c r="T1602">
        <f t="shared" ref="T1602:T1665" si="303">H1602*Q1602*N1602</f>
        <v>0</v>
      </c>
      <c r="U1602">
        <f t="shared" ref="U1602:U1665" si="304">I1602*R1602*O1602</f>
        <v>0</v>
      </c>
      <c r="V1602">
        <f t="shared" ref="V1602:V1665" si="305">J1602*S1602*P1602</f>
        <v>0</v>
      </c>
      <c r="AL1602">
        <f t="shared" ref="AL1602:AL1665" si="306">Q1602*COUNT(N1602)</f>
        <v>0</v>
      </c>
      <c r="AM1602">
        <f t="shared" ref="AM1602:AM1665" si="307">R1602*COUNT(O1602)</f>
        <v>0</v>
      </c>
      <c r="AN1602">
        <f t="shared" ref="AN1602:AN1665" si="308">S1602*COUNT(P1602)</f>
        <v>0</v>
      </c>
      <c r="AO1602" t="str">
        <f t="shared" ref="AO1602:AO1665" si="309">IF(AL1602=0,"",T1602-AL1602)</f>
        <v/>
      </c>
      <c r="AP1602" t="str">
        <f t="shared" ref="AP1602:AP1665" si="310">IF(AM1602=0,"",U1602-AM1602)</f>
        <v/>
      </c>
      <c r="AQ1602" t="str">
        <f t="shared" ref="AQ1602:AQ1665" si="311">IF(AN1602=0,"",V1602-AN1602)</f>
        <v/>
      </c>
    </row>
    <row r="1603" spans="1:43" x14ac:dyDescent="0.3">
      <c r="A1603" t="s">
        <v>543</v>
      </c>
      <c r="B1603" t="s">
        <v>59</v>
      </c>
      <c r="C1603" t="s">
        <v>430</v>
      </c>
      <c r="D1603" t="s">
        <v>58</v>
      </c>
      <c r="E1603">
        <v>0.3442047847694652</v>
      </c>
      <c r="F1603">
        <v>0.34303050765479132</v>
      </c>
      <c r="G1603">
        <v>0.31276470757574348</v>
      </c>
      <c r="H1603">
        <v>2.4</v>
      </c>
      <c r="I1603">
        <v>3</v>
      </c>
      <c r="J1603">
        <v>3.2</v>
      </c>
      <c r="K1603" t="s">
        <v>43</v>
      </c>
      <c r="L1603" t="s">
        <v>43</v>
      </c>
      <c r="M1603" t="s">
        <v>30</v>
      </c>
      <c r="N1603">
        <v>1</v>
      </c>
      <c r="O1603">
        <v>0</v>
      </c>
      <c r="P1603">
        <v>0</v>
      </c>
      <c r="Q1603">
        <f t="shared" si="300"/>
        <v>0</v>
      </c>
      <c r="R1603">
        <f t="shared" si="301"/>
        <v>0</v>
      </c>
      <c r="S1603">
        <f t="shared" si="302"/>
        <v>0</v>
      </c>
      <c r="T1603">
        <f t="shared" si="303"/>
        <v>0</v>
      </c>
      <c r="U1603">
        <f t="shared" si="304"/>
        <v>0</v>
      </c>
      <c r="V1603">
        <f t="shared" si="305"/>
        <v>0</v>
      </c>
      <c r="AL1603">
        <f t="shared" si="306"/>
        <v>0</v>
      </c>
      <c r="AM1603">
        <f t="shared" si="307"/>
        <v>0</v>
      </c>
      <c r="AN1603">
        <f t="shared" si="308"/>
        <v>0</v>
      </c>
      <c r="AO1603" t="str">
        <f t="shared" si="309"/>
        <v/>
      </c>
      <c r="AP1603" t="str">
        <f t="shared" si="310"/>
        <v/>
      </c>
      <c r="AQ1603" t="str">
        <f t="shared" si="311"/>
        <v/>
      </c>
    </row>
    <row r="1604" spans="1:43" x14ac:dyDescent="0.3">
      <c r="A1604" t="s">
        <v>543</v>
      </c>
      <c r="B1604" t="s">
        <v>203</v>
      </c>
      <c r="C1604" t="s">
        <v>75</v>
      </c>
      <c r="D1604" t="s">
        <v>76</v>
      </c>
      <c r="E1604">
        <v>0.3045814408181996</v>
      </c>
      <c r="F1604">
        <v>0.39654422011392648</v>
      </c>
      <c r="G1604">
        <v>0.29887433906787392</v>
      </c>
      <c r="H1604">
        <v>2.65</v>
      </c>
      <c r="I1604">
        <v>2.7</v>
      </c>
      <c r="J1604">
        <v>3.15</v>
      </c>
      <c r="K1604" t="s">
        <v>43</v>
      </c>
      <c r="L1604" t="s">
        <v>43</v>
      </c>
      <c r="M1604" t="s">
        <v>30</v>
      </c>
      <c r="N1604">
        <v>1</v>
      </c>
      <c r="O1604">
        <v>0</v>
      </c>
      <c r="P1604">
        <v>0</v>
      </c>
      <c r="Q1604">
        <f t="shared" si="300"/>
        <v>0</v>
      </c>
      <c r="R1604">
        <f t="shared" si="301"/>
        <v>0</v>
      </c>
      <c r="S1604">
        <f t="shared" si="302"/>
        <v>0</v>
      </c>
      <c r="T1604">
        <f t="shared" si="303"/>
        <v>0</v>
      </c>
      <c r="U1604">
        <f t="shared" si="304"/>
        <v>0</v>
      </c>
      <c r="V1604">
        <f t="shared" si="305"/>
        <v>0</v>
      </c>
      <c r="AL1604">
        <f t="shared" si="306"/>
        <v>0</v>
      </c>
      <c r="AM1604">
        <f t="shared" si="307"/>
        <v>0</v>
      </c>
      <c r="AN1604">
        <f t="shared" si="308"/>
        <v>0</v>
      </c>
      <c r="AO1604" t="str">
        <f t="shared" si="309"/>
        <v/>
      </c>
      <c r="AP1604" t="str">
        <f t="shared" si="310"/>
        <v/>
      </c>
      <c r="AQ1604" t="str">
        <f t="shared" si="311"/>
        <v/>
      </c>
    </row>
    <row r="1605" spans="1:43" x14ac:dyDescent="0.3">
      <c r="A1605" t="s">
        <v>543</v>
      </c>
      <c r="B1605" t="s">
        <v>204</v>
      </c>
      <c r="C1605" t="s">
        <v>97</v>
      </c>
      <c r="D1605" t="s">
        <v>76</v>
      </c>
      <c r="E1605">
        <v>0.67115245596714901</v>
      </c>
      <c r="F1605">
        <v>0.1225638221606716</v>
      </c>
      <c r="G1605">
        <v>0.2062837218721795</v>
      </c>
      <c r="H1605">
        <v>1.35</v>
      </c>
      <c r="I1605">
        <v>8.75</v>
      </c>
      <c r="J1605">
        <v>5</v>
      </c>
      <c r="K1605" t="s">
        <v>30</v>
      </c>
      <c r="L1605" t="s">
        <v>43</v>
      </c>
      <c r="M1605" t="s">
        <v>43</v>
      </c>
      <c r="N1605">
        <v>1</v>
      </c>
      <c r="O1605">
        <v>0</v>
      </c>
      <c r="P1605">
        <v>0</v>
      </c>
      <c r="Q1605">
        <f t="shared" si="300"/>
        <v>0</v>
      </c>
      <c r="R1605">
        <f t="shared" si="301"/>
        <v>0</v>
      </c>
      <c r="S1605">
        <f t="shared" si="302"/>
        <v>0</v>
      </c>
      <c r="T1605">
        <f t="shared" si="303"/>
        <v>0</v>
      </c>
      <c r="U1605">
        <f t="shared" si="304"/>
        <v>0</v>
      </c>
      <c r="V1605">
        <f t="shared" si="305"/>
        <v>0</v>
      </c>
      <c r="AL1605">
        <f t="shared" si="306"/>
        <v>0</v>
      </c>
      <c r="AM1605">
        <f t="shared" si="307"/>
        <v>0</v>
      </c>
      <c r="AN1605">
        <f t="shared" si="308"/>
        <v>0</v>
      </c>
      <c r="AO1605" t="str">
        <f t="shared" si="309"/>
        <v/>
      </c>
      <c r="AP1605" t="str">
        <f t="shared" si="310"/>
        <v/>
      </c>
      <c r="AQ1605" t="str">
        <f t="shared" si="311"/>
        <v/>
      </c>
    </row>
    <row r="1606" spans="1:43" x14ac:dyDescent="0.3">
      <c r="A1606" t="s">
        <v>543</v>
      </c>
      <c r="B1606" t="s">
        <v>247</v>
      </c>
      <c r="C1606" t="s">
        <v>230</v>
      </c>
      <c r="D1606" t="s">
        <v>76</v>
      </c>
      <c r="E1606">
        <v>0.40805817991274662</v>
      </c>
      <c r="F1606">
        <v>0.27699054218573049</v>
      </c>
      <c r="G1606">
        <v>0.31495127790152289</v>
      </c>
      <c r="H1606">
        <v>2.0499999999999998</v>
      </c>
      <c r="I1606">
        <v>3.9</v>
      </c>
      <c r="J1606">
        <v>3.3</v>
      </c>
      <c r="K1606" t="s">
        <v>43</v>
      </c>
      <c r="L1606" t="s">
        <v>43</v>
      </c>
      <c r="M1606" t="s">
        <v>30</v>
      </c>
      <c r="N1606">
        <v>1</v>
      </c>
      <c r="O1606">
        <v>0</v>
      </c>
      <c r="P1606">
        <v>0</v>
      </c>
      <c r="Q1606">
        <f t="shared" si="300"/>
        <v>0</v>
      </c>
      <c r="R1606">
        <f t="shared" si="301"/>
        <v>0</v>
      </c>
      <c r="S1606">
        <f t="shared" si="302"/>
        <v>0</v>
      </c>
      <c r="T1606">
        <f t="shared" si="303"/>
        <v>0</v>
      </c>
      <c r="U1606">
        <f t="shared" si="304"/>
        <v>0</v>
      </c>
      <c r="V1606">
        <f t="shared" si="305"/>
        <v>0</v>
      </c>
      <c r="AL1606">
        <f t="shared" si="306"/>
        <v>0</v>
      </c>
      <c r="AM1606">
        <f t="shared" si="307"/>
        <v>0</v>
      </c>
      <c r="AN1606">
        <f t="shared" si="308"/>
        <v>0</v>
      </c>
      <c r="AO1606" t="str">
        <f t="shared" si="309"/>
        <v/>
      </c>
      <c r="AP1606" t="str">
        <f t="shared" si="310"/>
        <v/>
      </c>
      <c r="AQ1606" t="str">
        <f t="shared" si="311"/>
        <v/>
      </c>
    </row>
    <row r="1607" spans="1:43" x14ac:dyDescent="0.3">
      <c r="A1607" t="s">
        <v>543</v>
      </c>
      <c r="B1607" t="s">
        <v>159</v>
      </c>
      <c r="C1607" t="s">
        <v>74</v>
      </c>
      <c r="D1607" t="s">
        <v>76</v>
      </c>
      <c r="E1607">
        <v>9.5747054885472097E-2</v>
      </c>
      <c r="F1607">
        <v>0.77046717353933214</v>
      </c>
      <c r="G1607">
        <v>0.13378577157519569</v>
      </c>
      <c r="H1607">
        <v>9.75</v>
      </c>
      <c r="I1607">
        <v>1.24</v>
      </c>
      <c r="J1607">
        <v>6.25</v>
      </c>
      <c r="K1607" t="s">
        <v>30</v>
      </c>
      <c r="L1607" t="s">
        <v>30</v>
      </c>
      <c r="M1607" t="s">
        <v>43</v>
      </c>
      <c r="N1607">
        <v>0</v>
      </c>
      <c r="O1607">
        <v>1</v>
      </c>
      <c r="P1607">
        <v>0</v>
      </c>
      <c r="Q1607">
        <f t="shared" si="300"/>
        <v>0</v>
      </c>
      <c r="R1607">
        <f t="shared" si="301"/>
        <v>0</v>
      </c>
      <c r="S1607">
        <f t="shared" si="302"/>
        <v>0</v>
      </c>
      <c r="T1607">
        <f t="shared" si="303"/>
        <v>0</v>
      </c>
      <c r="U1607">
        <f t="shared" si="304"/>
        <v>0</v>
      </c>
      <c r="V1607">
        <f t="shared" si="305"/>
        <v>0</v>
      </c>
      <c r="AL1607">
        <f t="shared" si="306"/>
        <v>0</v>
      </c>
      <c r="AM1607">
        <f t="shared" si="307"/>
        <v>0</v>
      </c>
      <c r="AN1607">
        <f t="shared" si="308"/>
        <v>0</v>
      </c>
      <c r="AO1607" t="str">
        <f t="shared" si="309"/>
        <v/>
      </c>
      <c r="AP1607" t="str">
        <f t="shared" si="310"/>
        <v/>
      </c>
      <c r="AQ1607" t="str">
        <f t="shared" si="311"/>
        <v/>
      </c>
    </row>
    <row r="1608" spans="1:43" x14ac:dyDescent="0.3">
      <c r="A1608" t="s">
        <v>543</v>
      </c>
      <c r="B1608" t="s">
        <v>308</v>
      </c>
      <c r="C1608" t="s">
        <v>341</v>
      </c>
      <c r="D1608" t="s">
        <v>190</v>
      </c>
      <c r="E1608">
        <v>0.38093220360269481</v>
      </c>
      <c r="F1608">
        <v>0.29518247661329661</v>
      </c>
      <c r="G1608">
        <v>0.32388531978400847</v>
      </c>
      <c r="H1608">
        <v>1.0009999999999999</v>
      </c>
      <c r="I1608">
        <v>1.0009999999999999</v>
      </c>
      <c r="J1608">
        <v>1.0009999999999999</v>
      </c>
      <c r="N1608">
        <v>1</v>
      </c>
      <c r="O1608">
        <v>0</v>
      </c>
      <c r="P1608">
        <v>0</v>
      </c>
      <c r="Q1608">
        <f t="shared" si="300"/>
        <v>0</v>
      </c>
      <c r="R1608">
        <f t="shared" si="301"/>
        <v>0</v>
      </c>
      <c r="S1608">
        <f t="shared" si="302"/>
        <v>0</v>
      </c>
      <c r="T1608">
        <f t="shared" si="303"/>
        <v>0</v>
      </c>
      <c r="U1608">
        <f t="shared" si="304"/>
        <v>0</v>
      </c>
      <c r="V1608">
        <f t="shared" si="305"/>
        <v>0</v>
      </c>
      <c r="AL1608">
        <f t="shared" si="306"/>
        <v>0</v>
      </c>
      <c r="AM1608">
        <f t="shared" si="307"/>
        <v>0</v>
      </c>
      <c r="AN1608">
        <f t="shared" si="308"/>
        <v>0</v>
      </c>
      <c r="AO1608" t="str">
        <f t="shared" si="309"/>
        <v/>
      </c>
      <c r="AP1608" t="str">
        <f t="shared" si="310"/>
        <v/>
      </c>
      <c r="AQ1608" t="str">
        <f t="shared" si="311"/>
        <v/>
      </c>
    </row>
    <row r="1609" spans="1:43" x14ac:dyDescent="0.3">
      <c r="A1609" t="s">
        <v>543</v>
      </c>
      <c r="B1609" t="s">
        <v>168</v>
      </c>
      <c r="C1609" t="s">
        <v>208</v>
      </c>
      <c r="D1609" t="s">
        <v>169</v>
      </c>
      <c r="E1609">
        <v>0.37215955579064641</v>
      </c>
      <c r="F1609">
        <v>0.31307469566244928</v>
      </c>
      <c r="G1609">
        <v>0.31476574854690431</v>
      </c>
      <c r="H1609">
        <v>2.1800000000000002</v>
      </c>
      <c r="I1609">
        <v>3.35</v>
      </c>
      <c r="J1609">
        <v>3.2</v>
      </c>
      <c r="K1609" t="s">
        <v>30</v>
      </c>
      <c r="L1609" t="s">
        <v>43</v>
      </c>
      <c r="M1609" t="s">
        <v>30</v>
      </c>
      <c r="N1609">
        <v>0</v>
      </c>
      <c r="O1609">
        <v>1</v>
      </c>
      <c r="P1609">
        <v>0</v>
      </c>
      <c r="Q1609">
        <f t="shared" si="300"/>
        <v>0</v>
      </c>
      <c r="R1609">
        <f t="shared" si="301"/>
        <v>0</v>
      </c>
      <c r="S1609">
        <f t="shared" si="302"/>
        <v>0</v>
      </c>
      <c r="T1609">
        <f t="shared" si="303"/>
        <v>0</v>
      </c>
      <c r="U1609">
        <f t="shared" si="304"/>
        <v>0</v>
      </c>
      <c r="V1609">
        <f t="shared" si="305"/>
        <v>0</v>
      </c>
      <c r="AL1609">
        <f t="shared" si="306"/>
        <v>0</v>
      </c>
      <c r="AM1609">
        <f t="shared" si="307"/>
        <v>0</v>
      </c>
      <c r="AN1609">
        <f t="shared" si="308"/>
        <v>0</v>
      </c>
      <c r="AO1609" t="str">
        <f t="shared" si="309"/>
        <v/>
      </c>
      <c r="AP1609" t="str">
        <f t="shared" si="310"/>
        <v/>
      </c>
      <c r="AQ1609" t="str">
        <f t="shared" si="311"/>
        <v/>
      </c>
    </row>
    <row r="1610" spans="1:43" x14ac:dyDescent="0.3">
      <c r="A1610" t="s">
        <v>543</v>
      </c>
      <c r="B1610" t="s">
        <v>324</v>
      </c>
      <c r="C1610" t="s">
        <v>333</v>
      </c>
      <c r="D1610" t="s">
        <v>190</v>
      </c>
      <c r="E1610">
        <v>0.35458517993293781</v>
      </c>
      <c r="F1610">
        <v>0.33244361813787221</v>
      </c>
      <c r="G1610">
        <v>0.31297120192919031</v>
      </c>
      <c r="H1610">
        <v>1.0009999999999999</v>
      </c>
      <c r="I1610">
        <v>1.0009999999999999</v>
      </c>
      <c r="J1610">
        <v>1.0009999999999999</v>
      </c>
      <c r="N1610">
        <v>1</v>
      </c>
      <c r="O1610">
        <v>0</v>
      </c>
      <c r="P1610">
        <v>0</v>
      </c>
      <c r="Q1610">
        <f t="shared" si="300"/>
        <v>0</v>
      </c>
      <c r="R1610">
        <f t="shared" si="301"/>
        <v>0</v>
      </c>
      <c r="S1610">
        <f t="shared" si="302"/>
        <v>0</v>
      </c>
      <c r="T1610">
        <f t="shared" si="303"/>
        <v>0</v>
      </c>
      <c r="U1610">
        <f t="shared" si="304"/>
        <v>0</v>
      </c>
      <c r="V1610">
        <f t="shared" si="305"/>
        <v>0</v>
      </c>
      <c r="AL1610">
        <f t="shared" si="306"/>
        <v>0</v>
      </c>
      <c r="AM1610">
        <f t="shared" si="307"/>
        <v>0</v>
      </c>
      <c r="AN1610">
        <f t="shared" si="308"/>
        <v>0</v>
      </c>
      <c r="AO1610" t="str">
        <f t="shared" si="309"/>
        <v/>
      </c>
      <c r="AP1610" t="str">
        <f t="shared" si="310"/>
        <v/>
      </c>
      <c r="AQ1610" t="str">
        <f t="shared" si="311"/>
        <v/>
      </c>
    </row>
    <row r="1611" spans="1:43" x14ac:dyDescent="0.3">
      <c r="A1611" t="s">
        <v>543</v>
      </c>
      <c r="B1611" t="s">
        <v>428</v>
      </c>
      <c r="C1611" t="s">
        <v>423</v>
      </c>
      <c r="D1611" t="s">
        <v>179</v>
      </c>
      <c r="E1611">
        <v>0.48300962175962803</v>
      </c>
      <c r="F1611">
        <v>0.22232293730082731</v>
      </c>
      <c r="G1611">
        <v>0.29466744093954472</v>
      </c>
      <c r="H1611">
        <v>1.98</v>
      </c>
      <c r="I1611">
        <v>4.0999999999999996</v>
      </c>
      <c r="J1611">
        <v>3</v>
      </c>
      <c r="K1611" t="s">
        <v>30</v>
      </c>
      <c r="L1611" t="s">
        <v>43</v>
      </c>
      <c r="M1611" t="s">
        <v>43</v>
      </c>
      <c r="N1611">
        <v>0</v>
      </c>
      <c r="O1611">
        <v>1</v>
      </c>
      <c r="P1611">
        <v>0</v>
      </c>
      <c r="Q1611">
        <f t="shared" si="300"/>
        <v>0</v>
      </c>
      <c r="R1611">
        <f t="shared" si="301"/>
        <v>0</v>
      </c>
      <c r="S1611">
        <f t="shared" si="302"/>
        <v>0</v>
      </c>
      <c r="T1611">
        <f t="shared" si="303"/>
        <v>0</v>
      </c>
      <c r="U1611">
        <f t="shared" si="304"/>
        <v>0</v>
      </c>
      <c r="V1611">
        <f t="shared" si="305"/>
        <v>0</v>
      </c>
      <c r="AL1611">
        <f t="shared" si="306"/>
        <v>0</v>
      </c>
      <c r="AM1611">
        <f t="shared" si="307"/>
        <v>0</v>
      </c>
      <c r="AN1611">
        <f t="shared" si="308"/>
        <v>0</v>
      </c>
      <c r="AO1611" t="str">
        <f t="shared" si="309"/>
        <v/>
      </c>
      <c r="AP1611" t="str">
        <f t="shared" si="310"/>
        <v/>
      </c>
      <c r="AQ1611" t="str">
        <f t="shared" si="311"/>
        <v/>
      </c>
    </row>
    <row r="1612" spans="1:43" x14ac:dyDescent="0.3">
      <c r="A1612" t="s">
        <v>543</v>
      </c>
      <c r="B1612" t="s">
        <v>325</v>
      </c>
      <c r="C1612" t="s">
        <v>189</v>
      </c>
      <c r="D1612" t="s">
        <v>190</v>
      </c>
      <c r="E1612">
        <v>0.32607917995427038</v>
      </c>
      <c r="F1612">
        <v>0.36119686618759872</v>
      </c>
      <c r="G1612">
        <v>0.3127239538581309</v>
      </c>
      <c r="H1612">
        <v>1.0009999999999999</v>
      </c>
      <c r="I1612">
        <v>1.0009999999999999</v>
      </c>
      <c r="J1612">
        <v>1.0009999999999999</v>
      </c>
      <c r="N1612">
        <v>0</v>
      </c>
      <c r="O1612">
        <v>1</v>
      </c>
      <c r="P1612">
        <v>0</v>
      </c>
      <c r="Q1612">
        <f t="shared" si="300"/>
        <v>0</v>
      </c>
      <c r="R1612">
        <f t="shared" si="301"/>
        <v>0</v>
      </c>
      <c r="S1612">
        <f t="shared" si="302"/>
        <v>0</v>
      </c>
      <c r="T1612">
        <f t="shared" si="303"/>
        <v>0</v>
      </c>
      <c r="U1612">
        <f t="shared" si="304"/>
        <v>0</v>
      </c>
      <c r="V1612">
        <f t="shared" si="305"/>
        <v>0</v>
      </c>
      <c r="AL1612">
        <f t="shared" si="306"/>
        <v>0</v>
      </c>
      <c r="AM1612">
        <f t="shared" si="307"/>
        <v>0</v>
      </c>
      <c r="AN1612">
        <f t="shared" si="308"/>
        <v>0</v>
      </c>
      <c r="AO1612" t="str">
        <f t="shared" si="309"/>
        <v/>
      </c>
      <c r="AP1612" t="str">
        <f t="shared" si="310"/>
        <v/>
      </c>
      <c r="AQ1612" t="str">
        <f t="shared" si="311"/>
        <v/>
      </c>
    </row>
    <row r="1613" spans="1:43" x14ac:dyDescent="0.3">
      <c r="A1613" t="s">
        <v>543</v>
      </c>
      <c r="B1613" t="s">
        <v>184</v>
      </c>
      <c r="C1613" t="s">
        <v>161</v>
      </c>
      <c r="D1613" t="s">
        <v>162</v>
      </c>
      <c r="E1613">
        <v>0.52902870667804447</v>
      </c>
      <c r="F1613">
        <v>0.19512191735438539</v>
      </c>
      <c r="G1613">
        <v>0.2758493759675702</v>
      </c>
      <c r="H1613">
        <v>1.98</v>
      </c>
      <c r="I1613">
        <v>3.4</v>
      </c>
      <c r="J1613">
        <v>3.55</v>
      </c>
      <c r="K1613" t="s">
        <v>30</v>
      </c>
      <c r="L1613" t="s">
        <v>30</v>
      </c>
      <c r="M1613" t="s">
        <v>30</v>
      </c>
      <c r="N1613">
        <v>1</v>
      </c>
      <c r="O1613">
        <v>0</v>
      </c>
      <c r="P1613">
        <v>0</v>
      </c>
      <c r="Q1613">
        <f t="shared" si="300"/>
        <v>0</v>
      </c>
      <c r="R1613">
        <f t="shared" si="301"/>
        <v>0</v>
      </c>
      <c r="S1613">
        <f t="shared" si="302"/>
        <v>0</v>
      </c>
      <c r="T1613">
        <f t="shared" si="303"/>
        <v>0</v>
      </c>
      <c r="U1613">
        <f t="shared" si="304"/>
        <v>0</v>
      </c>
      <c r="V1613">
        <f t="shared" si="305"/>
        <v>0</v>
      </c>
      <c r="AL1613">
        <f t="shared" si="306"/>
        <v>0</v>
      </c>
      <c r="AM1613">
        <f t="shared" si="307"/>
        <v>0</v>
      </c>
      <c r="AN1613">
        <f t="shared" si="308"/>
        <v>0</v>
      </c>
      <c r="AO1613" t="str">
        <f t="shared" si="309"/>
        <v/>
      </c>
      <c r="AP1613" t="str">
        <f t="shared" si="310"/>
        <v/>
      </c>
      <c r="AQ1613" t="str">
        <f t="shared" si="311"/>
        <v/>
      </c>
    </row>
    <row r="1614" spans="1:43" x14ac:dyDescent="0.3">
      <c r="A1614" t="s">
        <v>543</v>
      </c>
      <c r="B1614" t="s">
        <v>181</v>
      </c>
      <c r="C1614" t="s">
        <v>332</v>
      </c>
      <c r="D1614" t="s">
        <v>162</v>
      </c>
      <c r="E1614">
        <v>0.52426679372804097</v>
      </c>
      <c r="F1614">
        <v>0.19631138712946769</v>
      </c>
      <c r="G1614">
        <v>0.27942181914249131</v>
      </c>
      <c r="H1614">
        <v>1.95</v>
      </c>
      <c r="I1614">
        <v>4.05</v>
      </c>
      <c r="J1614">
        <v>3.1</v>
      </c>
      <c r="K1614" t="s">
        <v>30</v>
      </c>
      <c r="L1614" t="s">
        <v>43</v>
      </c>
      <c r="M1614" t="s">
        <v>30</v>
      </c>
      <c r="N1614">
        <v>0</v>
      </c>
      <c r="O1614">
        <v>0</v>
      </c>
      <c r="P1614">
        <v>1</v>
      </c>
      <c r="Q1614">
        <f t="shared" si="300"/>
        <v>0</v>
      </c>
      <c r="R1614">
        <f t="shared" si="301"/>
        <v>0</v>
      </c>
      <c r="S1614">
        <f t="shared" si="302"/>
        <v>0</v>
      </c>
      <c r="T1614">
        <f t="shared" si="303"/>
        <v>0</v>
      </c>
      <c r="U1614">
        <f t="shared" si="304"/>
        <v>0</v>
      </c>
      <c r="V1614">
        <f t="shared" si="305"/>
        <v>0</v>
      </c>
      <c r="AL1614">
        <f t="shared" si="306"/>
        <v>0</v>
      </c>
      <c r="AM1614">
        <f t="shared" si="307"/>
        <v>0</v>
      </c>
      <c r="AN1614">
        <f t="shared" si="308"/>
        <v>0</v>
      </c>
      <c r="AO1614" t="str">
        <f t="shared" si="309"/>
        <v/>
      </c>
      <c r="AP1614" t="str">
        <f t="shared" si="310"/>
        <v/>
      </c>
      <c r="AQ1614" t="str">
        <f t="shared" si="311"/>
        <v/>
      </c>
    </row>
    <row r="1615" spans="1:43" x14ac:dyDescent="0.3">
      <c r="A1615" t="s">
        <v>543</v>
      </c>
      <c r="B1615" t="s">
        <v>238</v>
      </c>
      <c r="C1615" t="s">
        <v>207</v>
      </c>
      <c r="D1615" t="s">
        <v>169</v>
      </c>
      <c r="E1615">
        <v>0.2814321436643682</v>
      </c>
      <c r="F1615">
        <v>0.42312369358003288</v>
      </c>
      <c r="G1615">
        <v>0.29544416275559898</v>
      </c>
      <c r="H1615">
        <v>3.05</v>
      </c>
      <c r="I1615">
        <v>2.4</v>
      </c>
      <c r="J1615">
        <v>3.15</v>
      </c>
      <c r="K1615" t="s">
        <v>43</v>
      </c>
      <c r="L1615" t="s">
        <v>43</v>
      </c>
      <c r="M1615" t="s">
        <v>30</v>
      </c>
      <c r="N1615">
        <v>0</v>
      </c>
      <c r="O1615">
        <v>1</v>
      </c>
      <c r="P1615">
        <v>0</v>
      </c>
      <c r="Q1615">
        <f t="shared" si="300"/>
        <v>0</v>
      </c>
      <c r="R1615">
        <f t="shared" si="301"/>
        <v>0</v>
      </c>
      <c r="S1615">
        <f t="shared" si="302"/>
        <v>0</v>
      </c>
      <c r="T1615">
        <f t="shared" si="303"/>
        <v>0</v>
      </c>
      <c r="U1615">
        <f t="shared" si="304"/>
        <v>0</v>
      </c>
      <c r="V1615">
        <f t="shared" si="305"/>
        <v>0</v>
      </c>
      <c r="AL1615">
        <f t="shared" si="306"/>
        <v>0</v>
      </c>
      <c r="AM1615">
        <f t="shared" si="307"/>
        <v>0</v>
      </c>
      <c r="AN1615">
        <f t="shared" si="308"/>
        <v>0</v>
      </c>
      <c r="AO1615" t="str">
        <f t="shared" si="309"/>
        <v/>
      </c>
      <c r="AP1615" t="str">
        <f t="shared" si="310"/>
        <v/>
      </c>
      <c r="AQ1615" t="str">
        <f t="shared" si="311"/>
        <v/>
      </c>
    </row>
    <row r="1616" spans="1:43" x14ac:dyDescent="0.3">
      <c r="A1616" t="s">
        <v>543</v>
      </c>
      <c r="B1616" t="s">
        <v>330</v>
      </c>
      <c r="C1616" t="s">
        <v>336</v>
      </c>
      <c r="D1616" t="s">
        <v>190</v>
      </c>
      <c r="E1616">
        <v>0.30691056530935279</v>
      </c>
      <c r="F1616">
        <v>0.38967951104882659</v>
      </c>
      <c r="G1616">
        <v>0.30340992364182051</v>
      </c>
      <c r="H1616">
        <v>1.0009999999999999</v>
      </c>
      <c r="I1616">
        <v>1.0009999999999999</v>
      </c>
      <c r="J1616">
        <v>1.0009999999999999</v>
      </c>
      <c r="N1616">
        <v>0</v>
      </c>
      <c r="O1616">
        <v>1</v>
      </c>
      <c r="P1616">
        <v>0</v>
      </c>
      <c r="Q1616">
        <f t="shared" si="300"/>
        <v>0</v>
      </c>
      <c r="R1616">
        <f t="shared" si="301"/>
        <v>0</v>
      </c>
      <c r="S1616">
        <f t="shared" si="302"/>
        <v>0</v>
      </c>
      <c r="T1616">
        <f t="shared" si="303"/>
        <v>0</v>
      </c>
      <c r="U1616">
        <f t="shared" si="304"/>
        <v>0</v>
      </c>
      <c r="V1616">
        <f t="shared" si="305"/>
        <v>0</v>
      </c>
      <c r="AL1616">
        <f t="shared" si="306"/>
        <v>0</v>
      </c>
      <c r="AM1616">
        <f t="shared" si="307"/>
        <v>0</v>
      </c>
      <c r="AN1616">
        <f t="shared" si="308"/>
        <v>0</v>
      </c>
      <c r="AO1616" t="str">
        <f t="shared" si="309"/>
        <v/>
      </c>
      <c r="AP1616" t="str">
        <f t="shared" si="310"/>
        <v/>
      </c>
      <c r="AQ1616" t="str">
        <f t="shared" si="311"/>
        <v/>
      </c>
    </row>
    <row r="1617" spans="1:43" x14ac:dyDescent="0.3">
      <c r="A1617" t="s">
        <v>543</v>
      </c>
      <c r="B1617" t="s">
        <v>191</v>
      </c>
      <c r="C1617" t="s">
        <v>200</v>
      </c>
      <c r="D1617" t="s">
        <v>190</v>
      </c>
      <c r="E1617">
        <v>0.35471411213899467</v>
      </c>
      <c r="F1617">
        <v>0.32933821044872791</v>
      </c>
      <c r="G1617">
        <v>0.31594767741227742</v>
      </c>
      <c r="H1617">
        <v>1.0009999999999999</v>
      </c>
      <c r="I1617">
        <v>1.0009999999999999</v>
      </c>
      <c r="J1617">
        <v>1.0009999999999999</v>
      </c>
      <c r="N1617">
        <v>0</v>
      </c>
      <c r="O1617">
        <v>1</v>
      </c>
      <c r="P1617">
        <v>0</v>
      </c>
      <c r="Q1617">
        <f t="shared" si="300"/>
        <v>0</v>
      </c>
      <c r="R1617">
        <f t="shared" si="301"/>
        <v>0</v>
      </c>
      <c r="S1617">
        <f t="shared" si="302"/>
        <v>0</v>
      </c>
      <c r="T1617">
        <f t="shared" si="303"/>
        <v>0</v>
      </c>
      <c r="U1617">
        <f t="shared" si="304"/>
        <v>0</v>
      </c>
      <c r="V1617">
        <f t="shared" si="305"/>
        <v>0</v>
      </c>
      <c r="AL1617">
        <f t="shared" si="306"/>
        <v>0</v>
      </c>
      <c r="AM1617">
        <f t="shared" si="307"/>
        <v>0</v>
      </c>
      <c r="AN1617">
        <f t="shared" si="308"/>
        <v>0</v>
      </c>
      <c r="AO1617" t="str">
        <f t="shared" si="309"/>
        <v/>
      </c>
      <c r="AP1617" t="str">
        <f t="shared" si="310"/>
        <v/>
      </c>
      <c r="AQ1617" t="str">
        <f t="shared" si="311"/>
        <v/>
      </c>
    </row>
    <row r="1618" spans="1:43" x14ac:dyDescent="0.3">
      <c r="A1618" t="s">
        <v>543</v>
      </c>
      <c r="B1618" t="s">
        <v>309</v>
      </c>
      <c r="C1618" t="s">
        <v>199</v>
      </c>
      <c r="D1618" t="s">
        <v>190</v>
      </c>
      <c r="E1618">
        <v>0.36523985228443168</v>
      </c>
      <c r="F1618">
        <v>0.32082429109193561</v>
      </c>
      <c r="G1618">
        <v>0.31393585662363283</v>
      </c>
      <c r="H1618">
        <v>1.0009999999999999</v>
      </c>
      <c r="I1618">
        <v>1.0009999999999999</v>
      </c>
      <c r="J1618">
        <v>1.0009999999999999</v>
      </c>
      <c r="N1618">
        <v>0</v>
      </c>
      <c r="O1618">
        <v>1</v>
      </c>
      <c r="P1618">
        <v>0</v>
      </c>
      <c r="Q1618">
        <f t="shared" si="300"/>
        <v>0</v>
      </c>
      <c r="R1618">
        <f t="shared" si="301"/>
        <v>0</v>
      </c>
      <c r="S1618">
        <f t="shared" si="302"/>
        <v>0</v>
      </c>
      <c r="T1618">
        <f t="shared" si="303"/>
        <v>0</v>
      </c>
      <c r="U1618">
        <f t="shared" si="304"/>
        <v>0</v>
      </c>
      <c r="V1618">
        <f t="shared" si="305"/>
        <v>0</v>
      </c>
      <c r="AL1618">
        <f t="shared" si="306"/>
        <v>0</v>
      </c>
      <c r="AM1618">
        <f t="shared" si="307"/>
        <v>0</v>
      </c>
      <c r="AN1618">
        <f t="shared" si="308"/>
        <v>0</v>
      </c>
      <c r="AO1618" t="str">
        <f t="shared" si="309"/>
        <v/>
      </c>
      <c r="AP1618" t="str">
        <f t="shared" si="310"/>
        <v/>
      </c>
      <c r="AQ1618" t="str">
        <f t="shared" si="311"/>
        <v/>
      </c>
    </row>
    <row r="1619" spans="1:43" x14ac:dyDescent="0.3">
      <c r="A1619" t="s">
        <v>543</v>
      </c>
      <c r="B1619" t="s">
        <v>259</v>
      </c>
      <c r="C1619" t="s">
        <v>460</v>
      </c>
      <c r="D1619" t="s">
        <v>261</v>
      </c>
      <c r="E1619">
        <v>0.58219782329673531</v>
      </c>
      <c r="F1619">
        <v>0.1649344568003179</v>
      </c>
      <c r="G1619">
        <v>0.25286771990294682</v>
      </c>
      <c r="H1619">
        <v>1.7</v>
      </c>
      <c r="I1619">
        <v>5.25</v>
      </c>
      <c r="J1619">
        <v>3.45</v>
      </c>
      <c r="K1619" t="s">
        <v>30</v>
      </c>
      <c r="L1619" t="s">
        <v>43</v>
      </c>
      <c r="M1619" t="s">
        <v>30</v>
      </c>
      <c r="N1619">
        <v>1</v>
      </c>
      <c r="O1619">
        <v>0</v>
      </c>
      <c r="P1619">
        <v>0</v>
      </c>
      <c r="Q1619">
        <f t="shared" si="300"/>
        <v>0</v>
      </c>
      <c r="R1619">
        <f t="shared" si="301"/>
        <v>0</v>
      </c>
      <c r="S1619">
        <f t="shared" si="302"/>
        <v>0</v>
      </c>
      <c r="T1619">
        <f t="shared" si="303"/>
        <v>0</v>
      </c>
      <c r="U1619">
        <f t="shared" si="304"/>
        <v>0</v>
      </c>
      <c r="V1619">
        <f t="shared" si="305"/>
        <v>0</v>
      </c>
      <c r="AL1619">
        <f t="shared" si="306"/>
        <v>0</v>
      </c>
      <c r="AM1619">
        <f t="shared" si="307"/>
        <v>0</v>
      </c>
      <c r="AN1619">
        <f t="shared" si="308"/>
        <v>0</v>
      </c>
      <c r="AO1619" t="str">
        <f t="shared" si="309"/>
        <v/>
      </c>
      <c r="AP1619" t="str">
        <f t="shared" si="310"/>
        <v/>
      </c>
      <c r="AQ1619" t="str">
        <f t="shared" si="311"/>
        <v/>
      </c>
    </row>
    <row r="1620" spans="1:43" x14ac:dyDescent="0.3">
      <c r="A1620" t="s">
        <v>543</v>
      </c>
      <c r="B1620" t="s">
        <v>461</v>
      </c>
      <c r="C1620" t="s">
        <v>345</v>
      </c>
      <c r="D1620" t="s">
        <v>261</v>
      </c>
      <c r="E1620">
        <v>0.211937868644762</v>
      </c>
      <c r="F1620">
        <v>0.56617995958105627</v>
      </c>
      <c r="G1620">
        <v>0.22188217177418179</v>
      </c>
      <c r="H1620">
        <v>4.95</v>
      </c>
      <c r="I1620">
        <v>1.7</v>
      </c>
      <c r="J1620">
        <v>3.65</v>
      </c>
      <c r="K1620" t="s">
        <v>43</v>
      </c>
      <c r="L1620" t="s">
        <v>30</v>
      </c>
      <c r="M1620" t="s">
        <v>43</v>
      </c>
      <c r="N1620">
        <v>0</v>
      </c>
      <c r="O1620">
        <v>1</v>
      </c>
      <c r="P1620">
        <v>0</v>
      </c>
      <c r="Q1620">
        <f t="shared" si="300"/>
        <v>0</v>
      </c>
      <c r="R1620">
        <f t="shared" si="301"/>
        <v>0</v>
      </c>
      <c r="S1620">
        <f t="shared" si="302"/>
        <v>0</v>
      </c>
      <c r="T1620">
        <f t="shared" si="303"/>
        <v>0</v>
      </c>
      <c r="U1620">
        <f t="shared" si="304"/>
        <v>0</v>
      </c>
      <c r="V1620">
        <f t="shared" si="305"/>
        <v>0</v>
      </c>
      <c r="AL1620">
        <f t="shared" si="306"/>
        <v>0</v>
      </c>
      <c r="AM1620">
        <f t="shared" si="307"/>
        <v>0</v>
      </c>
      <c r="AN1620">
        <f t="shared" si="308"/>
        <v>0</v>
      </c>
      <c r="AO1620" t="str">
        <f t="shared" si="309"/>
        <v/>
      </c>
      <c r="AP1620" t="str">
        <f t="shared" si="310"/>
        <v/>
      </c>
      <c r="AQ1620" t="str">
        <f t="shared" si="311"/>
        <v/>
      </c>
    </row>
    <row r="1621" spans="1:43" x14ac:dyDescent="0.3">
      <c r="A1621" t="s">
        <v>543</v>
      </c>
      <c r="B1621" t="s">
        <v>338</v>
      </c>
      <c r="C1621" t="s">
        <v>252</v>
      </c>
      <c r="D1621" t="s">
        <v>169</v>
      </c>
      <c r="E1621">
        <v>0.25713192714658278</v>
      </c>
      <c r="F1621">
        <v>0.46928599396843629</v>
      </c>
      <c r="G1621">
        <v>0.27358207888498098</v>
      </c>
      <c r="H1621">
        <v>3.5</v>
      </c>
      <c r="I1621">
        <v>2.0499999999999998</v>
      </c>
      <c r="J1621">
        <v>3.35</v>
      </c>
      <c r="K1621" t="s">
        <v>43</v>
      </c>
      <c r="L1621" t="s">
        <v>43</v>
      </c>
      <c r="M1621" t="s">
        <v>30</v>
      </c>
      <c r="N1621">
        <v>1</v>
      </c>
      <c r="O1621">
        <v>0</v>
      </c>
      <c r="P1621">
        <v>0</v>
      </c>
      <c r="Q1621">
        <f t="shared" si="300"/>
        <v>0</v>
      </c>
      <c r="R1621">
        <f t="shared" si="301"/>
        <v>0</v>
      </c>
      <c r="S1621">
        <f t="shared" si="302"/>
        <v>0</v>
      </c>
      <c r="T1621">
        <f t="shared" si="303"/>
        <v>0</v>
      </c>
      <c r="U1621">
        <f t="shared" si="304"/>
        <v>0</v>
      </c>
      <c r="V1621">
        <f t="shared" si="305"/>
        <v>0</v>
      </c>
      <c r="AL1621">
        <f t="shared" si="306"/>
        <v>0</v>
      </c>
      <c r="AM1621">
        <f t="shared" si="307"/>
        <v>0</v>
      </c>
      <c r="AN1621">
        <f t="shared" si="308"/>
        <v>0</v>
      </c>
      <c r="AO1621" t="str">
        <f t="shared" si="309"/>
        <v/>
      </c>
      <c r="AP1621" t="str">
        <f t="shared" si="310"/>
        <v/>
      </c>
      <c r="AQ1621" t="str">
        <f t="shared" si="311"/>
        <v/>
      </c>
    </row>
    <row r="1622" spans="1:43" x14ac:dyDescent="0.3">
      <c r="A1622" t="s">
        <v>543</v>
      </c>
      <c r="B1622" t="s">
        <v>167</v>
      </c>
      <c r="C1622" t="s">
        <v>241</v>
      </c>
      <c r="D1622" t="s">
        <v>169</v>
      </c>
      <c r="E1622">
        <v>0.33465914001551972</v>
      </c>
      <c r="F1622">
        <v>0.3481845602643649</v>
      </c>
      <c r="G1622">
        <v>0.31715629972011539</v>
      </c>
      <c r="H1622">
        <v>2.6</v>
      </c>
      <c r="I1622">
        <v>2.95</v>
      </c>
      <c r="J1622">
        <v>2.82</v>
      </c>
      <c r="K1622" t="s">
        <v>30</v>
      </c>
      <c r="L1622" t="s">
        <v>43</v>
      </c>
      <c r="M1622" t="s">
        <v>30</v>
      </c>
      <c r="N1622">
        <v>0</v>
      </c>
      <c r="O1622">
        <v>1</v>
      </c>
      <c r="P1622">
        <v>0</v>
      </c>
      <c r="Q1622">
        <f t="shared" si="300"/>
        <v>0</v>
      </c>
      <c r="R1622">
        <f t="shared" si="301"/>
        <v>0</v>
      </c>
      <c r="S1622">
        <f t="shared" si="302"/>
        <v>0</v>
      </c>
      <c r="T1622">
        <f t="shared" si="303"/>
        <v>0</v>
      </c>
      <c r="U1622">
        <f t="shared" si="304"/>
        <v>0</v>
      </c>
      <c r="V1622">
        <f t="shared" si="305"/>
        <v>0</v>
      </c>
      <c r="AL1622">
        <f t="shared" si="306"/>
        <v>0</v>
      </c>
      <c r="AM1622">
        <f t="shared" si="307"/>
        <v>0</v>
      </c>
      <c r="AN1622">
        <f t="shared" si="308"/>
        <v>0</v>
      </c>
      <c r="AO1622" t="str">
        <f t="shared" si="309"/>
        <v/>
      </c>
      <c r="AP1622" t="str">
        <f t="shared" si="310"/>
        <v/>
      </c>
      <c r="AQ1622" t="str">
        <f t="shared" si="311"/>
        <v/>
      </c>
    </row>
    <row r="1623" spans="1:43" x14ac:dyDescent="0.3">
      <c r="A1623" t="s">
        <v>543</v>
      </c>
      <c r="B1623" t="s">
        <v>245</v>
      </c>
      <c r="C1623" t="s">
        <v>210</v>
      </c>
      <c r="D1623" t="s">
        <v>169</v>
      </c>
      <c r="E1623">
        <v>0.40293884921421491</v>
      </c>
      <c r="F1623">
        <v>0.28449860248613451</v>
      </c>
      <c r="G1623">
        <v>0.31256254829965058</v>
      </c>
      <c r="H1623">
        <v>2.25</v>
      </c>
      <c r="I1623">
        <v>3.45</v>
      </c>
      <c r="J1623">
        <v>2.9</v>
      </c>
      <c r="K1623" t="s">
        <v>43</v>
      </c>
      <c r="L1623" t="s">
        <v>30</v>
      </c>
      <c r="M1623" t="s">
        <v>43</v>
      </c>
      <c r="N1623">
        <v>1</v>
      </c>
      <c r="O1623">
        <v>0</v>
      </c>
      <c r="P1623">
        <v>0</v>
      </c>
      <c r="Q1623">
        <f t="shared" si="300"/>
        <v>0</v>
      </c>
      <c r="R1623">
        <f t="shared" si="301"/>
        <v>0</v>
      </c>
      <c r="S1623">
        <f t="shared" si="302"/>
        <v>0</v>
      </c>
      <c r="T1623">
        <f t="shared" si="303"/>
        <v>0</v>
      </c>
      <c r="U1623">
        <f t="shared" si="304"/>
        <v>0</v>
      </c>
      <c r="V1623">
        <f t="shared" si="305"/>
        <v>0</v>
      </c>
      <c r="AL1623">
        <f t="shared" si="306"/>
        <v>0</v>
      </c>
      <c r="AM1623">
        <f t="shared" si="307"/>
        <v>0</v>
      </c>
      <c r="AN1623">
        <f t="shared" si="308"/>
        <v>0</v>
      </c>
      <c r="AO1623" t="str">
        <f t="shared" si="309"/>
        <v/>
      </c>
      <c r="AP1623" t="str">
        <f t="shared" si="310"/>
        <v/>
      </c>
      <c r="AQ1623" t="str">
        <f t="shared" si="311"/>
        <v/>
      </c>
    </row>
    <row r="1624" spans="1:43" x14ac:dyDescent="0.3">
      <c r="A1624" t="s">
        <v>543</v>
      </c>
      <c r="B1624" t="s">
        <v>251</v>
      </c>
      <c r="C1624" t="s">
        <v>235</v>
      </c>
      <c r="D1624" t="s">
        <v>169</v>
      </c>
      <c r="E1624">
        <v>0.40301689120977952</v>
      </c>
      <c r="F1624">
        <v>0.29593569670404352</v>
      </c>
      <c r="G1624">
        <v>0.30104741208617702</v>
      </c>
      <c r="H1624">
        <v>2.0499999999999998</v>
      </c>
      <c r="I1624">
        <v>3.8</v>
      </c>
      <c r="J1624">
        <v>3.15</v>
      </c>
      <c r="K1624" t="s">
        <v>30</v>
      </c>
      <c r="L1624" t="s">
        <v>43</v>
      </c>
      <c r="M1624" t="s">
        <v>30</v>
      </c>
      <c r="N1624">
        <v>0</v>
      </c>
      <c r="O1624">
        <v>1</v>
      </c>
      <c r="P1624">
        <v>0</v>
      </c>
      <c r="Q1624">
        <f t="shared" si="300"/>
        <v>0</v>
      </c>
      <c r="R1624">
        <f t="shared" si="301"/>
        <v>0</v>
      </c>
      <c r="S1624">
        <f t="shared" si="302"/>
        <v>0</v>
      </c>
      <c r="T1624">
        <f t="shared" si="303"/>
        <v>0</v>
      </c>
      <c r="U1624">
        <f t="shared" si="304"/>
        <v>0</v>
      </c>
      <c r="V1624">
        <f t="shared" si="305"/>
        <v>0</v>
      </c>
      <c r="AL1624">
        <f t="shared" si="306"/>
        <v>0</v>
      </c>
      <c r="AM1624">
        <f t="shared" si="307"/>
        <v>0</v>
      </c>
      <c r="AN1624">
        <f t="shared" si="308"/>
        <v>0</v>
      </c>
      <c r="AO1624" t="str">
        <f t="shared" si="309"/>
        <v/>
      </c>
      <c r="AP1624" t="str">
        <f t="shared" si="310"/>
        <v/>
      </c>
      <c r="AQ1624" t="str">
        <f t="shared" si="311"/>
        <v/>
      </c>
    </row>
    <row r="1625" spans="1:43" x14ac:dyDescent="0.3">
      <c r="A1625" t="s">
        <v>543</v>
      </c>
      <c r="B1625" t="s">
        <v>244</v>
      </c>
      <c r="C1625" t="s">
        <v>170</v>
      </c>
      <c r="D1625" t="s">
        <v>169</v>
      </c>
      <c r="E1625">
        <v>0.33132955553308202</v>
      </c>
      <c r="F1625">
        <v>0.35221883669442938</v>
      </c>
      <c r="G1625">
        <v>0.3164516077724886</v>
      </c>
      <c r="H1625">
        <v>2.6</v>
      </c>
      <c r="I1625">
        <v>2.9</v>
      </c>
      <c r="J1625">
        <v>2.87</v>
      </c>
      <c r="K1625" t="s">
        <v>43</v>
      </c>
      <c r="L1625" t="s">
        <v>30</v>
      </c>
      <c r="M1625" t="s">
        <v>30</v>
      </c>
      <c r="N1625">
        <v>0</v>
      </c>
      <c r="O1625">
        <v>0</v>
      </c>
      <c r="P1625">
        <v>1</v>
      </c>
      <c r="Q1625">
        <f t="shared" si="300"/>
        <v>0</v>
      </c>
      <c r="R1625">
        <f t="shared" si="301"/>
        <v>0</v>
      </c>
      <c r="S1625">
        <f t="shared" si="302"/>
        <v>0</v>
      </c>
      <c r="T1625">
        <f t="shared" si="303"/>
        <v>0</v>
      </c>
      <c r="U1625">
        <f t="shared" si="304"/>
        <v>0</v>
      </c>
      <c r="V1625">
        <f t="shared" si="305"/>
        <v>0</v>
      </c>
      <c r="AL1625">
        <f t="shared" si="306"/>
        <v>0</v>
      </c>
      <c r="AM1625">
        <f t="shared" si="307"/>
        <v>0</v>
      </c>
      <c r="AN1625">
        <f t="shared" si="308"/>
        <v>0</v>
      </c>
      <c r="AO1625" t="str">
        <f t="shared" si="309"/>
        <v/>
      </c>
      <c r="AP1625" t="str">
        <f t="shared" si="310"/>
        <v/>
      </c>
      <c r="AQ1625" t="str">
        <f t="shared" si="311"/>
        <v/>
      </c>
    </row>
    <row r="1626" spans="1:43" x14ac:dyDescent="0.3">
      <c r="A1626" t="s">
        <v>543</v>
      </c>
      <c r="B1626" t="s">
        <v>239</v>
      </c>
      <c r="C1626" t="s">
        <v>240</v>
      </c>
      <c r="D1626" t="s">
        <v>169</v>
      </c>
      <c r="E1626">
        <v>0.48213361623942391</v>
      </c>
      <c r="F1626">
        <v>0.22566576773195071</v>
      </c>
      <c r="G1626">
        <v>0.29220061602862551</v>
      </c>
      <c r="H1626">
        <v>2.02</v>
      </c>
      <c r="I1626">
        <v>3.65</v>
      </c>
      <c r="J1626">
        <v>3.5</v>
      </c>
      <c r="K1626" t="s">
        <v>30</v>
      </c>
      <c r="L1626" t="s">
        <v>43</v>
      </c>
      <c r="M1626" t="s">
        <v>30</v>
      </c>
      <c r="N1626">
        <v>0</v>
      </c>
      <c r="O1626">
        <v>1</v>
      </c>
      <c r="P1626">
        <v>0</v>
      </c>
      <c r="Q1626">
        <f t="shared" si="300"/>
        <v>0</v>
      </c>
      <c r="R1626">
        <f t="shared" si="301"/>
        <v>0</v>
      </c>
      <c r="S1626">
        <f t="shared" si="302"/>
        <v>0</v>
      </c>
      <c r="T1626">
        <f t="shared" si="303"/>
        <v>0</v>
      </c>
      <c r="U1626">
        <f t="shared" si="304"/>
        <v>0</v>
      </c>
      <c r="V1626">
        <f t="shared" si="305"/>
        <v>0</v>
      </c>
      <c r="AL1626">
        <f t="shared" si="306"/>
        <v>0</v>
      </c>
      <c r="AM1626">
        <f t="shared" si="307"/>
        <v>0</v>
      </c>
      <c r="AN1626">
        <f t="shared" si="308"/>
        <v>0</v>
      </c>
      <c r="AO1626" t="str">
        <f t="shared" si="309"/>
        <v/>
      </c>
      <c r="AP1626" t="str">
        <f t="shared" si="310"/>
        <v/>
      </c>
      <c r="AQ1626" t="str">
        <f t="shared" si="311"/>
        <v/>
      </c>
    </row>
    <row r="1627" spans="1:43" x14ac:dyDescent="0.3">
      <c r="A1627" t="s">
        <v>543</v>
      </c>
      <c r="B1627" t="s">
        <v>197</v>
      </c>
      <c r="C1627" t="s">
        <v>321</v>
      </c>
      <c r="D1627" t="s">
        <v>162</v>
      </c>
      <c r="E1627">
        <v>0.49570589775287782</v>
      </c>
      <c r="F1627">
        <v>0.22825871088344671</v>
      </c>
      <c r="G1627">
        <v>0.27603539136367539</v>
      </c>
      <c r="H1627">
        <v>1.95</v>
      </c>
      <c r="I1627">
        <v>3.9</v>
      </c>
      <c r="J1627">
        <v>3.25</v>
      </c>
      <c r="K1627" t="s">
        <v>30</v>
      </c>
      <c r="L1627" t="s">
        <v>43</v>
      </c>
      <c r="M1627" t="s">
        <v>43</v>
      </c>
      <c r="N1627">
        <v>0</v>
      </c>
      <c r="O1627">
        <v>0</v>
      </c>
      <c r="P1627">
        <v>1</v>
      </c>
      <c r="Q1627">
        <f t="shared" si="300"/>
        <v>0</v>
      </c>
      <c r="R1627">
        <f t="shared" si="301"/>
        <v>0</v>
      </c>
      <c r="S1627">
        <f t="shared" si="302"/>
        <v>0</v>
      </c>
      <c r="T1627">
        <f t="shared" si="303"/>
        <v>0</v>
      </c>
      <c r="U1627">
        <f t="shared" si="304"/>
        <v>0</v>
      </c>
      <c r="V1627">
        <f t="shared" si="305"/>
        <v>0</v>
      </c>
      <c r="AL1627">
        <f t="shared" si="306"/>
        <v>0</v>
      </c>
      <c r="AM1627">
        <f t="shared" si="307"/>
        <v>0</v>
      </c>
      <c r="AN1627">
        <f t="shared" si="308"/>
        <v>0</v>
      </c>
      <c r="AO1627" t="str">
        <f t="shared" si="309"/>
        <v/>
      </c>
      <c r="AP1627" t="str">
        <f t="shared" si="310"/>
        <v/>
      </c>
      <c r="AQ1627" t="str">
        <f t="shared" si="311"/>
        <v/>
      </c>
    </row>
    <row r="1628" spans="1:43" x14ac:dyDescent="0.3">
      <c r="A1628" t="s">
        <v>543</v>
      </c>
      <c r="B1628" t="s">
        <v>160</v>
      </c>
      <c r="C1628" t="s">
        <v>335</v>
      </c>
      <c r="D1628" t="s">
        <v>162</v>
      </c>
      <c r="E1628">
        <v>0.43760592461269893</v>
      </c>
      <c r="F1628">
        <v>0.2727779160252301</v>
      </c>
      <c r="G1628">
        <v>0.28961615936207102</v>
      </c>
      <c r="H1628">
        <v>1.95</v>
      </c>
      <c r="I1628">
        <v>3.9</v>
      </c>
      <c r="J1628">
        <v>3.25</v>
      </c>
      <c r="K1628" t="s">
        <v>30</v>
      </c>
      <c r="L1628" t="s">
        <v>30</v>
      </c>
      <c r="M1628" t="s">
        <v>43</v>
      </c>
      <c r="N1628">
        <v>1</v>
      </c>
      <c r="O1628">
        <v>0</v>
      </c>
      <c r="P1628">
        <v>0</v>
      </c>
      <c r="Q1628">
        <f t="shared" si="300"/>
        <v>0</v>
      </c>
      <c r="R1628">
        <f t="shared" si="301"/>
        <v>0</v>
      </c>
      <c r="S1628">
        <f t="shared" si="302"/>
        <v>0</v>
      </c>
      <c r="T1628">
        <f t="shared" si="303"/>
        <v>0</v>
      </c>
      <c r="U1628">
        <f t="shared" si="304"/>
        <v>0</v>
      </c>
      <c r="V1628">
        <f t="shared" si="305"/>
        <v>0</v>
      </c>
      <c r="AL1628">
        <f t="shared" si="306"/>
        <v>0</v>
      </c>
      <c r="AM1628">
        <f t="shared" si="307"/>
        <v>0</v>
      </c>
      <c r="AN1628">
        <f t="shared" si="308"/>
        <v>0</v>
      </c>
      <c r="AO1628" t="str">
        <f t="shared" si="309"/>
        <v/>
      </c>
      <c r="AP1628" t="str">
        <f t="shared" si="310"/>
        <v/>
      </c>
      <c r="AQ1628" t="str">
        <f t="shared" si="311"/>
        <v/>
      </c>
    </row>
    <row r="1629" spans="1:43" x14ac:dyDescent="0.3">
      <c r="A1629" t="s">
        <v>543</v>
      </c>
      <c r="B1629" t="s">
        <v>121</v>
      </c>
      <c r="C1629" t="s">
        <v>306</v>
      </c>
      <c r="D1629" t="s">
        <v>63</v>
      </c>
      <c r="E1629">
        <v>0.43255903278886693</v>
      </c>
      <c r="F1629">
        <v>0.26293950289225337</v>
      </c>
      <c r="G1629">
        <v>0.30450146431887981</v>
      </c>
      <c r="H1629">
        <v>2.1</v>
      </c>
      <c r="I1629">
        <v>3.7</v>
      </c>
      <c r="J1629">
        <v>3</v>
      </c>
      <c r="K1629" t="s">
        <v>30</v>
      </c>
      <c r="L1629" t="s">
        <v>30</v>
      </c>
      <c r="M1629" t="s">
        <v>30</v>
      </c>
      <c r="N1629">
        <v>0</v>
      </c>
      <c r="O1629">
        <v>0</v>
      </c>
      <c r="P1629">
        <v>1</v>
      </c>
      <c r="Q1629">
        <f t="shared" si="300"/>
        <v>0</v>
      </c>
      <c r="R1629">
        <f t="shared" si="301"/>
        <v>0</v>
      </c>
      <c r="S1629">
        <f t="shared" si="302"/>
        <v>0</v>
      </c>
      <c r="T1629">
        <f t="shared" si="303"/>
        <v>0</v>
      </c>
      <c r="U1629">
        <f t="shared" si="304"/>
        <v>0</v>
      </c>
      <c r="V1629">
        <f t="shared" si="305"/>
        <v>0</v>
      </c>
      <c r="AL1629">
        <f t="shared" si="306"/>
        <v>0</v>
      </c>
      <c r="AM1629">
        <f t="shared" si="307"/>
        <v>0</v>
      </c>
      <c r="AN1629">
        <f t="shared" si="308"/>
        <v>0</v>
      </c>
      <c r="AO1629" t="str">
        <f t="shared" si="309"/>
        <v/>
      </c>
      <c r="AP1629" t="str">
        <f t="shared" si="310"/>
        <v/>
      </c>
      <c r="AQ1629" t="str">
        <f t="shared" si="311"/>
        <v/>
      </c>
    </row>
    <row r="1630" spans="1:43" x14ac:dyDescent="0.3">
      <c r="A1630" t="s">
        <v>543</v>
      </c>
      <c r="B1630" t="s">
        <v>327</v>
      </c>
      <c r="C1630" t="s">
        <v>198</v>
      </c>
      <c r="D1630" t="s">
        <v>162</v>
      </c>
      <c r="E1630">
        <v>0.66883137879535415</v>
      </c>
      <c r="F1630">
        <v>0.1242474403454511</v>
      </c>
      <c r="G1630">
        <v>0.20692118085919489</v>
      </c>
      <c r="H1630">
        <v>1.47</v>
      </c>
      <c r="I1630">
        <v>6.7</v>
      </c>
      <c r="J1630">
        <v>4.2</v>
      </c>
      <c r="K1630" t="s">
        <v>30</v>
      </c>
      <c r="L1630" t="s">
        <v>30</v>
      </c>
      <c r="M1630" t="s">
        <v>43</v>
      </c>
      <c r="N1630">
        <v>0</v>
      </c>
      <c r="O1630">
        <v>1</v>
      </c>
      <c r="P1630">
        <v>0</v>
      </c>
      <c r="Q1630">
        <f t="shared" si="300"/>
        <v>0</v>
      </c>
      <c r="R1630">
        <f t="shared" si="301"/>
        <v>0</v>
      </c>
      <c r="S1630">
        <f t="shared" si="302"/>
        <v>0</v>
      </c>
      <c r="T1630">
        <f t="shared" si="303"/>
        <v>0</v>
      </c>
      <c r="U1630">
        <f t="shared" si="304"/>
        <v>0</v>
      </c>
      <c r="V1630">
        <f t="shared" si="305"/>
        <v>0</v>
      </c>
      <c r="AL1630">
        <f t="shared" si="306"/>
        <v>0</v>
      </c>
      <c r="AM1630">
        <f t="shared" si="307"/>
        <v>0</v>
      </c>
      <c r="AN1630">
        <f t="shared" si="308"/>
        <v>0</v>
      </c>
      <c r="AO1630" t="str">
        <f t="shared" si="309"/>
        <v/>
      </c>
      <c r="AP1630" t="str">
        <f t="shared" si="310"/>
        <v/>
      </c>
      <c r="AQ1630" t="str">
        <f t="shared" si="311"/>
        <v/>
      </c>
    </row>
    <row r="1631" spans="1:43" x14ac:dyDescent="0.3">
      <c r="A1631" t="s">
        <v>543</v>
      </c>
      <c r="B1631" t="s">
        <v>188</v>
      </c>
      <c r="C1631" t="s">
        <v>329</v>
      </c>
      <c r="D1631" t="s">
        <v>190</v>
      </c>
      <c r="E1631">
        <v>0.3198817785729306</v>
      </c>
      <c r="F1631">
        <v>0.36438794626858301</v>
      </c>
      <c r="G1631">
        <v>0.31573027515848628</v>
      </c>
      <c r="H1631">
        <v>1.0009999999999999</v>
      </c>
      <c r="I1631">
        <v>1.0009999999999999</v>
      </c>
      <c r="J1631">
        <v>1.0009999999999999</v>
      </c>
      <c r="N1631">
        <v>0</v>
      </c>
      <c r="O1631">
        <v>0</v>
      </c>
      <c r="P1631">
        <v>1</v>
      </c>
      <c r="Q1631">
        <f t="shared" si="300"/>
        <v>0</v>
      </c>
      <c r="R1631">
        <f t="shared" si="301"/>
        <v>0</v>
      </c>
      <c r="S1631">
        <f t="shared" si="302"/>
        <v>0</v>
      </c>
      <c r="T1631">
        <f t="shared" si="303"/>
        <v>0</v>
      </c>
      <c r="U1631">
        <f t="shared" si="304"/>
        <v>0</v>
      </c>
      <c r="V1631">
        <f t="shared" si="305"/>
        <v>0</v>
      </c>
      <c r="AL1631">
        <f t="shared" si="306"/>
        <v>0</v>
      </c>
      <c r="AM1631">
        <f t="shared" si="307"/>
        <v>0</v>
      </c>
      <c r="AN1631">
        <f t="shared" si="308"/>
        <v>0</v>
      </c>
      <c r="AO1631" t="str">
        <f t="shared" si="309"/>
        <v/>
      </c>
      <c r="AP1631" t="str">
        <f t="shared" si="310"/>
        <v/>
      </c>
      <c r="AQ1631" t="str">
        <f t="shared" si="311"/>
        <v/>
      </c>
    </row>
    <row r="1632" spans="1:43" x14ac:dyDescent="0.3">
      <c r="A1632" t="s">
        <v>543</v>
      </c>
      <c r="B1632" t="s">
        <v>193</v>
      </c>
      <c r="C1632" t="s">
        <v>473</v>
      </c>
      <c r="D1632" t="s">
        <v>162</v>
      </c>
      <c r="E1632">
        <v>0.53118917884577876</v>
      </c>
      <c r="F1632">
        <v>0.19308046805963519</v>
      </c>
      <c r="G1632">
        <v>0.27573035309458599</v>
      </c>
      <c r="H1632">
        <v>1.95</v>
      </c>
      <c r="I1632">
        <v>3.65</v>
      </c>
      <c r="J1632">
        <v>3.4</v>
      </c>
      <c r="K1632" t="s">
        <v>43</v>
      </c>
      <c r="L1632" t="s">
        <v>30</v>
      </c>
      <c r="M1632" t="s">
        <v>30</v>
      </c>
      <c r="N1632">
        <v>0</v>
      </c>
      <c r="O1632">
        <v>1</v>
      </c>
      <c r="P1632">
        <v>0</v>
      </c>
      <c r="Q1632">
        <f t="shared" si="300"/>
        <v>0</v>
      </c>
      <c r="R1632">
        <f t="shared" si="301"/>
        <v>0</v>
      </c>
      <c r="S1632">
        <f t="shared" si="302"/>
        <v>0</v>
      </c>
      <c r="T1632">
        <f t="shared" si="303"/>
        <v>0</v>
      </c>
      <c r="U1632">
        <f t="shared" si="304"/>
        <v>0</v>
      </c>
      <c r="V1632">
        <f t="shared" si="305"/>
        <v>0</v>
      </c>
      <c r="AL1632">
        <f t="shared" si="306"/>
        <v>0</v>
      </c>
      <c r="AM1632">
        <f t="shared" si="307"/>
        <v>0</v>
      </c>
      <c r="AN1632">
        <f t="shared" si="308"/>
        <v>0</v>
      </c>
      <c r="AO1632" t="str">
        <f t="shared" si="309"/>
        <v/>
      </c>
      <c r="AP1632" t="str">
        <f t="shared" si="310"/>
        <v/>
      </c>
      <c r="AQ1632" t="str">
        <f t="shared" si="311"/>
        <v/>
      </c>
    </row>
    <row r="1633" spans="1:43" x14ac:dyDescent="0.3">
      <c r="A1633" t="s">
        <v>543</v>
      </c>
      <c r="B1633" t="s">
        <v>111</v>
      </c>
      <c r="C1633" t="s">
        <v>166</v>
      </c>
      <c r="D1633" t="s">
        <v>71</v>
      </c>
      <c r="E1633">
        <v>0.40381545925617129</v>
      </c>
      <c r="F1633">
        <v>0.28111988558025819</v>
      </c>
      <c r="G1633">
        <v>0.31506465516357052</v>
      </c>
      <c r="H1633">
        <v>2.25</v>
      </c>
      <c r="I1633">
        <v>3.4</v>
      </c>
      <c r="J1633">
        <v>3</v>
      </c>
      <c r="K1633" t="s">
        <v>43</v>
      </c>
      <c r="L1633" t="s">
        <v>43</v>
      </c>
      <c r="M1633" t="s">
        <v>43</v>
      </c>
      <c r="N1633">
        <v>1</v>
      </c>
      <c r="O1633">
        <v>0</v>
      </c>
      <c r="P1633">
        <v>0</v>
      </c>
      <c r="Q1633">
        <f t="shared" si="300"/>
        <v>0</v>
      </c>
      <c r="R1633">
        <f t="shared" si="301"/>
        <v>0</v>
      </c>
      <c r="S1633">
        <f t="shared" si="302"/>
        <v>0</v>
      </c>
      <c r="T1633">
        <f t="shared" si="303"/>
        <v>0</v>
      </c>
      <c r="U1633">
        <f t="shared" si="304"/>
        <v>0</v>
      </c>
      <c r="V1633">
        <f t="shared" si="305"/>
        <v>0</v>
      </c>
      <c r="AL1633">
        <f t="shared" si="306"/>
        <v>0</v>
      </c>
      <c r="AM1633">
        <f t="shared" si="307"/>
        <v>0</v>
      </c>
      <c r="AN1633">
        <f t="shared" si="308"/>
        <v>0</v>
      </c>
      <c r="AO1633" t="str">
        <f t="shared" si="309"/>
        <v/>
      </c>
      <c r="AP1633" t="str">
        <f t="shared" si="310"/>
        <v/>
      </c>
      <c r="AQ1633" t="str">
        <f t="shared" si="311"/>
        <v/>
      </c>
    </row>
    <row r="1634" spans="1:43" x14ac:dyDescent="0.3">
      <c r="A1634" t="s">
        <v>543</v>
      </c>
      <c r="B1634" t="s">
        <v>340</v>
      </c>
      <c r="C1634" t="s">
        <v>183</v>
      </c>
      <c r="D1634" t="s">
        <v>162</v>
      </c>
      <c r="E1634">
        <v>0.5019620810560077</v>
      </c>
      <c r="F1634">
        <v>0.21641755711783861</v>
      </c>
      <c r="G1634">
        <v>0.28162036182615358</v>
      </c>
      <c r="H1634">
        <v>2.02</v>
      </c>
      <c r="I1634">
        <v>3.55</v>
      </c>
      <c r="J1634">
        <v>3.3</v>
      </c>
      <c r="K1634" t="s">
        <v>30</v>
      </c>
      <c r="L1634" t="s">
        <v>30</v>
      </c>
      <c r="M1634" t="s">
        <v>43</v>
      </c>
      <c r="N1634">
        <v>1</v>
      </c>
      <c r="O1634">
        <v>0</v>
      </c>
      <c r="P1634">
        <v>0</v>
      </c>
      <c r="Q1634">
        <f t="shared" si="300"/>
        <v>0</v>
      </c>
      <c r="R1634">
        <f t="shared" si="301"/>
        <v>0</v>
      </c>
      <c r="S1634">
        <f t="shared" si="302"/>
        <v>0</v>
      </c>
      <c r="T1634">
        <f t="shared" si="303"/>
        <v>0</v>
      </c>
      <c r="U1634">
        <f t="shared" si="304"/>
        <v>0</v>
      </c>
      <c r="V1634">
        <f t="shared" si="305"/>
        <v>0</v>
      </c>
      <c r="AL1634">
        <f t="shared" si="306"/>
        <v>0</v>
      </c>
      <c r="AM1634">
        <f t="shared" si="307"/>
        <v>0</v>
      </c>
      <c r="AN1634">
        <f t="shared" si="308"/>
        <v>0</v>
      </c>
      <c r="AO1634" t="str">
        <f t="shared" si="309"/>
        <v/>
      </c>
      <c r="AP1634" t="str">
        <f t="shared" si="310"/>
        <v/>
      </c>
      <c r="AQ1634" t="str">
        <f t="shared" si="311"/>
        <v/>
      </c>
    </row>
    <row r="1635" spans="1:43" x14ac:dyDescent="0.3">
      <c r="A1635" t="s">
        <v>543</v>
      </c>
      <c r="B1635" t="s">
        <v>194</v>
      </c>
      <c r="C1635" t="s">
        <v>187</v>
      </c>
      <c r="D1635" t="s">
        <v>162</v>
      </c>
      <c r="E1635">
        <v>0.446764108846125</v>
      </c>
      <c r="F1635">
        <v>0.26408330001710673</v>
      </c>
      <c r="G1635">
        <v>0.28915259113676828</v>
      </c>
      <c r="H1635">
        <v>2</v>
      </c>
      <c r="I1635">
        <v>3.5</v>
      </c>
      <c r="J1635">
        <v>3.55</v>
      </c>
      <c r="K1635" t="s">
        <v>30</v>
      </c>
      <c r="L1635" t="s">
        <v>43</v>
      </c>
      <c r="M1635" t="s">
        <v>30</v>
      </c>
      <c r="N1635">
        <v>0</v>
      </c>
      <c r="O1635">
        <v>0</v>
      </c>
      <c r="P1635">
        <v>1</v>
      </c>
      <c r="Q1635">
        <f t="shared" si="300"/>
        <v>0</v>
      </c>
      <c r="R1635">
        <f t="shared" si="301"/>
        <v>0</v>
      </c>
      <c r="S1635">
        <f t="shared" si="302"/>
        <v>0</v>
      </c>
      <c r="T1635">
        <f t="shared" si="303"/>
        <v>0</v>
      </c>
      <c r="U1635">
        <f t="shared" si="304"/>
        <v>0</v>
      </c>
      <c r="V1635">
        <f t="shared" si="305"/>
        <v>0</v>
      </c>
      <c r="AL1635">
        <f t="shared" si="306"/>
        <v>0</v>
      </c>
      <c r="AM1635">
        <f t="shared" si="307"/>
        <v>0</v>
      </c>
      <c r="AN1635">
        <f t="shared" si="308"/>
        <v>0</v>
      </c>
      <c r="AO1635" t="str">
        <f t="shared" si="309"/>
        <v/>
      </c>
      <c r="AP1635" t="str">
        <f t="shared" si="310"/>
        <v/>
      </c>
      <c r="AQ1635" t="str">
        <f t="shared" si="311"/>
        <v/>
      </c>
    </row>
    <row r="1636" spans="1:43" x14ac:dyDescent="0.3">
      <c r="A1636" t="s">
        <v>543</v>
      </c>
      <c r="B1636" t="s">
        <v>453</v>
      </c>
      <c r="C1636" t="s">
        <v>185</v>
      </c>
      <c r="D1636" t="s">
        <v>162</v>
      </c>
      <c r="E1636">
        <v>0.37952580267104502</v>
      </c>
      <c r="F1636">
        <v>0.30200852256966532</v>
      </c>
      <c r="G1636">
        <v>0.31846567475928961</v>
      </c>
      <c r="H1636">
        <v>2.2999999999999998</v>
      </c>
      <c r="I1636">
        <v>3.05</v>
      </c>
      <c r="J1636">
        <v>3.15</v>
      </c>
      <c r="K1636" t="s">
        <v>43</v>
      </c>
      <c r="L1636" t="s">
        <v>43</v>
      </c>
      <c r="M1636" t="s">
        <v>30</v>
      </c>
      <c r="N1636">
        <v>0</v>
      </c>
      <c r="O1636">
        <v>0</v>
      </c>
      <c r="P1636">
        <v>1</v>
      </c>
      <c r="Q1636">
        <f t="shared" si="300"/>
        <v>0</v>
      </c>
      <c r="R1636">
        <f t="shared" si="301"/>
        <v>0</v>
      </c>
      <c r="S1636">
        <f t="shared" si="302"/>
        <v>0</v>
      </c>
      <c r="T1636">
        <f t="shared" si="303"/>
        <v>0</v>
      </c>
      <c r="U1636">
        <f t="shared" si="304"/>
        <v>0</v>
      </c>
      <c r="V1636">
        <f t="shared" si="305"/>
        <v>0</v>
      </c>
      <c r="AL1636">
        <f t="shared" si="306"/>
        <v>0</v>
      </c>
      <c r="AM1636">
        <f t="shared" si="307"/>
        <v>0</v>
      </c>
      <c r="AN1636">
        <f t="shared" si="308"/>
        <v>0</v>
      </c>
      <c r="AO1636" t="str">
        <f t="shared" si="309"/>
        <v/>
      </c>
      <c r="AP1636" t="str">
        <f t="shared" si="310"/>
        <v/>
      </c>
      <c r="AQ1636" t="str">
        <f t="shared" si="311"/>
        <v/>
      </c>
    </row>
    <row r="1637" spans="1:43" x14ac:dyDescent="0.3">
      <c r="A1637" t="s">
        <v>543</v>
      </c>
      <c r="B1637" t="s">
        <v>352</v>
      </c>
      <c r="C1637" t="s">
        <v>176</v>
      </c>
      <c r="D1637" t="s">
        <v>174</v>
      </c>
      <c r="E1637">
        <v>0.78874752328946174</v>
      </c>
      <c r="F1637">
        <v>7.0409617911807443E-2</v>
      </c>
      <c r="G1637">
        <v>0.14084285879873071</v>
      </c>
      <c r="H1637">
        <v>1.2</v>
      </c>
      <c r="I1637">
        <v>15</v>
      </c>
      <c r="J1637">
        <v>6.75</v>
      </c>
      <c r="K1637" t="s">
        <v>30</v>
      </c>
      <c r="L1637" t="s">
        <v>30</v>
      </c>
      <c r="M1637" t="s">
        <v>43</v>
      </c>
      <c r="N1637">
        <v>1</v>
      </c>
      <c r="O1637">
        <v>0</v>
      </c>
      <c r="P1637">
        <v>0</v>
      </c>
      <c r="Q1637">
        <f t="shared" si="300"/>
        <v>0</v>
      </c>
      <c r="R1637">
        <f t="shared" si="301"/>
        <v>0</v>
      </c>
      <c r="S1637">
        <f t="shared" si="302"/>
        <v>0</v>
      </c>
      <c r="T1637">
        <f t="shared" si="303"/>
        <v>0</v>
      </c>
      <c r="U1637">
        <f t="shared" si="304"/>
        <v>0</v>
      </c>
      <c r="V1637">
        <f t="shared" si="305"/>
        <v>0</v>
      </c>
      <c r="AL1637">
        <f t="shared" si="306"/>
        <v>0</v>
      </c>
      <c r="AM1637">
        <f t="shared" si="307"/>
        <v>0</v>
      </c>
      <c r="AN1637">
        <f t="shared" si="308"/>
        <v>0</v>
      </c>
      <c r="AO1637" t="str">
        <f t="shared" si="309"/>
        <v/>
      </c>
      <c r="AP1637" t="str">
        <f t="shared" si="310"/>
        <v/>
      </c>
      <c r="AQ1637" t="str">
        <f t="shared" si="311"/>
        <v/>
      </c>
    </row>
    <row r="1638" spans="1:43" x14ac:dyDescent="0.3">
      <c r="A1638" t="s">
        <v>543</v>
      </c>
      <c r="B1638" t="s">
        <v>285</v>
      </c>
      <c r="C1638" t="s">
        <v>55</v>
      </c>
      <c r="D1638" t="s">
        <v>53</v>
      </c>
      <c r="E1638">
        <v>0.33516398633790512</v>
      </c>
      <c r="F1638">
        <v>0.38520580858134212</v>
      </c>
      <c r="G1638">
        <v>0.27963020508075292</v>
      </c>
      <c r="H1638">
        <v>2.65</v>
      </c>
      <c r="I1638">
        <v>2.4700000000000002</v>
      </c>
      <c r="J1638">
        <v>3.45</v>
      </c>
      <c r="K1638" t="s">
        <v>30</v>
      </c>
      <c r="L1638" t="s">
        <v>30</v>
      </c>
      <c r="M1638" t="s">
        <v>43</v>
      </c>
      <c r="N1638">
        <v>1</v>
      </c>
      <c r="O1638">
        <v>0</v>
      </c>
      <c r="P1638">
        <v>0</v>
      </c>
      <c r="Q1638">
        <f t="shared" si="300"/>
        <v>0</v>
      </c>
      <c r="R1638">
        <f t="shared" si="301"/>
        <v>0</v>
      </c>
      <c r="S1638">
        <f t="shared" si="302"/>
        <v>0</v>
      </c>
      <c r="T1638">
        <f t="shared" si="303"/>
        <v>0</v>
      </c>
      <c r="U1638">
        <f t="shared" si="304"/>
        <v>0</v>
      </c>
      <c r="V1638">
        <f t="shared" si="305"/>
        <v>0</v>
      </c>
      <c r="AL1638">
        <f t="shared" si="306"/>
        <v>0</v>
      </c>
      <c r="AM1638">
        <f t="shared" si="307"/>
        <v>0</v>
      </c>
      <c r="AN1638">
        <f t="shared" si="308"/>
        <v>0</v>
      </c>
      <c r="AO1638" t="str">
        <f t="shared" si="309"/>
        <v/>
      </c>
      <c r="AP1638" t="str">
        <f t="shared" si="310"/>
        <v/>
      </c>
      <c r="AQ1638" t="str">
        <f t="shared" si="311"/>
        <v/>
      </c>
    </row>
    <row r="1639" spans="1:43" x14ac:dyDescent="0.3">
      <c r="A1639" t="s">
        <v>543</v>
      </c>
      <c r="B1639" t="s">
        <v>379</v>
      </c>
      <c r="C1639" t="s">
        <v>143</v>
      </c>
      <c r="D1639" t="s">
        <v>29</v>
      </c>
      <c r="E1639">
        <v>0.32678362697446173</v>
      </c>
      <c r="F1639">
        <v>0.36537393835699988</v>
      </c>
      <c r="G1639">
        <v>0.30784243466853828</v>
      </c>
      <c r="H1639">
        <v>2.4500000000000002</v>
      </c>
      <c r="I1639">
        <v>3.2</v>
      </c>
      <c r="J1639">
        <v>3.15</v>
      </c>
      <c r="K1639" t="s">
        <v>43</v>
      </c>
      <c r="L1639" t="s">
        <v>43</v>
      </c>
      <c r="M1639" t="s">
        <v>30</v>
      </c>
      <c r="N1639">
        <v>0</v>
      </c>
      <c r="O1639">
        <v>1</v>
      </c>
      <c r="P1639">
        <v>0</v>
      </c>
      <c r="Q1639">
        <f t="shared" si="300"/>
        <v>0</v>
      </c>
      <c r="R1639">
        <f t="shared" si="301"/>
        <v>0</v>
      </c>
      <c r="S1639">
        <f t="shared" si="302"/>
        <v>0</v>
      </c>
      <c r="T1639">
        <f t="shared" si="303"/>
        <v>0</v>
      </c>
      <c r="U1639">
        <f t="shared" si="304"/>
        <v>0</v>
      </c>
      <c r="V1639">
        <f t="shared" si="305"/>
        <v>0</v>
      </c>
      <c r="AL1639">
        <f t="shared" si="306"/>
        <v>0</v>
      </c>
      <c r="AM1639">
        <f t="shared" si="307"/>
        <v>0</v>
      </c>
      <c r="AN1639">
        <f t="shared" si="308"/>
        <v>0</v>
      </c>
      <c r="AO1639" t="str">
        <f t="shared" si="309"/>
        <v/>
      </c>
      <c r="AP1639" t="str">
        <f t="shared" si="310"/>
        <v/>
      </c>
      <c r="AQ1639" t="str">
        <f t="shared" si="311"/>
        <v/>
      </c>
    </row>
    <row r="1640" spans="1:43" x14ac:dyDescent="0.3">
      <c r="A1640" t="s">
        <v>543</v>
      </c>
      <c r="B1640" t="s">
        <v>255</v>
      </c>
      <c r="C1640" t="s">
        <v>411</v>
      </c>
      <c r="D1640" t="s">
        <v>66</v>
      </c>
      <c r="E1640">
        <v>0.47694521021279912</v>
      </c>
      <c r="F1640">
        <v>0.22672144979801351</v>
      </c>
      <c r="G1640">
        <v>0.29633333998918743</v>
      </c>
      <c r="H1640">
        <v>1.93</v>
      </c>
      <c r="I1640">
        <v>3.95</v>
      </c>
      <c r="J1640">
        <v>3.25</v>
      </c>
      <c r="K1640" t="s">
        <v>30</v>
      </c>
      <c r="L1640" t="s">
        <v>43</v>
      </c>
      <c r="M1640" t="s">
        <v>30</v>
      </c>
      <c r="N1640">
        <v>1</v>
      </c>
      <c r="O1640">
        <v>0</v>
      </c>
      <c r="P1640">
        <v>0</v>
      </c>
      <c r="Q1640">
        <f t="shared" si="300"/>
        <v>0</v>
      </c>
      <c r="R1640">
        <f t="shared" si="301"/>
        <v>0</v>
      </c>
      <c r="S1640">
        <f t="shared" si="302"/>
        <v>0</v>
      </c>
      <c r="T1640">
        <f t="shared" si="303"/>
        <v>0</v>
      </c>
      <c r="U1640">
        <f t="shared" si="304"/>
        <v>0</v>
      </c>
      <c r="V1640">
        <f t="shared" si="305"/>
        <v>0</v>
      </c>
      <c r="AL1640">
        <f t="shared" si="306"/>
        <v>0</v>
      </c>
      <c r="AM1640">
        <f t="shared" si="307"/>
        <v>0</v>
      </c>
      <c r="AN1640">
        <f t="shared" si="308"/>
        <v>0</v>
      </c>
      <c r="AO1640" t="str">
        <f t="shared" si="309"/>
        <v/>
      </c>
      <c r="AP1640" t="str">
        <f t="shared" si="310"/>
        <v/>
      </c>
      <c r="AQ1640" t="str">
        <f t="shared" si="311"/>
        <v/>
      </c>
    </row>
    <row r="1641" spans="1:43" x14ac:dyDescent="0.3">
      <c r="A1641" t="s">
        <v>543</v>
      </c>
      <c r="B1641" t="s">
        <v>154</v>
      </c>
      <c r="C1641" t="s">
        <v>93</v>
      </c>
      <c r="D1641" t="s">
        <v>50</v>
      </c>
      <c r="E1641">
        <v>0.18027323924075669</v>
      </c>
      <c r="F1641">
        <v>0.60886918523290601</v>
      </c>
      <c r="G1641">
        <v>0.2108575755263373</v>
      </c>
      <c r="H1641">
        <v>5</v>
      </c>
      <c r="I1641">
        <v>1.6</v>
      </c>
      <c r="J1641">
        <v>3.8</v>
      </c>
      <c r="K1641" t="s">
        <v>43</v>
      </c>
      <c r="L1641" t="s">
        <v>30</v>
      </c>
      <c r="M1641" t="s">
        <v>43</v>
      </c>
      <c r="N1641">
        <v>0</v>
      </c>
      <c r="O1641">
        <v>1</v>
      </c>
      <c r="P1641">
        <v>0</v>
      </c>
      <c r="Q1641">
        <f t="shared" si="300"/>
        <v>0</v>
      </c>
      <c r="R1641">
        <f t="shared" si="301"/>
        <v>0</v>
      </c>
      <c r="S1641">
        <f t="shared" si="302"/>
        <v>0</v>
      </c>
      <c r="T1641">
        <f t="shared" si="303"/>
        <v>0</v>
      </c>
      <c r="U1641">
        <f t="shared" si="304"/>
        <v>0</v>
      </c>
      <c r="V1641">
        <f t="shared" si="305"/>
        <v>0</v>
      </c>
      <c r="AL1641">
        <f t="shared" si="306"/>
        <v>0</v>
      </c>
      <c r="AM1641">
        <f t="shared" si="307"/>
        <v>0</v>
      </c>
      <c r="AN1641">
        <f t="shared" si="308"/>
        <v>0</v>
      </c>
      <c r="AO1641" t="str">
        <f t="shared" si="309"/>
        <v/>
      </c>
      <c r="AP1641" t="str">
        <f t="shared" si="310"/>
        <v/>
      </c>
      <c r="AQ1641" t="str">
        <f t="shared" si="311"/>
        <v/>
      </c>
    </row>
    <row r="1642" spans="1:43" x14ac:dyDescent="0.3">
      <c r="A1642" t="s">
        <v>543</v>
      </c>
      <c r="B1642" t="s">
        <v>358</v>
      </c>
      <c r="C1642" t="s">
        <v>356</v>
      </c>
      <c r="D1642" t="s">
        <v>89</v>
      </c>
      <c r="E1642">
        <v>0.83934590860695291</v>
      </c>
      <c r="F1642">
        <v>5.1776910983478842E-2</v>
      </c>
      <c r="G1642">
        <v>0.10887718040956811</v>
      </c>
      <c r="H1642">
        <v>1.06</v>
      </c>
      <c r="I1642">
        <v>17</v>
      </c>
      <c r="J1642">
        <v>10.5</v>
      </c>
      <c r="K1642" t="s">
        <v>30</v>
      </c>
      <c r="L1642" t="s">
        <v>43</v>
      </c>
      <c r="M1642" t="s">
        <v>43</v>
      </c>
      <c r="N1642">
        <v>1</v>
      </c>
      <c r="O1642">
        <v>0</v>
      </c>
      <c r="P1642">
        <v>0</v>
      </c>
      <c r="Q1642">
        <f t="shared" si="300"/>
        <v>0</v>
      </c>
      <c r="R1642">
        <f t="shared" si="301"/>
        <v>0</v>
      </c>
      <c r="S1642">
        <f t="shared" si="302"/>
        <v>0</v>
      </c>
      <c r="T1642">
        <f t="shared" si="303"/>
        <v>0</v>
      </c>
      <c r="U1642">
        <f t="shared" si="304"/>
        <v>0</v>
      </c>
      <c r="V1642">
        <f t="shared" si="305"/>
        <v>0</v>
      </c>
      <c r="AL1642">
        <f t="shared" si="306"/>
        <v>0</v>
      </c>
      <c r="AM1642">
        <f t="shared" si="307"/>
        <v>0</v>
      </c>
      <c r="AN1642">
        <f t="shared" si="308"/>
        <v>0</v>
      </c>
      <c r="AO1642" t="str">
        <f t="shared" si="309"/>
        <v/>
      </c>
      <c r="AP1642" t="str">
        <f t="shared" si="310"/>
        <v/>
      </c>
      <c r="AQ1642" t="str">
        <f t="shared" si="311"/>
        <v/>
      </c>
    </row>
    <row r="1643" spans="1:43" x14ac:dyDescent="0.3">
      <c r="A1643" t="s">
        <v>543</v>
      </c>
      <c r="B1643" t="s">
        <v>524</v>
      </c>
      <c r="C1643" t="s">
        <v>521</v>
      </c>
      <c r="D1643" t="s">
        <v>513</v>
      </c>
      <c r="E1643">
        <v>0.29586613745023488</v>
      </c>
      <c r="F1643">
        <v>0.3999960256274071</v>
      </c>
      <c r="G1643">
        <v>0.30413783692235802</v>
      </c>
      <c r="H1643">
        <v>2.4500000000000002</v>
      </c>
      <c r="I1643">
        <v>2.7</v>
      </c>
      <c r="J1643">
        <v>3.1</v>
      </c>
      <c r="K1643" t="s">
        <v>43</v>
      </c>
      <c r="L1643" t="s">
        <v>43</v>
      </c>
      <c r="M1643" t="s">
        <v>43</v>
      </c>
      <c r="N1643">
        <v>0</v>
      </c>
      <c r="O1643">
        <v>1</v>
      </c>
      <c r="P1643">
        <v>0</v>
      </c>
      <c r="Q1643">
        <f t="shared" si="300"/>
        <v>0</v>
      </c>
      <c r="R1643">
        <f t="shared" si="301"/>
        <v>0</v>
      </c>
      <c r="S1643">
        <f t="shared" si="302"/>
        <v>0</v>
      </c>
      <c r="T1643">
        <f t="shared" si="303"/>
        <v>0</v>
      </c>
      <c r="U1643">
        <f t="shared" si="304"/>
        <v>0</v>
      </c>
      <c r="V1643">
        <f t="shared" si="305"/>
        <v>0</v>
      </c>
      <c r="AL1643">
        <f t="shared" si="306"/>
        <v>0</v>
      </c>
      <c r="AM1643">
        <f t="shared" si="307"/>
        <v>0</v>
      </c>
      <c r="AN1643">
        <f t="shared" si="308"/>
        <v>0</v>
      </c>
      <c r="AO1643" t="str">
        <f t="shared" si="309"/>
        <v/>
      </c>
      <c r="AP1643" t="str">
        <f t="shared" si="310"/>
        <v/>
      </c>
      <c r="AQ1643" t="str">
        <f t="shared" si="311"/>
        <v/>
      </c>
    </row>
    <row r="1644" spans="1:43" x14ac:dyDescent="0.3">
      <c r="A1644" t="s">
        <v>543</v>
      </c>
      <c r="B1644" t="s">
        <v>57</v>
      </c>
      <c r="C1644" t="s">
        <v>294</v>
      </c>
      <c r="D1644" t="s">
        <v>58</v>
      </c>
      <c r="E1644">
        <v>0.25085369379625461</v>
      </c>
      <c r="F1644">
        <v>0.48764428006220623</v>
      </c>
      <c r="G1644">
        <v>0.26150202614153922</v>
      </c>
      <c r="H1644">
        <v>3.45</v>
      </c>
      <c r="I1644">
        <v>2.1800000000000002</v>
      </c>
      <c r="J1644">
        <v>3.1</v>
      </c>
      <c r="K1644" t="s">
        <v>43</v>
      </c>
      <c r="L1644" t="s">
        <v>30</v>
      </c>
      <c r="M1644" t="s">
        <v>43</v>
      </c>
      <c r="N1644">
        <v>0</v>
      </c>
      <c r="O1644">
        <v>1</v>
      </c>
      <c r="P1644">
        <v>0</v>
      </c>
      <c r="Q1644">
        <f t="shared" si="300"/>
        <v>0</v>
      </c>
      <c r="R1644">
        <f t="shared" si="301"/>
        <v>0</v>
      </c>
      <c r="S1644">
        <f t="shared" si="302"/>
        <v>0</v>
      </c>
      <c r="T1644">
        <f t="shared" si="303"/>
        <v>0</v>
      </c>
      <c r="U1644">
        <f t="shared" si="304"/>
        <v>0</v>
      </c>
      <c r="V1644">
        <f t="shared" si="305"/>
        <v>0</v>
      </c>
      <c r="AL1644">
        <f t="shared" si="306"/>
        <v>0</v>
      </c>
      <c r="AM1644">
        <f t="shared" si="307"/>
        <v>0</v>
      </c>
      <c r="AN1644">
        <f t="shared" si="308"/>
        <v>0</v>
      </c>
      <c r="AO1644" t="str">
        <f t="shared" si="309"/>
        <v/>
      </c>
      <c r="AP1644" t="str">
        <f t="shared" si="310"/>
        <v/>
      </c>
      <c r="AQ1644" t="str">
        <f t="shared" si="311"/>
        <v/>
      </c>
    </row>
    <row r="1645" spans="1:43" x14ac:dyDescent="0.3">
      <c r="A1645" t="s">
        <v>543</v>
      </c>
      <c r="B1645" t="s">
        <v>385</v>
      </c>
      <c r="C1645" t="s">
        <v>437</v>
      </c>
      <c r="D1645" t="s">
        <v>179</v>
      </c>
      <c r="E1645">
        <v>0.44845683987819979</v>
      </c>
      <c r="F1645">
        <v>0.24513186538086221</v>
      </c>
      <c r="G1645">
        <v>0.30641129474093798</v>
      </c>
      <c r="H1645">
        <v>2.15</v>
      </c>
      <c r="I1645">
        <v>3.55</v>
      </c>
      <c r="J1645">
        <v>2.9</v>
      </c>
      <c r="K1645" t="s">
        <v>30</v>
      </c>
      <c r="L1645" t="s">
        <v>43</v>
      </c>
      <c r="M1645" t="s">
        <v>43</v>
      </c>
      <c r="N1645">
        <v>0</v>
      </c>
      <c r="O1645">
        <v>0</v>
      </c>
      <c r="P1645">
        <v>1</v>
      </c>
      <c r="Q1645">
        <f t="shared" si="300"/>
        <v>0</v>
      </c>
      <c r="R1645">
        <f t="shared" si="301"/>
        <v>0</v>
      </c>
      <c r="S1645">
        <f t="shared" si="302"/>
        <v>0</v>
      </c>
      <c r="T1645">
        <f t="shared" si="303"/>
        <v>0</v>
      </c>
      <c r="U1645">
        <f t="shared" si="304"/>
        <v>0</v>
      </c>
      <c r="V1645">
        <f t="shared" si="305"/>
        <v>0</v>
      </c>
      <c r="AL1645">
        <f t="shared" si="306"/>
        <v>0</v>
      </c>
      <c r="AM1645">
        <f t="shared" si="307"/>
        <v>0</v>
      </c>
      <c r="AN1645">
        <f t="shared" si="308"/>
        <v>0</v>
      </c>
      <c r="AO1645" t="str">
        <f t="shared" si="309"/>
        <v/>
      </c>
      <c r="AP1645" t="str">
        <f t="shared" si="310"/>
        <v/>
      </c>
      <c r="AQ1645" t="str">
        <f t="shared" si="311"/>
        <v/>
      </c>
    </row>
    <row r="1646" spans="1:43" x14ac:dyDescent="0.3">
      <c r="A1646" t="s">
        <v>543</v>
      </c>
      <c r="B1646" t="s">
        <v>273</v>
      </c>
      <c r="C1646" t="s">
        <v>175</v>
      </c>
      <c r="D1646" t="s">
        <v>174</v>
      </c>
      <c r="E1646">
        <v>0.41085815082999011</v>
      </c>
      <c r="F1646">
        <v>0.27773553760430603</v>
      </c>
      <c r="G1646">
        <v>0.31140631156570392</v>
      </c>
      <c r="H1646">
        <v>2.2000000000000002</v>
      </c>
      <c r="I1646">
        <v>3.6</v>
      </c>
      <c r="J1646">
        <v>3</v>
      </c>
      <c r="K1646" t="s">
        <v>43</v>
      </c>
      <c r="L1646" t="s">
        <v>43</v>
      </c>
      <c r="M1646" t="s">
        <v>43</v>
      </c>
      <c r="N1646">
        <v>0</v>
      </c>
      <c r="O1646">
        <v>0</v>
      </c>
      <c r="P1646">
        <v>1</v>
      </c>
      <c r="Q1646">
        <f t="shared" si="300"/>
        <v>0</v>
      </c>
      <c r="R1646">
        <f t="shared" si="301"/>
        <v>0</v>
      </c>
      <c r="S1646">
        <f t="shared" si="302"/>
        <v>0</v>
      </c>
      <c r="T1646">
        <f t="shared" si="303"/>
        <v>0</v>
      </c>
      <c r="U1646">
        <f t="shared" si="304"/>
        <v>0</v>
      </c>
      <c r="V1646">
        <f t="shared" si="305"/>
        <v>0</v>
      </c>
      <c r="AL1646">
        <f t="shared" si="306"/>
        <v>0</v>
      </c>
      <c r="AM1646">
        <f t="shared" si="307"/>
        <v>0</v>
      </c>
      <c r="AN1646">
        <f t="shared" si="308"/>
        <v>0</v>
      </c>
      <c r="AO1646" t="str">
        <f t="shared" si="309"/>
        <v/>
      </c>
      <c r="AP1646" t="str">
        <f t="shared" si="310"/>
        <v/>
      </c>
      <c r="AQ1646" t="str">
        <f t="shared" si="311"/>
        <v/>
      </c>
    </row>
    <row r="1647" spans="1:43" x14ac:dyDescent="0.3">
      <c r="A1647" t="s">
        <v>543</v>
      </c>
      <c r="B1647" t="s">
        <v>303</v>
      </c>
      <c r="C1647" t="s">
        <v>276</v>
      </c>
      <c r="D1647" t="s">
        <v>71</v>
      </c>
      <c r="E1647">
        <v>0.50838331840976247</v>
      </c>
      <c r="F1647">
        <v>0.20686598574759801</v>
      </c>
      <c r="G1647">
        <v>0.28475069584263951</v>
      </c>
      <c r="H1647">
        <v>1.95</v>
      </c>
      <c r="I1647">
        <v>4.25</v>
      </c>
      <c r="J1647">
        <v>3.2</v>
      </c>
      <c r="K1647" t="s">
        <v>43</v>
      </c>
      <c r="L1647" t="s">
        <v>30</v>
      </c>
      <c r="M1647" t="s">
        <v>43</v>
      </c>
      <c r="N1647">
        <v>0</v>
      </c>
      <c r="O1647">
        <v>1</v>
      </c>
      <c r="P1647">
        <v>0</v>
      </c>
      <c r="Q1647">
        <f t="shared" si="300"/>
        <v>0</v>
      </c>
      <c r="R1647">
        <f t="shared" si="301"/>
        <v>0</v>
      </c>
      <c r="S1647">
        <f t="shared" si="302"/>
        <v>0</v>
      </c>
      <c r="T1647">
        <f t="shared" si="303"/>
        <v>0</v>
      </c>
      <c r="U1647">
        <f t="shared" si="304"/>
        <v>0</v>
      </c>
      <c r="V1647">
        <f t="shared" si="305"/>
        <v>0</v>
      </c>
      <c r="AL1647">
        <f t="shared" si="306"/>
        <v>0</v>
      </c>
      <c r="AM1647">
        <f t="shared" si="307"/>
        <v>0</v>
      </c>
      <c r="AN1647">
        <f t="shared" si="308"/>
        <v>0</v>
      </c>
      <c r="AO1647" t="str">
        <f t="shared" si="309"/>
        <v/>
      </c>
      <c r="AP1647" t="str">
        <f t="shared" si="310"/>
        <v/>
      </c>
      <c r="AQ1647" t="str">
        <f t="shared" si="311"/>
        <v/>
      </c>
    </row>
    <row r="1648" spans="1:43" x14ac:dyDescent="0.3">
      <c r="A1648" t="s">
        <v>543</v>
      </c>
      <c r="B1648" t="s">
        <v>202</v>
      </c>
      <c r="C1648" t="s">
        <v>205</v>
      </c>
      <c r="D1648" t="s">
        <v>76</v>
      </c>
      <c r="E1648">
        <v>0.62311436958082722</v>
      </c>
      <c r="F1648">
        <v>0.14526648644953891</v>
      </c>
      <c r="G1648">
        <v>0.2316191439696339</v>
      </c>
      <c r="H1648">
        <v>1.5</v>
      </c>
      <c r="I1648">
        <v>6.5</v>
      </c>
      <c r="J1648">
        <v>4.3499999999999996</v>
      </c>
      <c r="K1648" t="s">
        <v>30</v>
      </c>
      <c r="L1648" t="s">
        <v>43</v>
      </c>
      <c r="M1648" t="s">
        <v>43</v>
      </c>
      <c r="N1648">
        <v>1</v>
      </c>
      <c r="O1648">
        <v>0</v>
      </c>
      <c r="P1648">
        <v>0</v>
      </c>
      <c r="Q1648">
        <f t="shared" si="300"/>
        <v>0</v>
      </c>
      <c r="R1648">
        <f t="shared" si="301"/>
        <v>0</v>
      </c>
      <c r="S1648">
        <f t="shared" si="302"/>
        <v>0</v>
      </c>
      <c r="T1648">
        <f t="shared" si="303"/>
        <v>0</v>
      </c>
      <c r="U1648">
        <f t="shared" si="304"/>
        <v>0</v>
      </c>
      <c r="V1648">
        <f t="shared" si="305"/>
        <v>0</v>
      </c>
      <c r="AL1648">
        <f t="shared" si="306"/>
        <v>0</v>
      </c>
      <c r="AM1648">
        <f t="shared" si="307"/>
        <v>0</v>
      </c>
      <c r="AN1648">
        <f t="shared" si="308"/>
        <v>0</v>
      </c>
      <c r="AO1648" t="str">
        <f t="shared" si="309"/>
        <v/>
      </c>
      <c r="AP1648" t="str">
        <f t="shared" si="310"/>
        <v/>
      </c>
      <c r="AQ1648" t="str">
        <f t="shared" si="311"/>
        <v/>
      </c>
    </row>
    <row r="1649" spans="1:43" x14ac:dyDescent="0.3">
      <c r="A1649" t="s">
        <v>543</v>
      </c>
      <c r="B1649" t="s">
        <v>328</v>
      </c>
      <c r="C1649" t="s">
        <v>291</v>
      </c>
      <c r="D1649" t="s">
        <v>190</v>
      </c>
      <c r="E1649">
        <v>0.37151188993764089</v>
      </c>
      <c r="F1649">
        <v>0.30484449105564898</v>
      </c>
      <c r="G1649">
        <v>0.32364361900671013</v>
      </c>
      <c r="H1649">
        <v>1.0009999999999999</v>
      </c>
      <c r="I1649">
        <v>1.0009999999999999</v>
      </c>
      <c r="J1649">
        <v>1.0009999999999999</v>
      </c>
      <c r="N1649">
        <v>0</v>
      </c>
      <c r="O1649">
        <v>0</v>
      </c>
      <c r="P1649">
        <v>1</v>
      </c>
      <c r="Q1649">
        <f t="shared" si="300"/>
        <v>0</v>
      </c>
      <c r="R1649">
        <f t="shared" si="301"/>
        <v>0</v>
      </c>
      <c r="S1649">
        <f t="shared" si="302"/>
        <v>0</v>
      </c>
      <c r="T1649">
        <f t="shared" si="303"/>
        <v>0</v>
      </c>
      <c r="U1649">
        <f t="shared" si="304"/>
        <v>0</v>
      </c>
      <c r="V1649">
        <f t="shared" si="305"/>
        <v>0</v>
      </c>
      <c r="AL1649">
        <f t="shared" si="306"/>
        <v>0</v>
      </c>
      <c r="AM1649">
        <f t="shared" si="307"/>
        <v>0</v>
      </c>
      <c r="AN1649">
        <f t="shared" si="308"/>
        <v>0</v>
      </c>
      <c r="AO1649" t="str">
        <f t="shared" si="309"/>
        <v/>
      </c>
      <c r="AP1649" t="str">
        <f t="shared" si="310"/>
        <v/>
      </c>
      <c r="AQ1649" t="str">
        <f t="shared" si="311"/>
        <v/>
      </c>
    </row>
    <row r="1650" spans="1:43" x14ac:dyDescent="0.3">
      <c r="A1650" t="s">
        <v>543</v>
      </c>
      <c r="B1650" t="s">
        <v>417</v>
      </c>
      <c r="C1650" t="s">
        <v>353</v>
      </c>
      <c r="D1650" t="s">
        <v>53</v>
      </c>
      <c r="E1650">
        <v>0.22981498838502401</v>
      </c>
      <c r="F1650">
        <v>0.52760806052569009</v>
      </c>
      <c r="G1650">
        <v>0.2425769510892859</v>
      </c>
      <c r="H1650">
        <v>5</v>
      </c>
      <c r="I1650">
        <v>1.62</v>
      </c>
      <c r="J1650">
        <v>3.85</v>
      </c>
      <c r="K1650" t="s">
        <v>43</v>
      </c>
      <c r="L1650" t="s">
        <v>30</v>
      </c>
      <c r="M1650" t="s">
        <v>43</v>
      </c>
      <c r="N1650">
        <v>0</v>
      </c>
      <c r="O1650">
        <v>1</v>
      </c>
      <c r="P1650">
        <v>0</v>
      </c>
      <c r="Q1650">
        <f t="shared" si="300"/>
        <v>0</v>
      </c>
      <c r="R1650">
        <f t="shared" si="301"/>
        <v>0</v>
      </c>
      <c r="S1650">
        <f t="shared" si="302"/>
        <v>0</v>
      </c>
      <c r="T1650">
        <f t="shared" si="303"/>
        <v>0</v>
      </c>
      <c r="U1650">
        <f t="shared" si="304"/>
        <v>0</v>
      </c>
      <c r="V1650">
        <f t="shared" si="305"/>
        <v>0</v>
      </c>
      <c r="AL1650">
        <f t="shared" si="306"/>
        <v>0</v>
      </c>
      <c r="AM1650">
        <f t="shared" si="307"/>
        <v>0</v>
      </c>
      <c r="AN1650">
        <f t="shared" si="308"/>
        <v>0</v>
      </c>
      <c r="AO1650" t="str">
        <f t="shared" si="309"/>
        <v/>
      </c>
      <c r="AP1650" t="str">
        <f t="shared" si="310"/>
        <v/>
      </c>
      <c r="AQ1650" t="str">
        <f t="shared" si="311"/>
        <v/>
      </c>
    </row>
    <row r="1651" spans="1:43" x14ac:dyDescent="0.3">
      <c r="A1651" t="s">
        <v>543</v>
      </c>
      <c r="B1651" t="s">
        <v>102</v>
      </c>
      <c r="C1651" t="s">
        <v>142</v>
      </c>
      <c r="D1651" t="s">
        <v>29</v>
      </c>
      <c r="E1651">
        <v>0.38904352204677028</v>
      </c>
      <c r="F1651">
        <v>0.29853121616245742</v>
      </c>
      <c r="G1651">
        <v>0.31242526179077229</v>
      </c>
      <c r="H1651">
        <v>2.5</v>
      </c>
      <c r="I1651">
        <v>3.15</v>
      </c>
      <c r="J1651">
        <v>2.9</v>
      </c>
      <c r="K1651" t="s">
        <v>43</v>
      </c>
      <c r="L1651" t="s">
        <v>43</v>
      </c>
      <c r="M1651" t="s">
        <v>43</v>
      </c>
      <c r="N1651">
        <v>1</v>
      </c>
      <c r="O1651">
        <v>0</v>
      </c>
      <c r="P1651">
        <v>0</v>
      </c>
      <c r="Q1651">
        <f t="shared" si="300"/>
        <v>0</v>
      </c>
      <c r="R1651">
        <f t="shared" si="301"/>
        <v>0</v>
      </c>
      <c r="S1651">
        <f t="shared" si="302"/>
        <v>0</v>
      </c>
      <c r="T1651">
        <f t="shared" si="303"/>
        <v>0</v>
      </c>
      <c r="U1651">
        <f t="shared" si="304"/>
        <v>0</v>
      </c>
      <c r="V1651">
        <f t="shared" si="305"/>
        <v>0</v>
      </c>
      <c r="AL1651">
        <f t="shared" si="306"/>
        <v>0</v>
      </c>
      <c r="AM1651">
        <f t="shared" si="307"/>
        <v>0</v>
      </c>
      <c r="AN1651">
        <f t="shared" si="308"/>
        <v>0</v>
      </c>
      <c r="AO1651" t="str">
        <f t="shared" si="309"/>
        <v/>
      </c>
      <c r="AP1651" t="str">
        <f t="shared" si="310"/>
        <v/>
      </c>
      <c r="AQ1651" t="str">
        <f t="shared" si="311"/>
        <v/>
      </c>
    </row>
    <row r="1652" spans="1:43" x14ac:dyDescent="0.3">
      <c r="A1652" t="s">
        <v>543</v>
      </c>
      <c r="B1652" t="s">
        <v>446</v>
      </c>
      <c r="C1652" t="s">
        <v>28</v>
      </c>
      <c r="D1652" t="s">
        <v>29</v>
      </c>
      <c r="E1652">
        <v>0.74888871016332492</v>
      </c>
      <c r="F1652">
        <v>8.725574144035983E-2</v>
      </c>
      <c r="G1652">
        <v>0.16385554839631519</v>
      </c>
      <c r="H1652">
        <v>1.33</v>
      </c>
      <c r="I1652">
        <v>9</v>
      </c>
      <c r="J1652">
        <v>5.75</v>
      </c>
      <c r="K1652" t="s">
        <v>30</v>
      </c>
      <c r="L1652" t="s">
        <v>30</v>
      </c>
      <c r="M1652" t="s">
        <v>43</v>
      </c>
      <c r="N1652">
        <v>1</v>
      </c>
      <c r="O1652">
        <v>0</v>
      </c>
      <c r="P1652">
        <v>0</v>
      </c>
      <c r="Q1652">
        <f t="shared" si="300"/>
        <v>0</v>
      </c>
      <c r="R1652">
        <f t="shared" si="301"/>
        <v>0</v>
      </c>
      <c r="S1652">
        <f t="shared" si="302"/>
        <v>0</v>
      </c>
      <c r="T1652">
        <f t="shared" si="303"/>
        <v>0</v>
      </c>
      <c r="U1652">
        <f t="shared" si="304"/>
        <v>0</v>
      </c>
      <c r="V1652">
        <f t="shared" si="305"/>
        <v>0</v>
      </c>
      <c r="AL1652">
        <f t="shared" si="306"/>
        <v>0</v>
      </c>
      <c r="AM1652">
        <f t="shared" si="307"/>
        <v>0</v>
      </c>
      <c r="AN1652">
        <f t="shared" si="308"/>
        <v>0</v>
      </c>
      <c r="AO1652" t="str">
        <f t="shared" si="309"/>
        <v/>
      </c>
      <c r="AP1652" t="str">
        <f t="shared" si="310"/>
        <v/>
      </c>
      <c r="AQ1652" t="str">
        <f t="shared" si="311"/>
        <v/>
      </c>
    </row>
    <row r="1653" spans="1:43" x14ac:dyDescent="0.3">
      <c r="A1653" t="s">
        <v>543</v>
      </c>
      <c r="B1653" t="s">
        <v>368</v>
      </c>
      <c r="C1653" t="s">
        <v>366</v>
      </c>
      <c r="D1653" t="s">
        <v>317</v>
      </c>
      <c r="E1653">
        <v>0.50790282945828791</v>
      </c>
      <c r="F1653">
        <v>0.2074408846136436</v>
      </c>
      <c r="G1653">
        <v>0.28465628592806852</v>
      </c>
      <c r="H1653">
        <v>1.8</v>
      </c>
      <c r="I1653">
        <v>4.4000000000000004</v>
      </c>
      <c r="J1653">
        <v>3.1</v>
      </c>
      <c r="K1653" t="s">
        <v>43</v>
      </c>
      <c r="L1653" t="s">
        <v>43</v>
      </c>
      <c r="M1653" t="s">
        <v>43</v>
      </c>
      <c r="N1653">
        <v>0</v>
      </c>
      <c r="O1653">
        <v>0</v>
      </c>
      <c r="P1653">
        <v>1</v>
      </c>
      <c r="Q1653">
        <f t="shared" si="300"/>
        <v>0</v>
      </c>
      <c r="R1653">
        <f t="shared" si="301"/>
        <v>0</v>
      </c>
      <c r="S1653">
        <f t="shared" si="302"/>
        <v>0</v>
      </c>
      <c r="T1653">
        <f t="shared" si="303"/>
        <v>0</v>
      </c>
      <c r="U1653">
        <f t="shared" si="304"/>
        <v>0</v>
      </c>
      <c r="V1653">
        <f t="shared" si="305"/>
        <v>0</v>
      </c>
      <c r="AL1653">
        <f t="shared" si="306"/>
        <v>0</v>
      </c>
      <c r="AM1653">
        <f t="shared" si="307"/>
        <v>0</v>
      </c>
      <c r="AN1653">
        <f t="shared" si="308"/>
        <v>0</v>
      </c>
      <c r="AO1653" t="str">
        <f t="shared" si="309"/>
        <v/>
      </c>
      <c r="AP1653" t="str">
        <f t="shared" si="310"/>
        <v/>
      </c>
      <c r="AQ1653" t="str">
        <f t="shared" si="311"/>
        <v/>
      </c>
    </row>
    <row r="1654" spans="1:43" x14ac:dyDescent="0.3">
      <c r="A1654" t="s">
        <v>543</v>
      </c>
      <c r="B1654" t="s">
        <v>51</v>
      </c>
      <c r="C1654" t="s">
        <v>404</v>
      </c>
      <c r="D1654" t="s">
        <v>53</v>
      </c>
      <c r="E1654">
        <v>0.56076641906937941</v>
      </c>
      <c r="F1654">
        <v>0.17639747489030749</v>
      </c>
      <c r="G1654">
        <v>0.26283610604031299</v>
      </c>
      <c r="H1654">
        <v>1.88</v>
      </c>
      <c r="I1654">
        <v>3.95</v>
      </c>
      <c r="J1654">
        <v>3.5</v>
      </c>
      <c r="K1654" t="s">
        <v>30</v>
      </c>
      <c r="L1654" t="s">
        <v>43</v>
      </c>
      <c r="M1654" t="s">
        <v>30</v>
      </c>
      <c r="N1654">
        <v>0</v>
      </c>
      <c r="O1654">
        <v>0</v>
      </c>
      <c r="P1654">
        <v>1</v>
      </c>
      <c r="Q1654">
        <f t="shared" si="300"/>
        <v>0</v>
      </c>
      <c r="R1654">
        <f t="shared" si="301"/>
        <v>0</v>
      </c>
      <c r="S1654">
        <f t="shared" si="302"/>
        <v>0</v>
      </c>
      <c r="T1654">
        <f t="shared" si="303"/>
        <v>0</v>
      </c>
      <c r="U1654">
        <f t="shared" si="304"/>
        <v>0</v>
      </c>
      <c r="V1654">
        <f t="shared" si="305"/>
        <v>0</v>
      </c>
      <c r="AL1654">
        <f t="shared" si="306"/>
        <v>0</v>
      </c>
      <c r="AM1654">
        <f t="shared" si="307"/>
        <v>0</v>
      </c>
      <c r="AN1654">
        <f t="shared" si="308"/>
        <v>0</v>
      </c>
      <c r="AO1654" t="str">
        <f t="shared" si="309"/>
        <v/>
      </c>
      <c r="AP1654" t="str">
        <f t="shared" si="310"/>
        <v/>
      </c>
      <c r="AQ1654" t="str">
        <f t="shared" si="311"/>
        <v/>
      </c>
    </row>
    <row r="1655" spans="1:43" x14ac:dyDescent="0.3">
      <c r="A1655" t="s">
        <v>543</v>
      </c>
      <c r="B1655" t="s">
        <v>318</v>
      </c>
      <c r="C1655" t="s">
        <v>369</v>
      </c>
      <c r="D1655" t="s">
        <v>317</v>
      </c>
      <c r="E1655">
        <v>0.4645235163520231</v>
      </c>
      <c r="F1655">
        <v>0.26256996262366072</v>
      </c>
      <c r="G1655">
        <v>0.27290652102431628</v>
      </c>
      <c r="H1655">
        <v>1.71</v>
      </c>
      <c r="I1655">
        <v>4.75</v>
      </c>
      <c r="J1655">
        <v>3.3</v>
      </c>
      <c r="K1655" t="s">
        <v>43</v>
      </c>
      <c r="L1655" t="s">
        <v>43</v>
      </c>
      <c r="M1655" t="s">
        <v>43</v>
      </c>
      <c r="N1655">
        <v>0</v>
      </c>
      <c r="O1655">
        <v>1</v>
      </c>
      <c r="P1655">
        <v>0</v>
      </c>
      <c r="Q1655">
        <f t="shared" si="300"/>
        <v>0</v>
      </c>
      <c r="R1655">
        <f t="shared" si="301"/>
        <v>0</v>
      </c>
      <c r="S1655">
        <f t="shared" si="302"/>
        <v>0</v>
      </c>
      <c r="T1655">
        <f t="shared" si="303"/>
        <v>0</v>
      </c>
      <c r="U1655">
        <f t="shared" si="304"/>
        <v>0</v>
      </c>
      <c r="V1655">
        <f t="shared" si="305"/>
        <v>0</v>
      </c>
      <c r="AL1655">
        <f t="shared" si="306"/>
        <v>0</v>
      </c>
      <c r="AM1655">
        <f t="shared" si="307"/>
        <v>0</v>
      </c>
      <c r="AN1655">
        <f t="shared" si="308"/>
        <v>0</v>
      </c>
      <c r="AO1655" t="str">
        <f t="shared" si="309"/>
        <v/>
      </c>
      <c r="AP1655" t="str">
        <f t="shared" si="310"/>
        <v/>
      </c>
      <c r="AQ1655" t="str">
        <f t="shared" si="311"/>
        <v/>
      </c>
    </row>
    <row r="1656" spans="1:43" x14ac:dyDescent="0.3">
      <c r="A1656" t="s">
        <v>543</v>
      </c>
      <c r="B1656" t="s">
        <v>418</v>
      </c>
      <c r="C1656" t="s">
        <v>52</v>
      </c>
      <c r="D1656" t="s">
        <v>53</v>
      </c>
      <c r="E1656">
        <v>0.66803660252003871</v>
      </c>
      <c r="F1656">
        <v>0.1232511671735487</v>
      </c>
      <c r="G1656">
        <v>0.20871223030641251</v>
      </c>
      <c r="H1656">
        <v>1.53</v>
      </c>
      <c r="I1656">
        <v>5.5</v>
      </c>
      <c r="J1656">
        <v>4.3499999999999996</v>
      </c>
      <c r="K1656" t="s">
        <v>30</v>
      </c>
      <c r="L1656" t="s">
        <v>43</v>
      </c>
      <c r="M1656" t="s">
        <v>30</v>
      </c>
      <c r="N1656">
        <v>1</v>
      </c>
      <c r="O1656">
        <v>0</v>
      </c>
      <c r="P1656">
        <v>0</v>
      </c>
      <c r="Q1656">
        <f t="shared" si="300"/>
        <v>0</v>
      </c>
      <c r="R1656">
        <f t="shared" si="301"/>
        <v>0</v>
      </c>
      <c r="S1656">
        <f t="shared" si="302"/>
        <v>0</v>
      </c>
      <c r="T1656">
        <f t="shared" si="303"/>
        <v>0</v>
      </c>
      <c r="U1656">
        <f t="shared" si="304"/>
        <v>0</v>
      </c>
      <c r="V1656">
        <f t="shared" si="305"/>
        <v>0</v>
      </c>
      <c r="AL1656">
        <f t="shared" si="306"/>
        <v>0</v>
      </c>
      <c r="AM1656">
        <f t="shared" si="307"/>
        <v>0</v>
      </c>
      <c r="AN1656">
        <f t="shared" si="308"/>
        <v>0</v>
      </c>
      <c r="AO1656" t="str">
        <f t="shared" si="309"/>
        <v/>
      </c>
      <c r="AP1656" t="str">
        <f t="shared" si="310"/>
        <v/>
      </c>
      <c r="AQ1656" t="str">
        <f t="shared" si="311"/>
        <v/>
      </c>
    </row>
    <row r="1657" spans="1:43" x14ac:dyDescent="0.3">
      <c r="A1657" t="s">
        <v>543</v>
      </c>
      <c r="B1657" t="s">
        <v>315</v>
      </c>
      <c r="C1657" t="s">
        <v>380</v>
      </c>
      <c r="D1657" t="s">
        <v>317</v>
      </c>
      <c r="E1657">
        <v>0.73033895416724237</v>
      </c>
      <c r="F1657">
        <v>9.6725245563827708E-2</v>
      </c>
      <c r="G1657">
        <v>0.17293580026892999</v>
      </c>
      <c r="H1657">
        <v>1.27</v>
      </c>
      <c r="I1657">
        <v>8.75</v>
      </c>
      <c r="J1657">
        <v>5</v>
      </c>
      <c r="K1657" t="s">
        <v>30</v>
      </c>
      <c r="L1657" t="s">
        <v>43</v>
      </c>
      <c r="M1657" t="s">
        <v>43</v>
      </c>
      <c r="N1657">
        <v>1</v>
      </c>
      <c r="O1657">
        <v>0</v>
      </c>
      <c r="P1657">
        <v>0</v>
      </c>
      <c r="Q1657">
        <f t="shared" si="300"/>
        <v>0</v>
      </c>
      <c r="R1657">
        <f t="shared" si="301"/>
        <v>0</v>
      </c>
      <c r="S1657">
        <f t="shared" si="302"/>
        <v>0</v>
      </c>
      <c r="T1657">
        <f t="shared" si="303"/>
        <v>0</v>
      </c>
      <c r="U1657">
        <f t="shared" si="304"/>
        <v>0</v>
      </c>
      <c r="V1657">
        <f t="shared" si="305"/>
        <v>0</v>
      </c>
      <c r="AL1657">
        <f t="shared" si="306"/>
        <v>0</v>
      </c>
      <c r="AM1657">
        <f t="shared" si="307"/>
        <v>0</v>
      </c>
      <c r="AN1657">
        <f t="shared" si="308"/>
        <v>0</v>
      </c>
      <c r="AO1657" t="str">
        <f t="shared" si="309"/>
        <v/>
      </c>
      <c r="AP1657" t="str">
        <f t="shared" si="310"/>
        <v/>
      </c>
      <c r="AQ1657" t="str">
        <f t="shared" si="311"/>
        <v/>
      </c>
    </row>
    <row r="1658" spans="1:43" x14ac:dyDescent="0.3">
      <c r="A1658" t="s">
        <v>543</v>
      </c>
      <c r="B1658" t="s">
        <v>373</v>
      </c>
      <c r="C1658" t="s">
        <v>377</v>
      </c>
      <c r="D1658" t="s">
        <v>317</v>
      </c>
      <c r="E1658">
        <v>0.48673412939848198</v>
      </c>
      <c r="F1658">
        <v>0.21915238665597109</v>
      </c>
      <c r="G1658">
        <v>0.29411348394554682</v>
      </c>
      <c r="H1658">
        <v>1.8</v>
      </c>
      <c r="I1658">
        <v>4.3499999999999996</v>
      </c>
      <c r="J1658">
        <v>3.15</v>
      </c>
      <c r="K1658" t="s">
        <v>43</v>
      </c>
      <c r="L1658" t="s">
        <v>43</v>
      </c>
      <c r="M1658" t="s">
        <v>43</v>
      </c>
      <c r="N1658">
        <v>1</v>
      </c>
      <c r="O1658">
        <v>0</v>
      </c>
      <c r="P1658" s="1">
        <v>0</v>
      </c>
      <c r="Q1658">
        <f t="shared" si="300"/>
        <v>0</v>
      </c>
      <c r="R1658">
        <f t="shared" si="301"/>
        <v>0</v>
      </c>
      <c r="S1658">
        <f t="shared" si="302"/>
        <v>0</v>
      </c>
      <c r="T1658">
        <f t="shared" si="303"/>
        <v>0</v>
      </c>
      <c r="U1658">
        <f t="shared" si="304"/>
        <v>0</v>
      </c>
      <c r="V1658">
        <f t="shared" si="305"/>
        <v>0</v>
      </c>
      <c r="AL1658">
        <f t="shared" si="306"/>
        <v>0</v>
      </c>
      <c r="AM1658">
        <f t="shared" si="307"/>
        <v>0</v>
      </c>
      <c r="AN1658">
        <f t="shared" si="308"/>
        <v>0</v>
      </c>
      <c r="AO1658" t="str">
        <f t="shared" si="309"/>
        <v/>
      </c>
      <c r="AP1658" t="str">
        <f t="shared" si="310"/>
        <v/>
      </c>
      <c r="AQ1658" t="str">
        <f t="shared" si="311"/>
        <v/>
      </c>
    </row>
    <row r="1659" spans="1:43" x14ac:dyDescent="0.3">
      <c r="A1659" t="s">
        <v>543</v>
      </c>
      <c r="B1659" t="s">
        <v>378</v>
      </c>
      <c r="C1659" t="s">
        <v>371</v>
      </c>
      <c r="D1659" t="s">
        <v>317</v>
      </c>
      <c r="E1659">
        <v>0.35165144298380152</v>
      </c>
      <c r="F1659">
        <v>0.34905467015384251</v>
      </c>
      <c r="G1659">
        <v>0.29929388686235608</v>
      </c>
      <c r="H1659">
        <v>2.5499999999999998</v>
      </c>
      <c r="I1659">
        <v>2.85</v>
      </c>
      <c r="J1659">
        <v>2.85</v>
      </c>
      <c r="K1659" t="s">
        <v>43</v>
      </c>
      <c r="L1659" t="s">
        <v>43</v>
      </c>
      <c r="M1659" t="s">
        <v>43</v>
      </c>
      <c r="N1659">
        <v>1</v>
      </c>
      <c r="O1659">
        <v>0</v>
      </c>
      <c r="P1659">
        <v>0</v>
      </c>
      <c r="Q1659">
        <f t="shared" si="300"/>
        <v>0</v>
      </c>
      <c r="R1659">
        <f t="shared" si="301"/>
        <v>0</v>
      </c>
      <c r="S1659">
        <f t="shared" si="302"/>
        <v>0</v>
      </c>
      <c r="T1659">
        <f t="shared" si="303"/>
        <v>0</v>
      </c>
      <c r="U1659">
        <f t="shared" si="304"/>
        <v>0</v>
      </c>
      <c r="V1659">
        <f t="shared" si="305"/>
        <v>0</v>
      </c>
      <c r="AL1659">
        <f t="shared" si="306"/>
        <v>0</v>
      </c>
      <c r="AM1659">
        <f t="shared" si="307"/>
        <v>0</v>
      </c>
      <c r="AN1659">
        <f t="shared" si="308"/>
        <v>0</v>
      </c>
      <c r="AO1659" t="str">
        <f t="shared" si="309"/>
        <v/>
      </c>
      <c r="AP1659" t="str">
        <f t="shared" si="310"/>
        <v/>
      </c>
      <c r="AQ1659" t="str">
        <f t="shared" si="311"/>
        <v/>
      </c>
    </row>
    <row r="1660" spans="1:43" x14ac:dyDescent="0.3">
      <c r="A1660" t="s">
        <v>543</v>
      </c>
      <c r="B1660" t="s">
        <v>374</v>
      </c>
      <c r="C1660" t="s">
        <v>376</v>
      </c>
      <c r="D1660" t="s">
        <v>317</v>
      </c>
      <c r="E1660">
        <v>0.58877020126680191</v>
      </c>
      <c r="F1660">
        <v>0.16166085536289751</v>
      </c>
      <c r="G1660">
        <v>0.24956894337030069</v>
      </c>
      <c r="H1660">
        <v>1.57</v>
      </c>
      <c r="I1660">
        <v>5.75</v>
      </c>
      <c r="J1660">
        <v>3.55</v>
      </c>
      <c r="K1660" t="s">
        <v>43</v>
      </c>
      <c r="L1660" t="s">
        <v>43</v>
      </c>
      <c r="M1660" t="s">
        <v>43</v>
      </c>
      <c r="N1660">
        <v>0</v>
      </c>
      <c r="O1660">
        <v>0</v>
      </c>
      <c r="P1660">
        <v>1</v>
      </c>
      <c r="Q1660">
        <f t="shared" si="300"/>
        <v>0</v>
      </c>
      <c r="R1660">
        <f t="shared" si="301"/>
        <v>0</v>
      </c>
      <c r="S1660">
        <f t="shared" si="302"/>
        <v>0</v>
      </c>
      <c r="T1660">
        <f t="shared" si="303"/>
        <v>0</v>
      </c>
      <c r="U1660">
        <f t="shared" si="304"/>
        <v>0</v>
      </c>
      <c r="V1660">
        <f t="shared" si="305"/>
        <v>0</v>
      </c>
      <c r="AL1660">
        <f t="shared" si="306"/>
        <v>0</v>
      </c>
      <c r="AM1660">
        <f t="shared" si="307"/>
        <v>0</v>
      </c>
      <c r="AN1660">
        <f t="shared" si="308"/>
        <v>0</v>
      </c>
      <c r="AO1660" t="str">
        <f t="shared" si="309"/>
        <v/>
      </c>
      <c r="AP1660" t="str">
        <f t="shared" si="310"/>
        <v/>
      </c>
      <c r="AQ1660" t="str">
        <f t="shared" si="311"/>
        <v/>
      </c>
    </row>
    <row r="1661" spans="1:43" x14ac:dyDescent="0.3">
      <c r="A1661" t="s">
        <v>543</v>
      </c>
      <c r="B1661" t="s">
        <v>367</v>
      </c>
      <c r="C1661" t="s">
        <v>365</v>
      </c>
      <c r="D1661" t="s">
        <v>317</v>
      </c>
      <c r="E1661">
        <v>0.45943201106086429</v>
      </c>
      <c r="F1661">
        <v>0.23666098983839559</v>
      </c>
      <c r="G1661">
        <v>0.30390699910073993</v>
      </c>
      <c r="H1661">
        <v>2.1</v>
      </c>
      <c r="I1661">
        <v>3.75</v>
      </c>
      <c r="J1661">
        <v>2.85</v>
      </c>
      <c r="K1661" t="s">
        <v>43</v>
      </c>
      <c r="L1661" t="s">
        <v>43</v>
      </c>
      <c r="M1661" t="s">
        <v>43</v>
      </c>
      <c r="N1661">
        <v>0</v>
      </c>
      <c r="O1661">
        <v>1</v>
      </c>
      <c r="P1661">
        <v>0</v>
      </c>
      <c r="Q1661">
        <f t="shared" si="300"/>
        <v>0</v>
      </c>
      <c r="R1661">
        <f t="shared" si="301"/>
        <v>0</v>
      </c>
      <c r="S1661">
        <f t="shared" si="302"/>
        <v>0</v>
      </c>
      <c r="T1661">
        <f t="shared" si="303"/>
        <v>0</v>
      </c>
      <c r="U1661">
        <f t="shared" si="304"/>
        <v>0</v>
      </c>
      <c r="V1661">
        <f t="shared" si="305"/>
        <v>0</v>
      </c>
      <c r="AL1661">
        <f t="shared" si="306"/>
        <v>0</v>
      </c>
      <c r="AM1661">
        <f t="shared" si="307"/>
        <v>0</v>
      </c>
      <c r="AN1661">
        <f t="shared" si="308"/>
        <v>0</v>
      </c>
      <c r="AO1661" t="str">
        <f t="shared" si="309"/>
        <v/>
      </c>
      <c r="AP1661" t="str">
        <f t="shared" si="310"/>
        <v/>
      </c>
      <c r="AQ1661" t="str">
        <f t="shared" si="311"/>
        <v/>
      </c>
    </row>
    <row r="1662" spans="1:43" x14ac:dyDescent="0.3">
      <c r="A1662" t="s">
        <v>543</v>
      </c>
      <c r="B1662" t="s">
        <v>390</v>
      </c>
      <c r="C1662" t="s">
        <v>443</v>
      </c>
      <c r="D1662" t="s">
        <v>179</v>
      </c>
      <c r="E1662">
        <v>0.36354911968655301</v>
      </c>
      <c r="F1662">
        <v>0.31869611085375621</v>
      </c>
      <c r="G1662">
        <v>0.317754769459691</v>
      </c>
      <c r="H1662">
        <v>2.4500000000000002</v>
      </c>
      <c r="I1662">
        <v>3.1</v>
      </c>
      <c r="J1662">
        <v>2.85</v>
      </c>
      <c r="K1662" t="s">
        <v>43</v>
      </c>
      <c r="L1662" t="s">
        <v>43</v>
      </c>
      <c r="M1662" t="s">
        <v>30</v>
      </c>
      <c r="N1662">
        <v>1</v>
      </c>
      <c r="O1662">
        <v>0</v>
      </c>
      <c r="P1662">
        <v>0</v>
      </c>
      <c r="Q1662">
        <f t="shared" si="300"/>
        <v>0</v>
      </c>
      <c r="R1662">
        <f t="shared" si="301"/>
        <v>0</v>
      </c>
      <c r="S1662">
        <f t="shared" si="302"/>
        <v>0</v>
      </c>
      <c r="T1662">
        <f t="shared" si="303"/>
        <v>0</v>
      </c>
      <c r="U1662">
        <f t="shared" si="304"/>
        <v>0</v>
      </c>
      <c r="V1662">
        <f t="shared" si="305"/>
        <v>0</v>
      </c>
      <c r="AL1662">
        <f t="shared" si="306"/>
        <v>0</v>
      </c>
      <c r="AM1662">
        <f t="shared" si="307"/>
        <v>0</v>
      </c>
      <c r="AN1662">
        <f t="shared" si="308"/>
        <v>0</v>
      </c>
      <c r="AO1662" t="str">
        <f t="shared" si="309"/>
        <v/>
      </c>
      <c r="AP1662" t="str">
        <f t="shared" si="310"/>
        <v/>
      </c>
      <c r="AQ1662" t="str">
        <f t="shared" si="311"/>
        <v/>
      </c>
    </row>
    <row r="1663" spans="1:43" x14ac:dyDescent="0.3">
      <c r="A1663" t="s">
        <v>543</v>
      </c>
      <c r="B1663" t="s">
        <v>99</v>
      </c>
      <c r="C1663" t="s">
        <v>224</v>
      </c>
      <c r="D1663" t="s">
        <v>58</v>
      </c>
      <c r="E1663">
        <v>0.26502105893289818</v>
      </c>
      <c r="F1663">
        <v>0.45628782638546062</v>
      </c>
      <c r="G1663">
        <v>0.27869111468164121</v>
      </c>
      <c r="H1663">
        <v>3.45</v>
      </c>
      <c r="I1663">
        <v>2.25</v>
      </c>
      <c r="J1663">
        <v>2.95</v>
      </c>
      <c r="K1663" t="s">
        <v>43</v>
      </c>
      <c r="L1663" t="s">
        <v>43</v>
      </c>
      <c r="M1663" t="s">
        <v>43</v>
      </c>
      <c r="N1663">
        <v>0</v>
      </c>
      <c r="O1663">
        <v>0</v>
      </c>
      <c r="P1663">
        <v>1</v>
      </c>
      <c r="Q1663">
        <f t="shared" si="300"/>
        <v>0</v>
      </c>
      <c r="R1663">
        <f t="shared" si="301"/>
        <v>0</v>
      </c>
      <c r="S1663">
        <f t="shared" si="302"/>
        <v>0</v>
      </c>
      <c r="T1663">
        <f t="shared" si="303"/>
        <v>0</v>
      </c>
      <c r="U1663">
        <f t="shared" si="304"/>
        <v>0</v>
      </c>
      <c r="V1663">
        <f t="shared" si="305"/>
        <v>0</v>
      </c>
      <c r="AL1663">
        <f t="shared" si="306"/>
        <v>0</v>
      </c>
      <c r="AM1663">
        <f t="shared" si="307"/>
        <v>0</v>
      </c>
      <c r="AN1663">
        <f t="shared" si="308"/>
        <v>0</v>
      </c>
      <c r="AO1663" t="str">
        <f t="shared" si="309"/>
        <v/>
      </c>
      <c r="AP1663" t="str">
        <f t="shared" si="310"/>
        <v/>
      </c>
      <c r="AQ1663" t="str">
        <f t="shared" si="311"/>
        <v/>
      </c>
    </row>
    <row r="1664" spans="1:43" x14ac:dyDescent="0.3">
      <c r="A1664" t="s">
        <v>543</v>
      </c>
      <c r="B1664" t="s">
        <v>258</v>
      </c>
      <c r="C1664" t="s">
        <v>110</v>
      </c>
      <c r="D1664" t="s">
        <v>71</v>
      </c>
      <c r="E1664">
        <v>0.11739144324199061</v>
      </c>
      <c r="F1664">
        <v>0.72756116797211234</v>
      </c>
      <c r="G1664">
        <v>0.15504738878589711</v>
      </c>
      <c r="H1664">
        <v>9.5</v>
      </c>
      <c r="I1664">
        <v>1.33</v>
      </c>
      <c r="J1664">
        <v>5.25</v>
      </c>
      <c r="K1664" t="s">
        <v>43</v>
      </c>
      <c r="L1664" t="s">
        <v>30</v>
      </c>
      <c r="M1664" t="s">
        <v>43</v>
      </c>
      <c r="N1664">
        <v>0</v>
      </c>
      <c r="O1664">
        <v>1</v>
      </c>
      <c r="P1664">
        <v>0</v>
      </c>
      <c r="Q1664">
        <f t="shared" si="300"/>
        <v>0</v>
      </c>
      <c r="R1664">
        <f t="shared" si="301"/>
        <v>0</v>
      </c>
      <c r="S1664">
        <f t="shared" si="302"/>
        <v>0</v>
      </c>
      <c r="T1664">
        <f t="shared" si="303"/>
        <v>0</v>
      </c>
      <c r="U1664">
        <f t="shared" si="304"/>
        <v>0</v>
      </c>
      <c r="V1664">
        <f t="shared" si="305"/>
        <v>0</v>
      </c>
      <c r="AL1664">
        <f t="shared" si="306"/>
        <v>0</v>
      </c>
      <c r="AM1664">
        <f t="shared" si="307"/>
        <v>0</v>
      </c>
      <c r="AN1664">
        <f t="shared" si="308"/>
        <v>0</v>
      </c>
      <c r="AO1664" t="str">
        <f t="shared" si="309"/>
        <v/>
      </c>
      <c r="AP1664" t="str">
        <f t="shared" si="310"/>
        <v/>
      </c>
      <c r="AQ1664" t="str">
        <f t="shared" si="311"/>
        <v/>
      </c>
    </row>
    <row r="1665" spans="1:43" x14ac:dyDescent="0.3">
      <c r="A1665" t="s">
        <v>543</v>
      </c>
      <c r="B1665" t="s">
        <v>281</v>
      </c>
      <c r="C1665" t="s">
        <v>392</v>
      </c>
      <c r="D1665" t="s">
        <v>53</v>
      </c>
      <c r="E1665">
        <v>0.5424119638474808</v>
      </c>
      <c r="F1665">
        <v>0.18707302507286611</v>
      </c>
      <c r="G1665">
        <v>0.27051501107965309</v>
      </c>
      <c r="H1665">
        <v>2</v>
      </c>
      <c r="I1665">
        <v>3.55</v>
      </c>
      <c r="J1665">
        <v>3.35</v>
      </c>
      <c r="K1665" t="s">
        <v>30</v>
      </c>
      <c r="L1665" t="s">
        <v>43</v>
      </c>
      <c r="M1665" t="s">
        <v>43</v>
      </c>
      <c r="N1665">
        <v>1</v>
      </c>
      <c r="O1665">
        <v>0</v>
      </c>
      <c r="P1665">
        <v>0</v>
      </c>
      <c r="Q1665">
        <f t="shared" si="300"/>
        <v>1.1341712887825484E-2</v>
      </c>
      <c r="R1665">
        <f t="shared" si="301"/>
        <v>0</v>
      </c>
      <c r="S1665">
        <f t="shared" si="302"/>
        <v>0</v>
      </c>
      <c r="T1665">
        <f t="shared" si="303"/>
        <v>2.2683425775650967E-2</v>
      </c>
      <c r="U1665">
        <f t="shared" si="304"/>
        <v>0</v>
      </c>
      <c r="V1665">
        <f t="shared" si="305"/>
        <v>0</v>
      </c>
      <c r="AL1665">
        <f t="shared" si="306"/>
        <v>1.1341712887825484E-2</v>
      </c>
      <c r="AM1665">
        <f t="shared" si="307"/>
        <v>0</v>
      </c>
      <c r="AN1665">
        <f t="shared" si="308"/>
        <v>0</v>
      </c>
      <c r="AO1665">
        <f t="shared" si="309"/>
        <v>1.1341712887825484E-2</v>
      </c>
      <c r="AP1665" t="str">
        <f t="shared" si="310"/>
        <v/>
      </c>
      <c r="AQ1665" t="str">
        <f t="shared" si="311"/>
        <v/>
      </c>
    </row>
    <row r="1666" spans="1:43" x14ac:dyDescent="0.3">
      <c r="A1666" t="s">
        <v>543</v>
      </c>
      <c r="B1666" t="s">
        <v>236</v>
      </c>
      <c r="C1666" t="s">
        <v>279</v>
      </c>
      <c r="D1666" t="s">
        <v>174</v>
      </c>
      <c r="E1666">
        <v>0.1867539943027795</v>
      </c>
      <c r="F1666">
        <v>0.58987428508576667</v>
      </c>
      <c r="G1666">
        <v>0.22337172061145399</v>
      </c>
      <c r="H1666">
        <v>4.8499999999999996</v>
      </c>
      <c r="I1666">
        <v>1.85</v>
      </c>
      <c r="J1666">
        <v>3.05</v>
      </c>
      <c r="K1666" t="s">
        <v>43</v>
      </c>
      <c r="L1666" t="s">
        <v>30</v>
      </c>
      <c r="M1666" t="s">
        <v>43</v>
      </c>
      <c r="N1666">
        <v>0</v>
      </c>
      <c r="O1666">
        <v>0</v>
      </c>
      <c r="P1666">
        <v>1</v>
      </c>
      <c r="Q1666">
        <f t="shared" ref="Q1666:Q1729" si="312">IF((($AC$1*E1666)^($AB$1))-(1-(($AC$1*E1666)^($AB$1)))/(H1666-1)&lt;0, 0,(($AC$1*E1666)^($AB$1))-(1-(($AC$1*E1666)^($AB$1)))/(H1666-1))</f>
        <v>0</v>
      </c>
      <c r="R1666">
        <f t="shared" ref="R1666:R1729" si="313">IF((($AC$1*F1666)^($AB$1))-(1-(($AC$1*F1666)^($AB$1)))/(I1666-1)&lt;0, 0,(($AC$1*F1666)^($AB$1))-(1-(($AC$1*F1666)^($AB$1)))/(I1666-1))</f>
        <v>4.2679792802936323E-2</v>
      </c>
      <c r="S1666">
        <f t="shared" ref="S1666:S1729" si="314">IF((($AC$1*G1666)^($AB$1))-(1-(($AC$1*G1666)^($AB$1)))/(J1666-1)&lt;0, 0,(($AC$1*G1666)^($AB$1))-(1-(($AC$1*G1666)^($AB$1)))/(J1666-1))</f>
        <v>0</v>
      </c>
      <c r="T1666">
        <f t="shared" ref="T1666:T1729" si="315">H1666*Q1666*N1666</f>
        <v>0</v>
      </c>
      <c r="U1666">
        <f t="shared" ref="U1666:U1729" si="316">I1666*R1666*O1666</f>
        <v>0</v>
      </c>
      <c r="V1666">
        <f t="shared" ref="V1666:V1729" si="317">J1666*S1666*P1666</f>
        <v>0</v>
      </c>
      <c r="AL1666">
        <f t="shared" ref="AL1666:AL1729" si="318">Q1666*COUNT(N1666)</f>
        <v>0</v>
      </c>
      <c r="AM1666">
        <f t="shared" ref="AM1666:AM1729" si="319">R1666*COUNT(O1666)</f>
        <v>4.2679792802936323E-2</v>
      </c>
      <c r="AN1666">
        <f t="shared" ref="AN1666:AN1729" si="320">S1666*COUNT(P1666)</f>
        <v>0</v>
      </c>
      <c r="AO1666" t="str">
        <f t="shared" ref="AO1666:AO1729" si="321">IF(AL1666=0,"",T1666-AL1666)</f>
        <v/>
      </c>
      <c r="AP1666">
        <f t="shared" ref="AP1666:AP1729" si="322">IF(AM1666=0,"",U1666-AM1666)</f>
        <v>-4.2679792802936323E-2</v>
      </c>
      <c r="AQ1666" t="str">
        <f t="shared" ref="AQ1666:AQ1729" si="323">IF(AN1666=0,"",V1666-AN1666)</f>
        <v/>
      </c>
    </row>
    <row r="1667" spans="1:43" x14ac:dyDescent="0.3">
      <c r="A1667" t="s">
        <v>543</v>
      </c>
      <c r="B1667" t="s">
        <v>177</v>
      </c>
      <c r="C1667" t="s">
        <v>413</v>
      </c>
      <c r="D1667" t="s">
        <v>179</v>
      </c>
      <c r="E1667">
        <v>0.20822620777789561</v>
      </c>
      <c r="F1667">
        <v>0.55595891132915976</v>
      </c>
      <c r="G1667">
        <v>0.23581488089294461</v>
      </c>
      <c r="H1667">
        <v>4.2</v>
      </c>
      <c r="I1667">
        <v>1.93</v>
      </c>
      <c r="J1667">
        <v>3.05</v>
      </c>
      <c r="K1667" t="s">
        <v>43</v>
      </c>
      <c r="L1667" t="s">
        <v>30</v>
      </c>
      <c r="M1667" t="s">
        <v>30</v>
      </c>
      <c r="N1667">
        <v>0</v>
      </c>
      <c r="O1667">
        <v>0</v>
      </c>
      <c r="P1667">
        <v>1</v>
      </c>
      <c r="Q1667">
        <f t="shared" si="312"/>
        <v>0</v>
      </c>
      <c r="R1667">
        <f t="shared" si="313"/>
        <v>6.1906241503953963E-3</v>
      </c>
      <c r="S1667">
        <f t="shared" si="314"/>
        <v>0</v>
      </c>
      <c r="T1667">
        <f t="shared" si="315"/>
        <v>0</v>
      </c>
      <c r="U1667">
        <f t="shared" si="316"/>
        <v>0</v>
      </c>
      <c r="V1667">
        <f t="shared" si="317"/>
        <v>0</v>
      </c>
      <c r="AL1667">
        <f t="shared" si="318"/>
        <v>0</v>
      </c>
      <c r="AM1667">
        <f t="shared" si="319"/>
        <v>6.1906241503953963E-3</v>
      </c>
      <c r="AN1667">
        <f t="shared" si="320"/>
        <v>0</v>
      </c>
      <c r="AO1667" t="str">
        <f t="shared" si="321"/>
        <v/>
      </c>
      <c r="AP1667">
        <f t="shared" si="322"/>
        <v>-6.1906241503953963E-3</v>
      </c>
      <c r="AQ1667" t="str">
        <f t="shared" si="323"/>
        <v/>
      </c>
    </row>
    <row r="1668" spans="1:43" x14ac:dyDescent="0.3">
      <c r="A1668" t="s">
        <v>543</v>
      </c>
      <c r="B1668" t="s">
        <v>27</v>
      </c>
      <c r="C1668" t="s">
        <v>445</v>
      </c>
      <c r="D1668" t="s">
        <v>29</v>
      </c>
      <c r="E1668">
        <v>0.1241791297608982</v>
      </c>
      <c r="F1668">
        <v>0.71354085275565859</v>
      </c>
      <c r="G1668">
        <v>0.1622800174834432</v>
      </c>
      <c r="H1668">
        <v>7.5</v>
      </c>
      <c r="I1668">
        <v>1.44</v>
      </c>
      <c r="J1668">
        <v>4.3499999999999996</v>
      </c>
      <c r="K1668" t="s">
        <v>43</v>
      </c>
      <c r="L1668" t="s">
        <v>30</v>
      </c>
      <c r="M1668" t="s">
        <v>43</v>
      </c>
      <c r="N1668">
        <v>0</v>
      </c>
      <c r="O1668">
        <v>1</v>
      </c>
      <c r="P1668">
        <v>0</v>
      </c>
      <c r="Q1668">
        <f t="shared" si="312"/>
        <v>0</v>
      </c>
      <c r="R1668">
        <f t="shared" si="313"/>
        <v>3.954998637482543E-2</v>
      </c>
      <c r="S1668">
        <f t="shared" si="314"/>
        <v>0</v>
      </c>
      <c r="T1668">
        <f t="shared" si="315"/>
        <v>0</v>
      </c>
      <c r="U1668">
        <f t="shared" si="316"/>
        <v>5.6951980379748614E-2</v>
      </c>
      <c r="V1668">
        <f t="shared" si="317"/>
        <v>0</v>
      </c>
      <c r="AL1668">
        <f t="shared" si="318"/>
        <v>0</v>
      </c>
      <c r="AM1668">
        <f t="shared" si="319"/>
        <v>3.954998637482543E-2</v>
      </c>
      <c r="AN1668">
        <f t="shared" si="320"/>
        <v>0</v>
      </c>
      <c r="AO1668" t="str">
        <f t="shared" si="321"/>
        <v/>
      </c>
      <c r="AP1668">
        <f t="shared" si="322"/>
        <v>1.7401994004923184E-2</v>
      </c>
      <c r="AQ1668" t="str">
        <f t="shared" si="323"/>
        <v/>
      </c>
    </row>
    <row r="1669" spans="1:43" x14ac:dyDescent="0.3">
      <c r="A1669" t="s">
        <v>544</v>
      </c>
      <c r="B1669" t="s">
        <v>130</v>
      </c>
      <c r="C1669" t="s">
        <v>152</v>
      </c>
      <c r="D1669" t="s">
        <v>50</v>
      </c>
      <c r="E1669">
        <v>0.29053603736261679</v>
      </c>
      <c r="F1669">
        <v>0.42978105317372173</v>
      </c>
      <c r="G1669">
        <v>0.27968290946366142</v>
      </c>
      <c r="H1669">
        <v>2.92</v>
      </c>
      <c r="I1669">
        <v>2.2200000000000002</v>
      </c>
      <c r="J1669">
        <v>3.35</v>
      </c>
      <c r="K1669" t="s">
        <v>30</v>
      </c>
      <c r="L1669" t="s">
        <v>30</v>
      </c>
      <c r="M1669" t="s">
        <v>43</v>
      </c>
      <c r="N1669">
        <v>1</v>
      </c>
      <c r="O1669">
        <v>0</v>
      </c>
      <c r="P1669">
        <v>0</v>
      </c>
      <c r="Q1669">
        <f t="shared" si="312"/>
        <v>0</v>
      </c>
      <c r="R1669">
        <f t="shared" si="313"/>
        <v>0</v>
      </c>
      <c r="S1669">
        <f t="shared" si="314"/>
        <v>0</v>
      </c>
      <c r="T1669">
        <f t="shared" si="315"/>
        <v>0</v>
      </c>
      <c r="U1669">
        <f t="shared" si="316"/>
        <v>0</v>
      </c>
      <c r="V1669">
        <f t="shared" si="317"/>
        <v>0</v>
      </c>
      <c r="AL1669">
        <f t="shared" si="318"/>
        <v>0</v>
      </c>
      <c r="AM1669">
        <f t="shared" si="319"/>
        <v>0</v>
      </c>
      <c r="AN1669">
        <f t="shared" si="320"/>
        <v>0</v>
      </c>
      <c r="AO1669" t="str">
        <f t="shared" si="321"/>
        <v/>
      </c>
      <c r="AP1669" t="str">
        <f t="shared" si="322"/>
        <v/>
      </c>
      <c r="AQ1669" t="str">
        <f t="shared" si="323"/>
        <v/>
      </c>
    </row>
    <row r="1670" spans="1:43" x14ac:dyDescent="0.3">
      <c r="A1670" t="s">
        <v>544</v>
      </c>
      <c r="B1670" t="s">
        <v>512</v>
      </c>
      <c r="C1670" t="s">
        <v>522</v>
      </c>
      <c r="D1670" t="s">
        <v>513</v>
      </c>
      <c r="E1670">
        <v>0.24755679967132119</v>
      </c>
      <c r="F1670">
        <v>0.47648807066260002</v>
      </c>
      <c r="G1670">
        <v>0.27595512966607888</v>
      </c>
      <c r="H1670">
        <v>3.5</v>
      </c>
      <c r="I1670">
        <v>2.15</v>
      </c>
      <c r="J1670">
        <v>2.9</v>
      </c>
      <c r="K1670" t="s">
        <v>43</v>
      </c>
      <c r="L1670" t="s">
        <v>43</v>
      </c>
      <c r="M1670" t="s">
        <v>43</v>
      </c>
      <c r="N1670">
        <v>0</v>
      </c>
      <c r="O1670">
        <v>1</v>
      </c>
      <c r="P1670">
        <v>0</v>
      </c>
      <c r="Q1670">
        <f t="shared" si="312"/>
        <v>0</v>
      </c>
      <c r="R1670">
        <f t="shared" si="313"/>
        <v>0</v>
      </c>
      <c r="S1670">
        <f t="shared" si="314"/>
        <v>0</v>
      </c>
      <c r="T1670">
        <f t="shared" si="315"/>
        <v>0</v>
      </c>
      <c r="U1670">
        <f t="shared" si="316"/>
        <v>0</v>
      </c>
      <c r="V1670">
        <f t="shared" si="317"/>
        <v>0</v>
      </c>
      <c r="AL1670">
        <f t="shared" si="318"/>
        <v>0</v>
      </c>
      <c r="AM1670">
        <f t="shared" si="319"/>
        <v>0</v>
      </c>
      <c r="AN1670">
        <f t="shared" si="320"/>
        <v>0</v>
      </c>
      <c r="AO1670" t="str">
        <f t="shared" si="321"/>
        <v/>
      </c>
      <c r="AP1670" t="str">
        <f t="shared" si="322"/>
        <v/>
      </c>
      <c r="AQ1670" t="str">
        <f t="shared" si="323"/>
        <v/>
      </c>
    </row>
    <row r="1671" spans="1:43" x14ac:dyDescent="0.3">
      <c r="A1671" t="s">
        <v>544</v>
      </c>
      <c r="B1671" t="s">
        <v>54</v>
      </c>
      <c r="C1671" t="s">
        <v>382</v>
      </c>
      <c r="D1671" t="s">
        <v>53</v>
      </c>
      <c r="E1671">
        <v>0.28243378796510821</v>
      </c>
      <c r="F1671">
        <v>0.45181985594984231</v>
      </c>
      <c r="G1671">
        <v>0.26574635608504937</v>
      </c>
      <c r="H1671">
        <v>3.3</v>
      </c>
      <c r="I1671">
        <v>2.0499999999999998</v>
      </c>
      <c r="J1671">
        <v>3.55</v>
      </c>
      <c r="K1671" t="s">
        <v>30</v>
      </c>
      <c r="L1671" t="s">
        <v>30</v>
      </c>
      <c r="M1671" t="s">
        <v>43</v>
      </c>
      <c r="N1671">
        <v>0</v>
      </c>
      <c r="O1671">
        <v>1</v>
      </c>
      <c r="P1671">
        <v>0</v>
      </c>
      <c r="Q1671">
        <f t="shared" si="312"/>
        <v>0</v>
      </c>
      <c r="R1671">
        <f t="shared" si="313"/>
        <v>0</v>
      </c>
      <c r="S1671">
        <f t="shared" si="314"/>
        <v>0</v>
      </c>
      <c r="T1671">
        <f t="shared" si="315"/>
        <v>0</v>
      </c>
      <c r="U1671">
        <f t="shared" si="316"/>
        <v>0</v>
      </c>
      <c r="V1671">
        <f t="shared" si="317"/>
        <v>0</v>
      </c>
      <c r="AL1671">
        <f t="shared" si="318"/>
        <v>0</v>
      </c>
      <c r="AM1671">
        <f t="shared" si="319"/>
        <v>0</v>
      </c>
      <c r="AN1671">
        <f t="shared" si="320"/>
        <v>0</v>
      </c>
      <c r="AO1671" t="str">
        <f t="shared" si="321"/>
        <v/>
      </c>
      <c r="AP1671" t="str">
        <f t="shared" si="322"/>
        <v/>
      </c>
      <c r="AQ1671" t="str">
        <f t="shared" si="323"/>
        <v/>
      </c>
    </row>
    <row r="1672" spans="1:43" x14ac:dyDescent="0.3">
      <c r="A1672" t="s">
        <v>544</v>
      </c>
      <c r="B1672" t="s">
        <v>314</v>
      </c>
      <c r="C1672" t="s">
        <v>360</v>
      </c>
      <c r="D1672" t="s">
        <v>58</v>
      </c>
      <c r="E1672">
        <v>0.37713946753975802</v>
      </c>
      <c r="F1672">
        <v>0.31033688225823802</v>
      </c>
      <c r="G1672">
        <v>0.31252365020200401</v>
      </c>
      <c r="H1672">
        <v>2.2000000000000002</v>
      </c>
      <c r="I1672">
        <v>3.25</v>
      </c>
      <c r="J1672">
        <v>3.25</v>
      </c>
      <c r="K1672" t="s">
        <v>43</v>
      </c>
      <c r="L1672" t="s">
        <v>43</v>
      </c>
      <c r="M1672" t="s">
        <v>43</v>
      </c>
      <c r="N1672">
        <v>1</v>
      </c>
      <c r="O1672">
        <v>0</v>
      </c>
      <c r="P1672">
        <v>0</v>
      </c>
      <c r="Q1672">
        <f t="shared" si="312"/>
        <v>0</v>
      </c>
      <c r="R1672">
        <f t="shared" si="313"/>
        <v>0</v>
      </c>
      <c r="S1672">
        <f t="shared" si="314"/>
        <v>0</v>
      </c>
      <c r="T1672">
        <f t="shared" si="315"/>
        <v>0</v>
      </c>
      <c r="U1672">
        <f t="shared" si="316"/>
        <v>0</v>
      </c>
      <c r="V1672">
        <f t="shared" si="317"/>
        <v>0</v>
      </c>
      <c r="AL1672">
        <f t="shared" si="318"/>
        <v>0</v>
      </c>
      <c r="AM1672">
        <f t="shared" si="319"/>
        <v>0</v>
      </c>
      <c r="AN1672">
        <f t="shared" si="320"/>
        <v>0</v>
      </c>
      <c r="AO1672" t="str">
        <f t="shared" si="321"/>
        <v/>
      </c>
      <c r="AP1672" t="str">
        <f t="shared" si="322"/>
        <v/>
      </c>
      <c r="AQ1672" t="str">
        <f t="shared" si="323"/>
        <v/>
      </c>
    </row>
    <row r="1673" spans="1:43" x14ac:dyDescent="0.3">
      <c r="A1673" t="s">
        <v>544</v>
      </c>
      <c r="B1673" t="s">
        <v>407</v>
      </c>
      <c r="C1673" t="s">
        <v>354</v>
      </c>
      <c r="D1673" t="s">
        <v>66</v>
      </c>
      <c r="E1673">
        <v>0.27193380653234639</v>
      </c>
      <c r="F1673">
        <v>0.459091342577165</v>
      </c>
      <c r="G1673">
        <v>0.26897485089048873</v>
      </c>
      <c r="H1673">
        <v>3.2</v>
      </c>
      <c r="I1673">
        <v>2.12</v>
      </c>
      <c r="J1673">
        <v>3.4</v>
      </c>
      <c r="K1673" t="s">
        <v>43</v>
      </c>
      <c r="L1673" t="s">
        <v>30</v>
      </c>
      <c r="M1673" t="s">
        <v>43</v>
      </c>
      <c r="N1673">
        <v>0</v>
      </c>
      <c r="O1673">
        <v>0</v>
      </c>
      <c r="P1673">
        <v>1</v>
      </c>
      <c r="Q1673">
        <f t="shared" si="312"/>
        <v>0</v>
      </c>
      <c r="R1673">
        <f t="shared" si="313"/>
        <v>0</v>
      </c>
      <c r="S1673">
        <f t="shared" si="314"/>
        <v>0</v>
      </c>
      <c r="T1673">
        <f t="shared" si="315"/>
        <v>0</v>
      </c>
      <c r="U1673">
        <f t="shared" si="316"/>
        <v>0</v>
      </c>
      <c r="V1673">
        <f t="shared" si="317"/>
        <v>0</v>
      </c>
      <c r="AL1673">
        <f t="shared" si="318"/>
        <v>0</v>
      </c>
      <c r="AM1673">
        <f t="shared" si="319"/>
        <v>0</v>
      </c>
      <c r="AN1673">
        <f t="shared" si="320"/>
        <v>0</v>
      </c>
      <c r="AO1673" t="str">
        <f t="shared" si="321"/>
        <v/>
      </c>
      <c r="AP1673" t="str">
        <f t="shared" si="322"/>
        <v/>
      </c>
      <c r="AQ1673" t="str">
        <f t="shared" si="323"/>
        <v/>
      </c>
    </row>
    <row r="1674" spans="1:43" x14ac:dyDescent="0.3">
      <c r="A1674" t="s">
        <v>544</v>
      </c>
      <c r="B1674" t="s">
        <v>388</v>
      </c>
      <c r="C1674" t="s">
        <v>426</v>
      </c>
      <c r="D1674" t="s">
        <v>71</v>
      </c>
      <c r="E1674">
        <v>0.28683086218699999</v>
      </c>
      <c r="F1674">
        <v>0.41107799826821922</v>
      </c>
      <c r="G1674">
        <v>0.30209113954478067</v>
      </c>
      <c r="H1674">
        <v>2.95</v>
      </c>
      <c r="I1674">
        <v>2.4500000000000002</v>
      </c>
      <c r="J1674">
        <v>3.05</v>
      </c>
      <c r="K1674" t="s">
        <v>43</v>
      </c>
      <c r="L1674" t="s">
        <v>43</v>
      </c>
      <c r="M1674" t="s">
        <v>43</v>
      </c>
      <c r="N1674">
        <v>0</v>
      </c>
      <c r="O1674">
        <v>1</v>
      </c>
      <c r="P1674">
        <v>0</v>
      </c>
      <c r="Q1674">
        <f t="shared" si="312"/>
        <v>0</v>
      </c>
      <c r="R1674">
        <f t="shared" si="313"/>
        <v>0</v>
      </c>
      <c r="S1674">
        <f t="shared" si="314"/>
        <v>0</v>
      </c>
      <c r="T1674">
        <f t="shared" si="315"/>
        <v>0</v>
      </c>
      <c r="U1674">
        <f t="shared" si="316"/>
        <v>0</v>
      </c>
      <c r="V1674">
        <f t="shared" si="317"/>
        <v>0</v>
      </c>
      <c r="AL1674">
        <f t="shared" si="318"/>
        <v>0</v>
      </c>
      <c r="AM1674">
        <f t="shared" si="319"/>
        <v>0</v>
      </c>
      <c r="AN1674">
        <f t="shared" si="320"/>
        <v>0</v>
      </c>
      <c r="AO1674" t="str">
        <f t="shared" si="321"/>
        <v/>
      </c>
      <c r="AP1674" t="str">
        <f t="shared" si="322"/>
        <v/>
      </c>
      <c r="AQ1674" t="str">
        <f t="shared" si="323"/>
        <v/>
      </c>
    </row>
    <row r="1675" spans="1:43" x14ac:dyDescent="0.3">
      <c r="A1675" t="s">
        <v>544</v>
      </c>
      <c r="B1675" t="s">
        <v>320</v>
      </c>
      <c r="C1675" t="s">
        <v>234</v>
      </c>
      <c r="D1675" t="s">
        <v>169</v>
      </c>
      <c r="E1675">
        <v>0.15471866101721521</v>
      </c>
      <c r="F1675">
        <v>0.65330993455419428</v>
      </c>
      <c r="G1675">
        <v>0.19197140442859051</v>
      </c>
      <c r="H1675">
        <v>6</v>
      </c>
      <c r="I1675">
        <v>1.55</v>
      </c>
      <c r="J1675">
        <v>3.8</v>
      </c>
      <c r="K1675" t="s">
        <v>43</v>
      </c>
      <c r="L1675" t="s">
        <v>30</v>
      </c>
      <c r="M1675" t="s">
        <v>43</v>
      </c>
      <c r="N1675">
        <v>0</v>
      </c>
      <c r="O1675">
        <v>1</v>
      </c>
      <c r="P1675">
        <v>0</v>
      </c>
      <c r="Q1675">
        <f t="shared" si="312"/>
        <v>0</v>
      </c>
      <c r="R1675">
        <f t="shared" si="313"/>
        <v>0</v>
      </c>
      <c r="S1675">
        <f t="shared" si="314"/>
        <v>0</v>
      </c>
      <c r="T1675">
        <f t="shared" si="315"/>
        <v>0</v>
      </c>
      <c r="U1675">
        <f t="shared" si="316"/>
        <v>0</v>
      </c>
      <c r="V1675">
        <f t="shared" si="317"/>
        <v>0</v>
      </c>
      <c r="AL1675">
        <f t="shared" si="318"/>
        <v>0</v>
      </c>
      <c r="AM1675">
        <f t="shared" si="319"/>
        <v>0</v>
      </c>
      <c r="AN1675">
        <f t="shared" si="320"/>
        <v>0</v>
      </c>
      <c r="AO1675" t="str">
        <f t="shared" si="321"/>
        <v/>
      </c>
      <c r="AP1675" t="str">
        <f t="shared" si="322"/>
        <v/>
      </c>
      <c r="AQ1675" t="str">
        <f t="shared" si="323"/>
        <v/>
      </c>
    </row>
    <row r="1676" spans="1:43" x14ac:dyDescent="0.3">
      <c r="A1676" t="s">
        <v>544</v>
      </c>
      <c r="B1676" t="s">
        <v>396</v>
      </c>
      <c r="C1676" t="s">
        <v>134</v>
      </c>
      <c r="D1676" t="s">
        <v>135</v>
      </c>
      <c r="E1676">
        <v>0.5077870394730658</v>
      </c>
      <c r="F1676">
        <v>0.20812352553887431</v>
      </c>
      <c r="G1676">
        <v>0.28408943498805989</v>
      </c>
      <c r="H1676">
        <v>1.83</v>
      </c>
      <c r="I1676">
        <v>4.25</v>
      </c>
      <c r="J1676">
        <v>3.35</v>
      </c>
      <c r="K1676" t="s">
        <v>43</v>
      </c>
      <c r="L1676" t="s">
        <v>43</v>
      </c>
      <c r="M1676" t="s">
        <v>30</v>
      </c>
      <c r="N1676">
        <v>0</v>
      </c>
      <c r="O1676">
        <v>0</v>
      </c>
      <c r="P1676">
        <v>1</v>
      </c>
      <c r="Q1676">
        <f t="shared" si="312"/>
        <v>0</v>
      </c>
      <c r="R1676">
        <f t="shared" si="313"/>
        <v>0</v>
      </c>
      <c r="S1676">
        <f t="shared" si="314"/>
        <v>0</v>
      </c>
      <c r="T1676">
        <f t="shared" si="315"/>
        <v>0</v>
      </c>
      <c r="U1676">
        <f t="shared" si="316"/>
        <v>0</v>
      </c>
      <c r="V1676">
        <f t="shared" si="317"/>
        <v>0</v>
      </c>
      <c r="AL1676">
        <f t="shared" si="318"/>
        <v>0</v>
      </c>
      <c r="AM1676">
        <f t="shared" si="319"/>
        <v>0</v>
      </c>
      <c r="AN1676">
        <f t="shared" si="320"/>
        <v>0</v>
      </c>
      <c r="AO1676" t="str">
        <f t="shared" si="321"/>
        <v/>
      </c>
      <c r="AP1676" t="str">
        <f t="shared" si="322"/>
        <v/>
      </c>
      <c r="AQ1676" t="str">
        <f t="shared" si="323"/>
        <v/>
      </c>
    </row>
    <row r="1677" spans="1:43" x14ac:dyDescent="0.3">
      <c r="A1677" t="s">
        <v>544</v>
      </c>
      <c r="B1677" t="s">
        <v>201</v>
      </c>
      <c r="C1677" t="s">
        <v>248</v>
      </c>
      <c r="D1677" t="s">
        <v>76</v>
      </c>
      <c r="E1677">
        <v>0.62740856066392425</v>
      </c>
      <c r="F1677">
        <v>0.14214961125020481</v>
      </c>
      <c r="G1677">
        <v>0.23044182808587091</v>
      </c>
      <c r="H1677">
        <v>1.39</v>
      </c>
      <c r="I1677">
        <v>7.5</v>
      </c>
      <c r="J1677">
        <v>4.8499999999999996</v>
      </c>
      <c r="K1677" t="s">
        <v>30</v>
      </c>
      <c r="L1677" t="s">
        <v>30</v>
      </c>
      <c r="M1677" t="s">
        <v>43</v>
      </c>
      <c r="N1677">
        <v>0</v>
      </c>
      <c r="O1677">
        <v>1</v>
      </c>
      <c r="P1677">
        <v>0</v>
      </c>
      <c r="Q1677">
        <f t="shared" si="312"/>
        <v>0</v>
      </c>
      <c r="R1677">
        <f t="shared" si="313"/>
        <v>0</v>
      </c>
      <c r="S1677">
        <f t="shared" si="314"/>
        <v>0</v>
      </c>
      <c r="T1677">
        <f t="shared" si="315"/>
        <v>0</v>
      </c>
      <c r="U1677">
        <f t="shared" si="316"/>
        <v>0</v>
      </c>
      <c r="V1677">
        <f t="shared" si="317"/>
        <v>0</v>
      </c>
      <c r="AL1677">
        <f t="shared" si="318"/>
        <v>0</v>
      </c>
      <c r="AM1677">
        <f t="shared" si="319"/>
        <v>0</v>
      </c>
      <c r="AN1677">
        <f t="shared" si="320"/>
        <v>0</v>
      </c>
      <c r="AO1677" t="str">
        <f t="shared" si="321"/>
        <v/>
      </c>
      <c r="AP1677" t="str">
        <f t="shared" si="322"/>
        <v/>
      </c>
      <c r="AQ1677" t="str">
        <f t="shared" si="323"/>
        <v/>
      </c>
    </row>
    <row r="1678" spans="1:43" x14ac:dyDescent="0.3">
      <c r="A1678" t="s">
        <v>544</v>
      </c>
      <c r="B1678" t="s">
        <v>397</v>
      </c>
      <c r="C1678" t="s">
        <v>302</v>
      </c>
      <c r="D1678" t="s">
        <v>135</v>
      </c>
      <c r="E1678">
        <v>0.50169678710029764</v>
      </c>
      <c r="F1678">
        <v>0.21180505512060821</v>
      </c>
      <c r="G1678">
        <v>0.28649815777909421</v>
      </c>
      <c r="H1678">
        <v>1.83</v>
      </c>
      <c r="I1678">
        <v>4</v>
      </c>
      <c r="J1678">
        <v>3.5</v>
      </c>
      <c r="K1678" t="s">
        <v>30</v>
      </c>
      <c r="L1678" t="s">
        <v>43</v>
      </c>
      <c r="M1678" t="s">
        <v>43</v>
      </c>
      <c r="N1678">
        <v>0</v>
      </c>
      <c r="O1678">
        <v>0</v>
      </c>
      <c r="P1678">
        <v>1</v>
      </c>
      <c r="Q1678">
        <f t="shared" si="312"/>
        <v>0</v>
      </c>
      <c r="R1678">
        <f t="shared" si="313"/>
        <v>0</v>
      </c>
      <c r="S1678">
        <f t="shared" si="314"/>
        <v>0</v>
      </c>
      <c r="T1678">
        <f t="shared" si="315"/>
        <v>0</v>
      </c>
      <c r="U1678">
        <f t="shared" si="316"/>
        <v>0</v>
      </c>
      <c r="V1678">
        <f t="shared" si="317"/>
        <v>0</v>
      </c>
      <c r="AL1678">
        <f t="shared" si="318"/>
        <v>0</v>
      </c>
      <c r="AM1678">
        <f t="shared" si="319"/>
        <v>0</v>
      </c>
      <c r="AN1678">
        <f t="shared" si="320"/>
        <v>0</v>
      </c>
      <c r="AO1678" t="str">
        <f t="shared" si="321"/>
        <v/>
      </c>
      <c r="AP1678" t="str">
        <f t="shared" si="322"/>
        <v/>
      </c>
      <c r="AQ1678" t="str">
        <f t="shared" si="323"/>
        <v/>
      </c>
    </row>
    <row r="1679" spans="1:43" x14ac:dyDescent="0.3">
      <c r="A1679" t="s">
        <v>544</v>
      </c>
      <c r="B1679" t="s">
        <v>222</v>
      </c>
      <c r="C1679" t="s">
        <v>226</v>
      </c>
      <c r="D1679" t="s">
        <v>50</v>
      </c>
      <c r="E1679">
        <v>0.54043484227052396</v>
      </c>
      <c r="F1679">
        <v>0.18797420397468839</v>
      </c>
      <c r="G1679">
        <v>0.27159095375478759</v>
      </c>
      <c r="H1679">
        <v>1.8</v>
      </c>
      <c r="I1679">
        <v>4.1500000000000004</v>
      </c>
      <c r="J1679">
        <v>3.4</v>
      </c>
      <c r="K1679" t="s">
        <v>43</v>
      </c>
      <c r="L1679" t="s">
        <v>43</v>
      </c>
      <c r="M1679" t="s">
        <v>43</v>
      </c>
      <c r="N1679">
        <v>1</v>
      </c>
      <c r="O1679">
        <v>0</v>
      </c>
      <c r="P1679">
        <v>0</v>
      </c>
      <c r="Q1679">
        <f t="shared" si="312"/>
        <v>0</v>
      </c>
      <c r="R1679">
        <f t="shared" si="313"/>
        <v>0</v>
      </c>
      <c r="S1679">
        <f t="shared" si="314"/>
        <v>0</v>
      </c>
      <c r="T1679">
        <f t="shared" si="315"/>
        <v>0</v>
      </c>
      <c r="U1679">
        <f t="shared" si="316"/>
        <v>0</v>
      </c>
      <c r="V1679">
        <f t="shared" si="317"/>
        <v>0</v>
      </c>
      <c r="AL1679">
        <f t="shared" si="318"/>
        <v>0</v>
      </c>
      <c r="AM1679">
        <f t="shared" si="319"/>
        <v>0</v>
      </c>
      <c r="AN1679">
        <f t="shared" si="320"/>
        <v>0</v>
      </c>
      <c r="AO1679" t="str">
        <f t="shared" si="321"/>
        <v/>
      </c>
      <c r="AP1679" t="str">
        <f t="shared" si="322"/>
        <v/>
      </c>
      <c r="AQ1679" t="str">
        <f t="shared" si="323"/>
        <v/>
      </c>
    </row>
    <row r="1680" spans="1:43" x14ac:dyDescent="0.3">
      <c r="A1680" t="s">
        <v>544</v>
      </c>
      <c r="B1680" t="s">
        <v>467</v>
      </c>
      <c r="C1680" t="s">
        <v>449</v>
      </c>
      <c r="D1680" t="s">
        <v>450</v>
      </c>
      <c r="E1680">
        <v>0.4199179670142193</v>
      </c>
      <c r="F1680">
        <v>0.27061381431780712</v>
      </c>
      <c r="G1680">
        <v>0.30946821866797358</v>
      </c>
      <c r="H1680">
        <v>2.25</v>
      </c>
      <c r="I1680">
        <v>2.95</v>
      </c>
      <c r="J1680">
        <v>3.2</v>
      </c>
      <c r="K1680" t="s">
        <v>43</v>
      </c>
      <c r="L1680" t="s">
        <v>43</v>
      </c>
      <c r="M1680" t="s">
        <v>43</v>
      </c>
      <c r="N1680">
        <v>1</v>
      </c>
      <c r="O1680">
        <v>0</v>
      </c>
      <c r="P1680">
        <v>0</v>
      </c>
      <c r="Q1680">
        <f t="shared" si="312"/>
        <v>0</v>
      </c>
      <c r="R1680">
        <f t="shared" si="313"/>
        <v>0</v>
      </c>
      <c r="S1680">
        <f t="shared" si="314"/>
        <v>0</v>
      </c>
      <c r="T1680">
        <f t="shared" si="315"/>
        <v>0</v>
      </c>
      <c r="U1680">
        <f t="shared" si="316"/>
        <v>0</v>
      </c>
      <c r="V1680">
        <f t="shared" si="317"/>
        <v>0</v>
      </c>
      <c r="AL1680">
        <f t="shared" si="318"/>
        <v>0</v>
      </c>
      <c r="AM1680">
        <f t="shared" si="319"/>
        <v>0</v>
      </c>
      <c r="AN1680">
        <f t="shared" si="320"/>
        <v>0</v>
      </c>
      <c r="AO1680" t="str">
        <f t="shared" si="321"/>
        <v/>
      </c>
      <c r="AP1680" t="str">
        <f t="shared" si="322"/>
        <v/>
      </c>
      <c r="AQ1680" t="str">
        <f t="shared" si="323"/>
        <v/>
      </c>
    </row>
    <row r="1681" spans="1:43" x14ac:dyDescent="0.3">
      <c r="A1681" t="s">
        <v>544</v>
      </c>
      <c r="B1681" t="s">
        <v>451</v>
      </c>
      <c r="C1681" t="s">
        <v>462</v>
      </c>
      <c r="D1681" t="s">
        <v>450</v>
      </c>
      <c r="E1681">
        <v>0.36216497057935909</v>
      </c>
      <c r="F1681">
        <v>0.31894680241250228</v>
      </c>
      <c r="G1681">
        <v>0.31888822700813879</v>
      </c>
      <c r="H1681">
        <v>2.2999999999999998</v>
      </c>
      <c r="I1681">
        <v>2.5</v>
      </c>
      <c r="J1681">
        <v>2.9</v>
      </c>
      <c r="K1681" t="s">
        <v>30</v>
      </c>
      <c r="L1681" t="s">
        <v>30</v>
      </c>
      <c r="M1681" t="s">
        <v>30</v>
      </c>
      <c r="N1681">
        <v>0</v>
      </c>
      <c r="O1681">
        <v>1</v>
      </c>
      <c r="P1681">
        <v>0</v>
      </c>
      <c r="Q1681">
        <f t="shared" si="312"/>
        <v>0</v>
      </c>
      <c r="R1681">
        <f t="shared" si="313"/>
        <v>0</v>
      </c>
      <c r="S1681">
        <f t="shared" si="314"/>
        <v>0</v>
      </c>
      <c r="T1681">
        <f t="shared" si="315"/>
        <v>0</v>
      </c>
      <c r="U1681">
        <f t="shared" si="316"/>
        <v>0</v>
      </c>
      <c r="V1681">
        <f t="shared" si="317"/>
        <v>0</v>
      </c>
      <c r="AL1681">
        <f t="shared" si="318"/>
        <v>0</v>
      </c>
      <c r="AM1681">
        <f t="shared" si="319"/>
        <v>0</v>
      </c>
      <c r="AN1681">
        <f t="shared" si="320"/>
        <v>0</v>
      </c>
      <c r="AO1681" t="str">
        <f t="shared" si="321"/>
        <v/>
      </c>
      <c r="AP1681" t="str">
        <f t="shared" si="322"/>
        <v/>
      </c>
      <c r="AQ1681" t="str">
        <f t="shared" si="323"/>
        <v/>
      </c>
    </row>
    <row r="1682" spans="1:43" x14ac:dyDescent="0.3">
      <c r="A1682" t="s">
        <v>544</v>
      </c>
      <c r="B1682" t="s">
        <v>257</v>
      </c>
      <c r="C1682" t="s">
        <v>433</v>
      </c>
      <c r="D1682" t="s">
        <v>174</v>
      </c>
      <c r="E1682">
        <v>0.32851112192063681</v>
      </c>
      <c r="F1682">
        <v>0.35593570128929319</v>
      </c>
      <c r="G1682">
        <v>0.31555317679007</v>
      </c>
      <c r="H1682">
        <v>2.67</v>
      </c>
      <c r="I1682">
        <v>2.62</v>
      </c>
      <c r="J1682">
        <v>3.15</v>
      </c>
      <c r="K1682" t="s">
        <v>30</v>
      </c>
      <c r="L1682" t="s">
        <v>30</v>
      </c>
      <c r="M1682" t="s">
        <v>43</v>
      </c>
      <c r="N1682">
        <v>0</v>
      </c>
      <c r="O1682">
        <v>0</v>
      </c>
      <c r="P1682">
        <v>1</v>
      </c>
      <c r="Q1682">
        <f t="shared" si="312"/>
        <v>0</v>
      </c>
      <c r="R1682">
        <f t="shared" si="313"/>
        <v>0</v>
      </c>
      <c r="S1682">
        <f t="shared" si="314"/>
        <v>0</v>
      </c>
      <c r="T1682">
        <f t="shared" si="315"/>
        <v>0</v>
      </c>
      <c r="U1682">
        <f t="shared" si="316"/>
        <v>0</v>
      </c>
      <c r="V1682">
        <f t="shared" si="317"/>
        <v>0</v>
      </c>
      <c r="AL1682">
        <f t="shared" si="318"/>
        <v>0</v>
      </c>
      <c r="AM1682">
        <f t="shared" si="319"/>
        <v>0</v>
      </c>
      <c r="AN1682">
        <f t="shared" si="320"/>
        <v>0</v>
      </c>
      <c r="AO1682" t="str">
        <f t="shared" si="321"/>
        <v/>
      </c>
      <c r="AP1682" t="str">
        <f t="shared" si="322"/>
        <v/>
      </c>
      <c r="AQ1682" t="str">
        <f t="shared" si="323"/>
        <v/>
      </c>
    </row>
    <row r="1683" spans="1:43" x14ac:dyDescent="0.3">
      <c r="A1683" t="s">
        <v>544</v>
      </c>
      <c r="B1683" t="s">
        <v>132</v>
      </c>
      <c r="C1683" t="s">
        <v>156</v>
      </c>
      <c r="D1683" t="s">
        <v>50</v>
      </c>
      <c r="E1683">
        <v>0.24913794739858081</v>
      </c>
      <c r="F1683">
        <v>0.48872669457710177</v>
      </c>
      <c r="G1683">
        <v>0.26213535802431742</v>
      </c>
      <c r="H1683">
        <v>3.75</v>
      </c>
      <c r="I1683">
        <v>2.02</v>
      </c>
      <c r="J1683">
        <v>3.1</v>
      </c>
      <c r="K1683" t="s">
        <v>43</v>
      </c>
      <c r="L1683" t="s">
        <v>30</v>
      </c>
      <c r="M1683" t="s">
        <v>30</v>
      </c>
      <c r="N1683">
        <v>0</v>
      </c>
      <c r="O1683">
        <v>0</v>
      </c>
      <c r="P1683">
        <v>1</v>
      </c>
      <c r="Q1683">
        <f t="shared" si="312"/>
        <v>0</v>
      </c>
      <c r="R1683">
        <f t="shared" si="313"/>
        <v>0</v>
      </c>
      <c r="S1683">
        <f t="shared" si="314"/>
        <v>0</v>
      </c>
      <c r="T1683">
        <f t="shared" si="315"/>
        <v>0</v>
      </c>
      <c r="U1683">
        <f t="shared" si="316"/>
        <v>0</v>
      </c>
      <c r="V1683">
        <f t="shared" si="317"/>
        <v>0</v>
      </c>
      <c r="AL1683">
        <f t="shared" si="318"/>
        <v>0</v>
      </c>
      <c r="AM1683">
        <f t="shared" si="319"/>
        <v>0</v>
      </c>
      <c r="AN1683">
        <f t="shared" si="320"/>
        <v>0</v>
      </c>
      <c r="AO1683" t="str">
        <f t="shared" si="321"/>
        <v/>
      </c>
      <c r="AP1683" t="str">
        <f t="shared" si="322"/>
        <v/>
      </c>
      <c r="AQ1683" t="str">
        <f t="shared" si="323"/>
        <v/>
      </c>
    </row>
    <row r="1684" spans="1:43" x14ac:dyDescent="0.3">
      <c r="A1684" t="s">
        <v>544</v>
      </c>
      <c r="B1684" t="s">
        <v>444</v>
      </c>
      <c r="C1684" t="s">
        <v>362</v>
      </c>
      <c r="D1684" t="s">
        <v>179</v>
      </c>
      <c r="E1684">
        <v>0.32562110148293072</v>
      </c>
      <c r="F1684">
        <v>0.35852357434143389</v>
      </c>
      <c r="G1684">
        <v>0.31585532417563539</v>
      </c>
      <c r="H1684">
        <v>2.9</v>
      </c>
      <c r="I1684">
        <v>2.8</v>
      </c>
      <c r="J1684">
        <v>2.62</v>
      </c>
      <c r="K1684" t="s">
        <v>43</v>
      </c>
      <c r="L1684" t="s">
        <v>43</v>
      </c>
      <c r="M1684" t="s">
        <v>30</v>
      </c>
      <c r="N1684">
        <v>0</v>
      </c>
      <c r="O1684">
        <v>1</v>
      </c>
      <c r="P1684">
        <v>0</v>
      </c>
      <c r="Q1684">
        <f t="shared" si="312"/>
        <v>0</v>
      </c>
      <c r="R1684">
        <f t="shared" si="313"/>
        <v>0</v>
      </c>
      <c r="S1684">
        <f t="shared" si="314"/>
        <v>0</v>
      </c>
      <c r="T1684">
        <f t="shared" si="315"/>
        <v>0</v>
      </c>
      <c r="U1684">
        <f t="shared" si="316"/>
        <v>0</v>
      </c>
      <c r="V1684">
        <f t="shared" si="317"/>
        <v>0</v>
      </c>
      <c r="AL1684">
        <f t="shared" si="318"/>
        <v>0</v>
      </c>
      <c r="AM1684">
        <f t="shared" si="319"/>
        <v>0</v>
      </c>
      <c r="AN1684">
        <f t="shared" si="320"/>
        <v>0</v>
      </c>
      <c r="AO1684" t="str">
        <f t="shared" si="321"/>
        <v/>
      </c>
      <c r="AP1684" t="str">
        <f t="shared" si="322"/>
        <v/>
      </c>
      <c r="AQ1684" t="str">
        <f t="shared" si="323"/>
        <v/>
      </c>
    </row>
    <row r="1685" spans="1:43" x14ac:dyDescent="0.3">
      <c r="A1685" t="s">
        <v>544</v>
      </c>
      <c r="B1685" t="s">
        <v>537</v>
      </c>
      <c r="C1685" t="s">
        <v>492</v>
      </c>
      <c r="D1685" t="s">
        <v>513</v>
      </c>
      <c r="E1685">
        <v>9.3303687575515118E-2</v>
      </c>
      <c r="F1685">
        <v>0.78272570440314038</v>
      </c>
      <c r="G1685">
        <v>0.12397060802134451</v>
      </c>
      <c r="H1685">
        <v>16</v>
      </c>
      <c r="I1685">
        <v>1.0900000000000001</v>
      </c>
      <c r="J1685">
        <v>8.5</v>
      </c>
      <c r="K1685" t="s">
        <v>43</v>
      </c>
      <c r="L1685" t="s">
        <v>43</v>
      </c>
      <c r="M1685" t="s">
        <v>43</v>
      </c>
      <c r="N1685">
        <v>0</v>
      </c>
      <c r="O1685">
        <v>1</v>
      </c>
      <c r="P1685">
        <v>0</v>
      </c>
      <c r="Q1685">
        <f t="shared" si="312"/>
        <v>0</v>
      </c>
      <c r="R1685">
        <f t="shared" si="313"/>
        <v>0</v>
      </c>
      <c r="S1685">
        <f t="shared" si="314"/>
        <v>0</v>
      </c>
      <c r="T1685">
        <f t="shared" si="315"/>
        <v>0</v>
      </c>
      <c r="U1685">
        <f t="shared" si="316"/>
        <v>0</v>
      </c>
      <c r="V1685">
        <f t="shared" si="317"/>
        <v>0</v>
      </c>
      <c r="AL1685">
        <f t="shared" si="318"/>
        <v>0</v>
      </c>
      <c r="AM1685">
        <f t="shared" si="319"/>
        <v>0</v>
      </c>
      <c r="AN1685">
        <f t="shared" si="320"/>
        <v>0</v>
      </c>
      <c r="AO1685" t="str">
        <f t="shared" si="321"/>
        <v/>
      </c>
      <c r="AP1685" t="str">
        <f t="shared" si="322"/>
        <v/>
      </c>
      <c r="AQ1685" t="str">
        <f t="shared" si="323"/>
        <v/>
      </c>
    </row>
    <row r="1686" spans="1:43" x14ac:dyDescent="0.3">
      <c r="A1686" t="s">
        <v>544</v>
      </c>
      <c r="B1686" t="s">
        <v>363</v>
      </c>
      <c r="C1686" t="s">
        <v>391</v>
      </c>
      <c r="D1686" t="s">
        <v>53</v>
      </c>
      <c r="E1686">
        <v>0.52253666865316251</v>
      </c>
      <c r="F1686">
        <v>0.19841762015215619</v>
      </c>
      <c r="G1686">
        <v>0.27904571119468108</v>
      </c>
      <c r="H1686">
        <v>1.93</v>
      </c>
      <c r="I1686">
        <v>3.8</v>
      </c>
      <c r="J1686">
        <v>3.5</v>
      </c>
      <c r="K1686" t="s">
        <v>30</v>
      </c>
      <c r="L1686" t="s">
        <v>30</v>
      </c>
      <c r="M1686" t="s">
        <v>43</v>
      </c>
      <c r="N1686">
        <v>0</v>
      </c>
      <c r="O1686">
        <v>1</v>
      </c>
      <c r="P1686">
        <v>0</v>
      </c>
      <c r="Q1686">
        <f t="shared" si="312"/>
        <v>0</v>
      </c>
      <c r="R1686">
        <f t="shared" si="313"/>
        <v>0</v>
      </c>
      <c r="S1686">
        <f t="shared" si="314"/>
        <v>0</v>
      </c>
      <c r="T1686">
        <f t="shared" si="315"/>
        <v>0</v>
      </c>
      <c r="U1686">
        <f t="shared" si="316"/>
        <v>0</v>
      </c>
      <c r="V1686">
        <f t="shared" si="317"/>
        <v>0</v>
      </c>
      <c r="AL1686">
        <f t="shared" si="318"/>
        <v>0</v>
      </c>
      <c r="AM1686">
        <f t="shared" si="319"/>
        <v>0</v>
      </c>
      <c r="AN1686">
        <f t="shared" si="320"/>
        <v>0</v>
      </c>
      <c r="AO1686" t="str">
        <f t="shared" si="321"/>
        <v/>
      </c>
      <c r="AP1686" t="str">
        <f t="shared" si="322"/>
        <v/>
      </c>
      <c r="AQ1686" t="str">
        <f t="shared" si="323"/>
        <v/>
      </c>
    </row>
    <row r="1687" spans="1:43" x14ac:dyDescent="0.3">
      <c r="A1687" t="s">
        <v>544</v>
      </c>
      <c r="B1687" t="s">
        <v>403</v>
      </c>
      <c r="C1687" t="s">
        <v>86</v>
      </c>
      <c r="D1687" t="s">
        <v>53</v>
      </c>
      <c r="E1687">
        <v>0.51645155928995079</v>
      </c>
      <c r="F1687">
        <v>0.21029868063324181</v>
      </c>
      <c r="G1687">
        <v>0.27324976007680729</v>
      </c>
      <c r="H1687">
        <v>1.82</v>
      </c>
      <c r="I1687">
        <v>3.75</v>
      </c>
      <c r="J1687">
        <v>3.75</v>
      </c>
      <c r="K1687" t="s">
        <v>30</v>
      </c>
      <c r="L1687" t="s">
        <v>30</v>
      </c>
      <c r="M1687" t="s">
        <v>43</v>
      </c>
      <c r="N1687">
        <v>0</v>
      </c>
      <c r="O1687">
        <v>0</v>
      </c>
      <c r="P1687">
        <v>1</v>
      </c>
      <c r="Q1687">
        <f t="shared" si="312"/>
        <v>0</v>
      </c>
      <c r="R1687">
        <f t="shared" si="313"/>
        <v>0</v>
      </c>
      <c r="S1687">
        <f t="shared" si="314"/>
        <v>0</v>
      </c>
      <c r="T1687">
        <f t="shared" si="315"/>
        <v>0</v>
      </c>
      <c r="U1687">
        <f t="shared" si="316"/>
        <v>0</v>
      </c>
      <c r="V1687">
        <f t="shared" si="317"/>
        <v>0</v>
      </c>
      <c r="AL1687">
        <f t="shared" si="318"/>
        <v>0</v>
      </c>
      <c r="AM1687">
        <f t="shared" si="319"/>
        <v>0</v>
      </c>
      <c r="AN1687">
        <f t="shared" si="320"/>
        <v>0</v>
      </c>
      <c r="AO1687" t="str">
        <f t="shared" si="321"/>
        <v/>
      </c>
      <c r="AP1687" t="str">
        <f t="shared" si="322"/>
        <v/>
      </c>
      <c r="AQ1687" t="str">
        <f t="shared" si="323"/>
        <v/>
      </c>
    </row>
    <row r="1688" spans="1:43" x14ac:dyDescent="0.3">
      <c r="A1688" t="s">
        <v>544</v>
      </c>
      <c r="B1688" t="s">
        <v>73</v>
      </c>
      <c r="C1688" t="s">
        <v>117</v>
      </c>
      <c r="D1688" t="s">
        <v>66</v>
      </c>
      <c r="E1688">
        <v>0.4838999549262506</v>
      </c>
      <c r="F1688">
        <v>0.2209021994203354</v>
      </c>
      <c r="G1688">
        <v>0.29519784565341389</v>
      </c>
      <c r="H1688">
        <v>1.9</v>
      </c>
      <c r="I1688">
        <v>4.3499999999999996</v>
      </c>
      <c r="J1688">
        <v>3.2</v>
      </c>
      <c r="K1688" t="s">
        <v>30</v>
      </c>
      <c r="L1688" t="s">
        <v>43</v>
      </c>
      <c r="M1688" t="s">
        <v>43</v>
      </c>
      <c r="N1688">
        <v>0</v>
      </c>
      <c r="O1688">
        <v>0</v>
      </c>
      <c r="P1688">
        <v>1</v>
      </c>
      <c r="Q1688">
        <f t="shared" si="312"/>
        <v>0</v>
      </c>
      <c r="R1688">
        <f t="shared" si="313"/>
        <v>0</v>
      </c>
      <c r="S1688">
        <f t="shared" si="314"/>
        <v>0</v>
      </c>
      <c r="T1688">
        <f t="shared" si="315"/>
        <v>0</v>
      </c>
      <c r="U1688">
        <f t="shared" si="316"/>
        <v>0</v>
      </c>
      <c r="V1688">
        <f t="shared" si="317"/>
        <v>0</v>
      </c>
      <c r="AL1688">
        <f t="shared" si="318"/>
        <v>0</v>
      </c>
      <c r="AM1688">
        <f t="shared" si="319"/>
        <v>0</v>
      </c>
      <c r="AN1688">
        <f t="shared" si="320"/>
        <v>0</v>
      </c>
      <c r="AO1688" t="str">
        <f t="shared" si="321"/>
        <v/>
      </c>
      <c r="AP1688" t="str">
        <f t="shared" si="322"/>
        <v/>
      </c>
      <c r="AQ1688" t="str">
        <f t="shared" si="323"/>
        <v/>
      </c>
    </row>
    <row r="1689" spans="1:43" x14ac:dyDescent="0.3">
      <c r="A1689" t="s">
        <v>544</v>
      </c>
      <c r="B1689" t="s">
        <v>213</v>
      </c>
      <c r="C1689" t="s">
        <v>69</v>
      </c>
      <c r="D1689" t="s">
        <v>71</v>
      </c>
      <c r="E1689">
        <v>0.63042205753402791</v>
      </c>
      <c r="F1689">
        <v>0.14070522207327901</v>
      </c>
      <c r="G1689">
        <v>0.2288727203926931</v>
      </c>
      <c r="H1689">
        <v>1.5</v>
      </c>
      <c r="I1689">
        <v>6.5</v>
      </c>
      <c r="J1689">
        <v>4.1500000000000004</v>
      </c>
      <c r="K1689" t="s">
        <v>30</v>
      </c>
      <c r="L1689" t="s">
        <v>43</v>
      </c>
      <c r="M1689" t="s">
        <v>43</v>
      </c>
      <c r="N1689">
        <v>1</v>
      </c>
      <c r="O1689">
        <v>0</v>
      </c>
      <c r="P1689">
        <v>0</v>
      </c>
      <c r="Q1689">
        <f t="shared" si="312"/>
        <v>0</v>
      </c>
      <c r="R1689">
        <f t="shared" si="313"/>
        <v>0</v>
      </c>
      <c r="S1689">
        <f t="shared" si="314"/>
        <v>0</v>
      </c>
      <c r="T1689">
        <f t="shared" si="315"/>
        <v>0</v>
      </c>
      <c r="U1689">
        <f t="shared" si="316"/>
        <v>0</v>
      </c>
      <c r="V1689">
        <f t="shared" si="317"/>
        <v>0</v>
      </c>
      <c r="AL1689">
        <f t="shared" si="318"/>
        <v>0</v>
      </c>
      <c r="AM1689">
        <f t="shared" si="319"/>
        <v>0</v>
      </c>
      <c r="AN1689">
        <f t="shared" si="320"/>
        <v>0</v>
      </c>
      <c r="AO1689" t="str">
        <f t="shared" si="321"/>
        <v/>
      </c>
      <c r="AP1689" t="str">
        <f t="shared" si="322"/>
        <v/>
      </c>
      <c r="AQ1689" t="str">
        <f t="shared" si="323"/>
        <v/>
      </c>
    </row>
    <row r="1690" spans="1:43" x14ac:dyDescent="0.3">
      <c r="A1690" t="s">
        <v>544</v>
      </c>
      <c r="B1690" t="s">
        <v>421</v>
      </c>
      <c r="C1690" t="s">
        <v>68</v>
      </c>
      <c r="D1690" t="s">
        <v>66</v>
      </c>
      <c r="E1690">
        <v>0.26689236196875837</v>
      </c>
      <c r="F1690">
        <v>0.44539511143989691</v>
      </c>
      <c r="G1690">
        <v>0.28771252659134472</v>
      </c>
      <c r="H1690">
        <v>3.45</v>
      </c>
      <c r="I1690">
        <v>2.12</v>
      </c>
      <c r="J1690">
        <v>3.2</v>
      </c>
      <c r="K1690" t="s">
        <v>43</v>
      </c>
      <c r="L1690" t="s">
        <v>30</v>
      </c>
      <c r="M1690" t="s">
        <v>30</v>
      </c>
      <c r="N1690">
        <v>0</v>
      </c>
      <c r="O1690">
        <v>1</v>
      </c>
      <c r="P1690">
        <v>0</v>
      </c>
      <c r="Q1690">
        <f t="shared" si="312"/>
        <v>0</v>
      </c>
      <c r="R1690">
        <f t="shared" si="313"/>
        <v>0</v>
      </c>
      <c r="S1690">
        <f t="shared" si="314"/>
        <v>0</v>
      </c>
      <c r="T1690">
        <f t="shared" si="315"/>
        <v>0</v>
      </c>
      <c r="U1690">
        <f t="shared" si="316"/>
        <v>0</v>
      </c>
      <c r="V1690">
        <f t="shared" si="317"/>
        <v>0</v>
      </c>
      <c r="AL1690">
        <f t="shared" si="318"/>
        <v>0</v>
      </c>
      <c r="AM1690">
        <f t="shared" si="319"/>
        <v>0</v>
      </c>
      <c r="AN1690">
        <f t="shared" si="320"/>
        <v>0</v>
      </c>
      <c r="AO1690" t="str">
        <f t="shared" si="321"/>
        <v/>
      </c>
      <c r="AP1690" t="str">
        <f t="shared" si="322"/>
        <v/>
      </c>
      <c r="AQ1690" t="str">
        <f t="shared" si="323"/>
        <v/>
      </c>
    </row>
    <row r="1691" spans="1:43" x14ac:dyDescent="0.3">
      <c r="A1691" t="s">
        <v>544</v>
      </c>
      <c r="B1691" t="s">
        <v>386</v>
      </c>
      <c r="C1691" t="s">
        <v>64</v>
      </c>
      <c r="D1691" t="s">
        <v>66</v>
      </c>
      <c r="E1691">
        <v>0.42340066328766279</v>
      </c>
      <c r="F1691">
        <v>0.2637294762203754</v>
      </c>
      <c r="G1691">
        <v>0.3128698604919618</v>
      </c>
      <c r="H1691">
        <v>2.1</v>
      </c>
      <c r="I1691">
        <v>3.45</v>
      </c>
      <c r="J1691">
        <v>3.3</v>
      </c>
      <c r="K1691" t="s">
        <v>43</v>
      </c>
      <c r="L1691" t="s">
        <v>43</v>
      </c>
      <c r="M1691" t="s">
        <v>30</v>
      </c>
      <c r="N1691">
        <v>1</v>
      </c>
      <c r="O1691">
        <v>0</v>
      </c>
      <c r="P1691">
        <v>0</v>
      </c>
      <c r="Q1691">
        <f t="shared" si="312"/>
        <v>0</v>
      </c>
      <c r="R1691">
        <f t="shared" si="313"/>
        <v>0</v>
      </c>
      <c r="S1691">
        <f t="shared" si="314"/>
        <v>0</v>
      </c>
      <c r="T1691">
        <f t="shared" si="315"/>
        <v>0</v>
      </c>
      <c r="U1691">
        <f t="shared" si="316"/>
        <v>0</v>
      </c>
      <c r="V1691">
        <f t="shared" si="317"/>
        <v>0</v>
      </c>
      <c r="AL1691">
        <f t="shared" si="318"/>
        <v>0</v>
      </c>
      <c r="AM1691">
        <f t="shared" si="319"/>
        <v>0</v>
      </c>
      <c r="AN1691">
        <f t="shared" si="320"/>
        <v>0</v>
      </c>
      <c r="AO1691" t="str">
        <f t="shared" si="321"/>
        <v/>
      </c>
      <c r="AP1691" t="str">
        <f t="shared" si="322"/>
        <v/>
      </c>
      <c r="AQ1691" t="str">
        <f t="shared" si="323"/>
        <v/>
      </c>
    </row>
    <row r="1692" spans="1:43" x14ac:dyDescent="0.3">
      <c r="A1692" t="s">
        <v>544</v>
      </c>
      <c r="B1692" t="s">
        <v>408</v>
      </c>
      <c r="C1692" t="s">
        <v>67</v>
      </c>
      <c r="D1692" t="s">
        <v>66</v>
      </c>
      <c r="E1692">
        <v>0.34479182280075088</v>
      </c>
      <c r="F1692">
        <v>0.34803930049921222</v>
      </c>
      <c r="G1692">
        <v>0.30716887670003701</v>
      </c>
      <c r="H1692">
        <v>2.5499999999999998</v>
      </c>
      <c r="I1692">
        <v>2.7</v>
      </c>
      <c r="J1692">
        <v>3.2</v>
      </c>
      <c r="K1692" t="s">
        <v>30</v>
      </c>
      <c r="L1692" t="s">
        <v>43</v>
      </c>
      <c r="M1692" t="s">
        <v>43</v>
      </c>
      <c r="N1692">
        <v>0</v>
      </c>
      <c r="O1692">
        <v>0</v>
      </c>
      <c r="P1692">
        <v>1</v>
      </c>
      <c r="Q1692">
        <f t="shared" si="312"/>
        <v>0</v>
      </c>
      <c r="R1692">
        <f t="shared" si="313"/>
        <v>0</v>
      </c>
      <c r="S1692">
        <f t="shared" si="314"/>
        <v>0</v>
      </c>
      <c r="T1692">
        <f t="shared" si="315"/>
        <v>0</v>
      </c>
      <c r="U1692">
        <f t="shared" si="316"/>
        <v>0</v>
      </c>
      <c r="V1692">
        <f t="shared" si="317"/>
        <v>0</v>
      </c>
      <c r="AL1692">
        <f t="shared" si="318"/>
        <v>0</v>
      </c>
      <c r="AM1692">
        <f t="shared" si="319"/>
        <v>0</v>
      </c>
      <c r="AN1692">
        <f t="shared" si="320"/>
        <v>0</v>
      </c>
      <c r="AO1692" t="str">
        <f t="shared" si="321"/>
        <v/>
      </c>
      <c r="AP1692" t="str">
        <f t="shared" si="322"/>
        <v/>
      </c>
      <c r="AQ1692" t="str">
        <f t="shared" si="323"/>
        <v/>
      </c>
    </row>
    <row r="1693" spans="1:43" x14ac:dyDescent="0.3">
      <c r="A1693" t="s">
        <v>544</v>
      </c>
      <c r="B1693" t="s">
        <v>293</v>
      </c>
      <c r="C1693" t="s">
        <v>112</v>
      </c>
      <c r="D1693" t="s">
        <v>58</v>
      </c>
      <c r="E1693">
        <v>0.107703274890731</v>
      </c>
      <c r="F1693">
        <v>0.74561417999562485</v>
      </c>
      <c r="G1693">
        <v>0.14668254511364409</v>
      </c>
      <c r="H1693">
        <v>8</v>
      </c>
      <c r="I1693">
        <v>1.38</v>
      </c>
      <c r="J1693">
        <v>4.75</v>
      </c>
      <c r="K1693" t="s">
        <v>43</v>
      </c>
      <c r="L1693" t="s">
        <v>30</v>
      </c>
      <c r="M1693" t="s">
        <v>43</v>
      </c>
      <c r="N1693">
        <v>0</v>
      </c>
      <c r="O1693">
        <v>1</v>
      </c>
      <c r="P1693">
        <v>0</v>
      </c>
      <c r="Q1693">
        <f t="shared" si="312"/>
        <v>0</v>
      </c>
      <c r="R1693">
        <f t="shared" si="313"/>
        <v>7.5603454754578414E-2</v>
      </c>
      <c r="S1693">
        <f t="shared" si="314"/>
        <v>0</v>
      </c>
      <c r="T1693">
        <f t="shared" si="315"/>
        <v>0</v>
      </c>
      <c r="U1693">
        <f t="shared" si="316"/>
        <v>0.10433276756131821</v>
      </c>
      <c r="V1693">
        <f t="shared" si="317"/>
        <v>0</v>
      </c>
      <c r="AL1693">
        <f t="shared" si="318"/>
        <v>0</v>
      </c>
      <c r="AM1693">
        <f t="shared" si="319"/>
        <v>7.5603454754578414E-2</v>
      </c>
      <c r="AN1693">
        <f t="shared" si="320"/>
        <v>0</v>
      </c>
      <c r="AO1693" t="str">
        <f t="shared" si="321"/>
        <v/>
      </c>
      <c r="AP1693">
        <f t="shared" si="322"/>
        <v>2.8729312806739793E-2</v>
      </c>
      <c r="AQ1693" t="str">
        <f t="shared" si="323"/>
        <v/>
      </c>
    </row>
    <row r="1694" spans="1:43" x14ac:dyDescent="0.3">
      <c r="A1694" t="s">
        <v>544</v>
      </c>
      <c r="B1694" t="s">
        <v>60</v>
      </c>
      <c r="C1694" t="s">
        <v>429</v>
      </c>
      <c r="D1694" t="s">
        <v>58</v>
      </c>
      <c r="E1694">
        <v>0.1439051109276509</v>
      </c>
      <c r="F1694">
        <v>0.67629063417466906</v>
      </c>
      <c r="G1694">
        <v>0.1798042548976799</v>
      </c>
      <c r="H1694">
        <v>5.5</v>
      </c>
      <c r="I1694">
        <v>1.6</v>
      </c>
      <c r="J1694">
        <v>3.95</v>
      </c>
      <c r="K1694" t="s">
        <v>43</v>
      </c>
      <c r="L1694" t="s">
        <v>30</v>
      </c>
      <c r="M1694" t="s">
        <v>30</v>
      </c>
      <c r="N1694">
        <v>1</v>
      </c>
      <c r="O1694">
        <v>0</v>
      </c>
      <c r="P1694">
        <v>0</v>
      </c>
      <c r="Q1694">
        <f t="shared" si="312"/>
        <v>0</v>
      </c>
      <c r="R1694">
        <f t="shared" si="313"/>
        <v>9.8134794060537933E-2</v>
      </c>
      <c r="S1694">
        <f t="shared" si="314"/>
        <v>0</v>
      </c>
      <c r="T1694">
        <f t="shared" si="315"/>
        <v>0</v>
      </c>
      <c r="U1694">
        <f t="shared" si="316"/>
        <v>0</v>
      </c>
      <c r="V1694">
        <f t="shared" si="317"/>
        <v>0</v>
      </c>
      <c r="AL1694">
        <f t="shared" si="318"/>
        <v>0</v>
      </c>
      <c r="AM1694">
        <f t="shared" si="319"/>
        <v>9.8134794060537933E-2</v>
      </c>
      <c r="AN1694">
        <f t="shared" si="320"/>
        <v>0</v>
      </c>
      <c r="AO1694" t="str">
        <f t="shared" si="321"/>
        <v/>
      </c>
      <c r="AP1694">
        <f t="shared" si="322"/>
        <v>-9.8134794060537933E-2</v>
      </c>
      <c r="AQ1694" t="str">
        <f t="shared" si="323"/>
        <v/>
      </c>
    </row>
    <row r="1695" spans="1:43" x14ac:dyDescent="0.3">
      <c r="A1695" t="s">
        <v>544</v>
      </c>
      <c r="B1695" t="s">
        <v>246</v>
      </c>
      <c r="C1695" t="s">
        <v>96</v>
      </c>
      <c r="D1695" t="s">
        <v>76</v>
      </c>
      <c r="E1695">
        <v>0.47208196137124803</v>
      </c>
      <c r="F1695">
        <v>0.23428114633226441</v>
      </c>
      <c r="G1695">
        <v>0.29363689229648759</v>
      </c>
      <c r="H1695">
        <v>1.78</v>
      </c>
      <c r="I1695">
        <v>4.1500000000000004</v>
      </c>
      <c r="J1695">
        <v>3.7</v>
      </c>
      <c r="K1695" t="s">
        <v>30</v>
      </c>
      <c r="L1695" t="s">
        <v>43</v>
      </c>
      <c r="M1695" t="s">
        <v>30</v>
      </c>
      <c r="N1695">
        <v>0</v>
      </c>
      <c r="O1695">
        <v>0</v>
      </c>
      <c r="P1695">
        <v>1</v>
      </c>
      <c r="Q1695">
        <f t="shared" si="312"/>
        <v>0</v>
      </c>
      <c r="R1695">
        <f t="shared" si="313"/>
        <v>0</v>
      </c>
      <c r="S1695">
        <f t="shared" si="314"/>
        <v>0</v>
      </c>
      <c r="T1695">
        <f t="shared" si="315"/>
        <v>0</v>
      </c>
      <c r="U1695">
        <f t="shared" si="316"/>
        <v>0</v>
      </c>
      <c r="V1695">
        <f t="shared" si="317"/>
        <v>0</v>
      </c>
      <c r="AL1695">
        <f t="shared" si="318"/>
        <v>0</v>
      </c>
      <c r="AM1695">
        <f t="shared" si="319"/>
        <v>0</v>
      </c>
      <c r="AN1695">
        <f t="shared" si="320"/>
        <v>0</v>
      </c>
      <c r="AO1695" t="str">
        <f t="shared" si="321"/>
        <v/>
      </c>
      <c r="AP1695" t="str">
        <f t="shared" si="322"/>
        <v/>
      </c>
      <c r="AQ1695" t="str">
        <f t="shared" si="323"/>
        <v/>
      </c>
    </row>
    <row r="1696" spans="1:43" x14ac:dyDescent="0.3">
      <c r="A1696" t="s">
        <v>544</v>
      </c>
      <c r="B1696" t="s">
        <v>474</v>
      </c>
      <c r="C1696" t="s">
        <v>384</v>
      </c>
      <c r="D1696" t="s">
        <v>179</v>
      </c>
      <c r="E1696">
        <v>0.32092507739904808</v>
      </c>
      <c r="F1696">
        <v>0.36425358639329442</v>
      </c>
      <c r="G1696">
        <v>0.31482133620765751</v>
      </c>
      <c r="H1696">
        <v>2.85</v>
      </c>
      <c r="I1696">
        <v>2.65</v>
      </c>
      <c r="J1696">
        <v>2.75</v>
      </c>
      <c r="K1696" t="s">
        <v>43</v>
      </c>
      <c r="L1696" t="s">
        <v>43</v>
      </c>
      <c r="M1696" t="s">
        <v>30</v>
      </c>
      <c r="N1696">
        <v>1</v>
      </c>
      <c r="O1696">
        <v>0</v>
      </c>
      <c r="P1696">
        <v>0</v>
      </c>
      <c r="Q1696">
        <f t="shared" si="312"/>
        <v>0</v>
      </c>
      <c r="R1696">
        <f t="shared" si="313"/>
        <v>0</v>
      </c>
      <c r="S1696">
        <f t="shared" si="314"/>
        <v>0</v>
      </c>
      <c r="T1696">
        <f t="shared" si="315"/>
        <v>0</v>
      </c>
      <c r="U1696">
        <f t="shared" si="316"/>
        <v>0</v>
      </c>
      <c r="V1696">
        <f t="shared" si="317"/>
        <v>0</v>
      </c>
      <c r="AL1696">
        <f t="shared" si="318"/>
        <v>0</v>
      </c>
      <c r="AM1696">
        <f t="shared" si="319"/>
        <v>0</v>
      </c>
      <c r="AN1696">
        <f t="shared" si="320"/>
        <v>0</v>
      </c>
      <c r="AO1696" t="str">
        <f t="shared" si="321"/>
        <v/>
      </c>
      <c r="AP1696" t="str">
        <f t="shared" si="322"/>
        <v/>
      </c>
      <c r="AQ1696" t="str">
        <f t="shared" si="323"/>
        <v/>
      </c>
    </row>
    <row r="1697" spans="1:43" x14ac:dyDescent="0.3">
      <c r="A1697" t="s">
        <v>544</v>
      </c>
      <c r="B1697" t="s">
        <v>457</v>
      </c>
      <c r="C1697" t="s">
        <v>470</v>
      </c>
      <c r="D1697" t="s">
        <v>450</v>
      </c>
      <c r="E1697">
        <v>0.28673418944181139</v>
      </c>
      <c r="F1697">
        <v>0.41883278024202403</v>
      </c>
      <c r="G1697">
        <v>0.29443303031616458</v>
      </c>
      <c r="H1697">
        <v>3.05</v>
      </c>
      <c r="I1697">
        <v>2.2999999999999998</v>
      </c>
      <c r="J1697">
        <v>3</v>
      </c>
      <c r="K1697" t="s">
        <v>43</v>
      </c>
      <c r="L1697" t="s">
        <v>43</v>
      </c>
      <c r="M1697" t="s">
        <v>43</v>
      </c>
      <c r="N1697">
        <v>0</v>
      </c>
      <c r="O1697">
        <v>1</v>
      </c>
      <c r="P1697">
        <v>0</v>
      </c>
      <c r="Q1697">
        <f t="shared" si="312"/>
        <v>0</v>
      </c>
      <c r="R1697">
        <f t="shared" si="313"/>
        <v>0</v>
      </c>
      <c r="S1697">
        <f t="shared" si="314"/>
        <v>0</v>
      </c>
      <c r="T1697">
        <f t="shared" si="315"/>
        <v>0</v>
      </c>
      <c r="U1697">
        <f t="shared" si="316"/>
        <v>0</v>
      </c>
      <c r="V1697">
        <f t="shared" si="317"/>
        <v>0</v>
      </c>
      <c r="AL1697">
        <f t="shared" si="318"/>
        <v>0</v>
      </c>
      <c r="AM1697">
        <f t="shared" si="319"/>
        <v>0</v>
      </c>
      <c r="AN1697">
        <f t="shared" si="320"/>
        <v>0</v>
      </c>
      <c r="AO1697" t="str">
        <f t="shared" si="321"/>
        <v/>
      </c>
      <c r="AP1697" t="str">
        <f t="shared" si="322"/>
        <v/>
      </c>
      <c r="AQ1697" t="str">
        <f t="shared" si="323"/>
        <v/>
      </c>
    </row>
    <row r="1698" spans="1:43" x14ac:dyDescent="0.3">
      <c r="A1698" t="s">
        <v>544</v>
      </c>
      <c r="B1698" t="s">
        <v>84</v>
      </c>
      <c r="C1698" t="s">
        <v>439</v>
      </c>
      <c r="D1698" t="s">
        <v>29</v>
      </c>
      <c r="E1698">
        <v>0.28083198400390791</v>
      </c>
      <c r="F1698">
        <v>0.42170652330238217</v>
      </c>
      <c r="G1698">
        <v>0.29746149269370992</v>
      </c>
      <c r="H1698">
        <v>3.05</v>
      </c>
      <c r="I1698">
        <v>2.5499999999999998</v>
      </c>
      <c r="J1698">
        <v>3.05</v>
      </c>
      <c r="K1698" t="s">
        <v>43</v>
      </c>
      <c r="L1698" t="s">
        <v>43</v>
      </c>
      <c r="M1698" t="s">
        <v>30</v>
      </c>
      <c r="N1698">
        <v>0</v>
      </c>
      <c r="O1698">
        <v>0</v>
      </c>
      <c r="P1698">
        <v>1</v>
      </c>
      <c r="Q1698">
        <f t="shared" si="312"/>
        <v>0</v>
      </c>
      <c r="R1698">
        <f t="shared" si="313"/>
        <v>0</v>
      </c>
      <c r="S1698">
        <f t="shared" si="314"/>
        <v>0</v>
      </c>
      <c r="T1698">
        <f t="shared" si="315"/>
        <v>0</v>
      </c>
      <c r="U1698">
        <f t="shared" si="316"/>
        <v>0</v>
      </c>
      <c r="V1698">
        <f t="shared" si="317"/>
        <v>0</v>
      </c>
      <c r="AL1698">
        <f t="shared" si="318"/>
        <v>0</v>
      </c>
      <c r="AM1698">
        <f t="shared" si="319"/>
        <v>0</v>
      </c>
      <c r="AN1698">
        <f t="shared" si="320"/>
        <v>0</v>
      </c>
      <c r="AO1698" t="str">
        <f t="shared" si="321"/>
        <v/>
      </c>
      <c r="AP1698" t="str">
        <f t="shared" si="322"/>
        <v/>
      </c>
      <c r="AQ1698" t="str">
        <f t="shared" si="323"/>
        <v/>
      </c>
    </row>
    <row r="1699" spans="1:43" x14ac:dyDescent="0.3">
      <c r="A1699" t="s">
        <v>544</v>
      </c>
      <c r="B1699" t="s">
        <v>263</v>
      </c>
      <c r="C1699" t="s">
        <v>387</v>
      </c>
      <c r="D1699" t="s">
        <v>174</v>
      </c>
      <c r="E1699">
        <v>0.17501779167153089</v>
      </c>
      <c r="F1699">
        <v>0.61394501998747764</v>
      </c>
      <c r="G1699">
        <v>0.2110371883409915</v>
      </c>
      <c r="H1699">
        <v>5.75</v>
      </c>
      <c r="I1699">
        <v>1.6</v>
      </c>
      <c r="J1699">
        <v>3.85</v>
      </c>
      <c r="K1699" t="s">
        <v>43</v>
      </c>
      <c r="L1699" t="s">
        <v>30</v>
      </c>
      <c r="M1699" t="s">
        <v>43</v>
      </c>
      <c r="N1699">
        <v>1</v>
      </c>
      <c r="O1699">
        <v>0</v>
      </c>
      <c r="P1699">
        <v>0</v>
      </c>
      <c r="Q1699">
        <f t="shared" si="312"/>
        <v>0</v>
      </c>
      <c r="R1699">
        <f t="shared" si="313"/>
        <v>0</v>
      </c>
      <c r="S1699">
        <f t="shared" si="314"/>
        <v>0</v>
      </c>
      <c r="T1699">
        <f t="shared" si="315"/>
        <v>0</v>
      </c>
      <c r="U1699">
        <f t="shared" si="316"/>
        <v>0</v>
      </c>
      <c r="V1699">
        <f t="shared" si="317"/>
        <v>0</v>
      </c>
      <c r="AL1699">
        <f t="shared" si="318"/>
        <v>0</v>
      </c>
      <c r="AM1699">
        <f t="shared" si="319"/>
        <v>0</v>
      </c>
      <c r="AN1699">
        <f t="shared" si="320"/>
        <v>0</v>
      </c>
      <c r="AO1699" t="str">
        <f t="shared" si="321"/>
        <v/>
      </c>
      <c r="AP1699" t="str">
        <f t="shared" si="322"/>
        <v/>
      </c>
      <c r="AQ1699" t="str">
        <f t="shared" si="323"/>
        <v/>
      </c>
    </row>
    <row r="1700" spans="1:43" x14ac:dyDescent="0.3">
      <c r="A1700" t="s">
        <v>544</v>
      </c>
      <c r="B1700" t="s">
        <v>364</v>
      </c>
      <c r="C1700" t="s">
        <v>85</v>
      </c>
      <c r="D1700" t="s">
        <v>53</v>
      </c>
      <c r="E1700">
        <v>0.115734423329481</v>
      </c>
      <c r="F1700">
        <v>0.73594405119067896</v>
      </c>
      <c r="G1700">
        <v>0.14832152547984001</v>
      </c>
      <c r="H1700">
        <v>9.5</v>
      </c>
      <c r="I1700">
        <v>1.24</v>
      </c>
      <c r="J1700">
        <v>6</v>
      </c>
      <c r="K1700" t="s">
        <v>30</v>
      </c>
      <c r="L1700" t="s">
        <v>30</v>
      </c>
      <c r="M1700" t="s">
        <v>43</v>
      </c>
      <c r="N1700">
        <v>0</v>
      </c>
      <c r="O1700">
        <v>1</v>
      </c>
      <c r="P1700">
        <v>0</v>
      </c>
      <c r="Q1700">
        <f t="shared" si="312"/>
        <v>0</v>
      </c>
      <c r="R1700">
        <f t="shared" si="313"/>
        <v>0</v>
      </c>
      <c r="S1700">
        <f t="shared" si="314"/>
        <v>0</v>
      </c>
      <c r="T1700">
        <f t="shared" si="315"/>
        <v>0</v>
      </c>
      <c r="U1700">
        <f t="shared" si="316"/>
        <v>0</v>
      </c>
      <c r="V1700">
        <f t="shared" si="317"/>
        <v>0</v>
      </c>
      <c r="AL1700">
        <f t="shared" si="318"/>
        <v>0</v>
      </c>
      <c r="AM1700">
        <f t="shared" si="319"/>
        <v>0</v>
      </c>
      <c r="AN1700">
        <f t="shared" si="320"/>
        <v>0</v>
      </c>
      <c r="AO1700" t="str">
        <f t="shared" si="321"/>
        <v/>
      </c>
      <c r="AP1700" t="str">
        <f t="shared" si="322"/>
        <v/>
      </c>
      <c r="AQ1700" t="str">
        <f t="shared" si="323"/>
        <v/>
      </c>
    </row>
    <row r="1701" spans="1:43" x14ac:dyDescent="0.3">
      <c r="A1701" t="s">
        <v>544</v>
      </c>
      <c r="B1701" t="s">
        <v>518</v>
      </c>
      <c r="C1701" t="s">
        <v>516</v>
      </c>
      <c r="D1701" t="s">
        <v>513</v>
      </c>
      <c r="E1701">
        <v>0.4242453470577297</v>
      </c>
      <c r="F1701">
        <v>0.26483159879747431</v>
      </c>
      <c r="G1701">
        <v>0.3109230541447961</v>
      </c>
      <c r="H1701">
        <v>2</v>
      </c>
      <c r="I1701">
        <v>3.65</v>
      </c>
      <c r="J1701">
        <v>3</v>
      </c>
      <c r="K1701" t="s">
        <v>43</v>
      </c>
      <c r="L1701" t="s">
        <v>43</v>
      </c>
      <c r="M1701" t="s">
        <v>43</v>
      </c>
      <c r="N1701">
        <v>1</v>
      </c>
      <c r="O1701">
        <v>0</v>
      </c>
      <c r="P1701">
        <v>0</v>
      </c>
      <c r="Q1701">
        <f t="shared" si="312"/>
        <v>0</v>
      </c>
      <c r="R1701">
        <f t="shared" si="313"/>
        <v>0</v>
      </c>
      <c r="S1701">
        <f t="shared" si="314"/>
        <v>0</v>
      </c>
      <c r="T1701">
        <f t="shared" si="315"/>
        <v>0</v>
      </c>
      <c r="U1701">
        <f t="shared" si="316"/>
        <v>0</v>
      </c>
      <c r="V1701">
        <f t="shared" si="317"/>
        <v>0</v>
      </c>
      <c r="AL1701">
        <f t="shared" si="318"/>
        <v>0</v>
      </c>
      <c r="AM1701">
        <f t="shared" si="319"/>
        <v>0</v>
      </c>
      <c r="AN1701">
        <f t="shared" si="320"/>
        <v>0</v>
      </c>
      <c r="AO1701" t="str">
        <f t="shared" si="321"/>
        <v/>
      </c>
      <c r="AP1701" t="str">
        <f t="shared" si="322"/>
        <v/>
      </c>
      <c r="AQ1701" t="str">
        <f t="shared" si="323"/>
        <v/>
      </c>
    </row>
    <row r="1702" spans="1:43" x14ac:dyDescent="0.3">
      <c r="A1702" t="s">
        <v>544</v>
      </c>
      <c r="B1702" t="s">
        <v>129</v>
      </c>
      <c r="C1702" t="s">
        <v>153</v>
      </c>
      <c r="D1702" t="s">
        <v>50</v>
      </c>
      <c r="E1702">
        <v>0.77248205322683205</v>
      </c>
      <c r="F1702">
        <v>7.7622128914531255E-2</v>
      </c>
      <c r="G1702">
        <v>0.14989581785863679</v>
      </c>
      <c r="H1702">
        <v>1.27</v>
      </c>
      <c r="I1702">
        <v>9.25</v>
      </c>
      <c r="J1702">
        <v>5.75</v>
      </c>
      <c r="K1702" t="s">
        <v>30</v>
      </c>
      <c r="L1702" t="s">
        <v>43</v>
      </c>
      <c r="M1702" t="s">
        <v>43</v>
      </c>
      <c r="N1702">
        <v>0</v>
      </c>
      <c r="O1702">
        <v>1</v>
      </c>
      <c r="P1702">
        <v>0</v>
      </c>
      <c r="Q1702">
        <f t="shared" si="312"/>
        <v>0</v>
      </c>
      <c r="R1702">
        <f t="shared" si="313"/>
        <v>0</v>
      </c>
      <c r="S1702">
        <f t="shared" si="314"/>
        <v>0</v>
      </c>
      <c r="T1702">
        <f t="shared" si="315"/>
        <v>0</v>
      </c>
      <c r="U1702">
        <f t="shared" si="316"/>
        <v>0</v>
      </c>
      <c r="V1702">
        <f t="shared" si="317"/>
        <v>0</v>
      </c>
      <c r="AL1702">
        <f t="shared" si="318"/>
        <v>0</v>
      </c>
      <c r="AM1702">
        <f t="shared" si="319"/>
        <v>0</v>
      </c>
      <c r="AN1702">
        <f t="shared" si="320"/>
        <v>0</v>
      </c>
      <c r="AO1702" t="str">
        <f t="shared" si="321"/>
        <v/>
      </c>
      <c r="AP1702" t="str">
        <f t="shared" si="322"/>
        <v/>
      </c>
      <c r="AQ1702" t="str">
        <f t="shared" si="323"/>
        <v/>
      </c>
    </row>
    <row r="1703" spans="1:43" x14ac:dyDescent="0.3">
      <c r="A1703" t="s">
        <v>544</v>
      </c>
      <c r="B1703" t="s">
        <v>420</v>
      </c>
      <c r="C1703" t="s">
        <v>357</v>
      </c>
      <c r="D1703" t="s">
        <v>89</v>
      </c>
      <c r="E1703">
        <v>0.60846523948840037</v>
      </c>
      <c r="F1703">
        <v>0.15634853497191131</v>
      </c>
      <c r="G1703">
        <v>0.2351862255396884</v>
      </c>
      <c r="H1703">
        <v>1.33</v>
      </c>
      <c r="I1703">
        <v>6.5</v>
      </c>
      <c r="J1703">
        <v>5.25</v>
      </c>
      <c r="K1703" t="s">
        <v>30</v>
      </c>
      <c r="L1703" t="s">
        <v>43</v>
      </c>
      <c r="M1703" t="s">
        <v>43</v>
      </c>
      <c r="N1703">
        <v>1</v>
      </c>
      <c r="O1703">
        <v>0</v>
      </c>
      <c r="P1703">
        <v>0</v>
      </c>
      <c r="Q1703">
        <f t="shared" si="312"/>
        <v>0</v>
      </c>
      <c r="R1703">
        <f t="shared" si="313"/>
        <v>0</v>
      </c>
      <c r="S1703">
        <f t="shared" si="314"/>
        <v>0</v>
      </c>
      <c r="T1703">
        <f t="shared" si="315"/>
        <v>0</v>
      </c>
      <c r="U1703">
        <f t="shared" si="316"/>
        <v>0</v>
      </c>
      <c r="V1703">
        <f t="shared" si="317"/>
        <v>0</v>
      </c>
      <c r="AL1703">
        <f t="shared" si="318"/>
        <v>0</v>
      </c>
      <c r="AM1703">
        <f t="shared" si="319"/>
        <v>0</v>
      </c>
      <c r="AN1703">
        <f t="shared" si="320"/>
        <v>0</v>
      </c>
      <c r="AO1703" t="str">
        <f t="shared" si="321"/>
        <v/>
      </c>
      <c r="AP1703" t="str">
        <f t="shared" si="322"/>
        <v/>
      </c>
      <c r="AQ1703" t="str">
        <f t="shared" si="323"/>
        <v/>
      </c>
    </row>
    <row r="1704" spans="1:43" x14ac:dyDescent="0.3">
      <c r="A1704" t="s">
        <v>544</v>
      </c>
      <c r="B1704" t="s">
        <v>88</v>
      </c>
      <c r="C1704" t="s">
        <v>401</v>
      </c>
      <c r="D1704" t="s">
        <v>89</v>
      </c>
      <c r="E1704">
        <v>0.3198078550697882</v>
      </c>
      <c r="F1704">
        <v>0.38697434612686121</v>
      </c>
      <c r="G1704">
        <v>0.29321779880335058</v>
      </c>
      <c r="H1704">
        <v>1.95</v>
      </c>
      <c r="I1704">
        <v>3.55</v>
      </c>
      <c r="J1704">
        <v>3.25</v>
      </c>
      <c r="K1704" t="s">
        <v>43</v>
      </c>
      <c r="L1704" t="s">
        <v>43</v>
      </c>
      <c r="M1704" t="s">
        <v>43</v>
      </c>
      <c r="N1704">
        <v>1</v>
      </c>
      <c r="O1704">
        <v>0</v>
      </c>
      <c r="P1704">
        <v>0</v>
      </c>
      <c r="Q1704">
        <f t="shared" si="312"/>
        <v>0</v>
      </c>
      <c r="R1704">
        <f t="shared" si="313"/>
        <v>7.415885386620058E-2</v>
      </c>
      <c r="S1704">
        <f t="shared" si="314"/>
        <v>0</v>
      </c>
      <c r="T1704">
        <f t="shared" si="315"/>
        <v>0</v>
      </c>
      <c r="U1704">
        <f t="shared" si="316"/>
        <v>0</v>
      </c>
      <c r="V1704">
        <f t="shared" si="317"/>
        <v>0</v>
      </c>
      <c r="AL1704">
        <f t="shared" si="318"/>
        <v>0</v>
      </c>
      <c r="AM1704">
        <f t="shared" si="319"/>
        <v>7.415885386620058E-2</v>
      </c>
      <c r="AN1704">
        <f t="shared" si="320"/>
        <v>0</v>
      </c>
      <c r="AO1704" t="str">
        <f t="shared" si="321"/>
        <v/>
      </c>
      <c r="AP1704">
        <f t="shared" si="322"/>
        <v>-7.415885386620058E-2</v>
      </c>
      <c r="AQ1704" t="str">
        <f t="shared" si="323"/>
        <v/>
      </c>
    </row>
    <row r="1705" spans="1:43" x14ac:dyDescent="0.3">
      <c r="A1705" t="s">
        <v>544</v>
      </c>
      <c r="B1705" t="s">
        <v>400</v>
      </c>
      <c r="C1705" t="s">
        <v>359</v>
      </c>
      <c r="D1705" t="s">
        <v>89</v>
      </c>
      <c r="E1705">
        <v>0.26818958089666212</v>
      </c>
      <c r="F1705">
        <v>0.48030232364103809</v>
      </c>
      <c r="G1705">
        <v>0.25150809546229991</v>
      </c>
      <c r="H1705">
        <v>2.5</v>
      </c>
      <c r="I1705">
        <v>2.4500000000000002</v>
      </c>
      <c r="J1705">
        <v>3.5</v>
      </c>
      <c r="K1705" t="s">
        <v>43</v>
      </c>
      <c r="L1705" t="s">
        <v>43</v>
      </c>
      <c r="M1705" t="s">
        <v>43</v>
      </c>
      <c r="N1705">
        <v>0</v>
      </c>
      <c r="O1705">
        <v>1</v>
      </c>
      <c r="P1705">
        <v>0</v>
      </c>
      <c r="Q1705">
        <f t="shared" si="312"/>
        <v>0</v>
      </c>
      <c r="R1705">
        <f t="shared" si="313"/>
        <v>4.6966101164535257E-2</v>
      </c>
      <c r="S1705">
        <f t="shared" si="314"/>
        <v>0</v>
      </c>
      <c r="T1705">
        <f t="shared" si="315"/>
        <v>0</v>
      </c>
      <c r="U1705">
        <f t="shared" si="316"/>
        <v>0.11506694785311139</v>
      </c>
      <c r="V1705">
        <f t="shared" si="317"/>
        <v>0</v>
      </c>
      <c r="AL1705">
        <f t="shared" si="318"/>
        <v>0</v>
      </c>
      <c r="AM1705">
        <f t="shared" si="319"/>
        <v>4.6966101164535257E-2</v>
      </c>
      <c r="AN1705">
        <f t="shared" si="320"/>
        <v>0</v>
      </c>
      <c r="AO1705" t="str">
        <f t="shared" si="321"/>
        <v/>
      </c>
      <c r="AP1705">
        <f t="shared" si="322"/>
        <v>6.8100846688576133E-2</v>
      </c>
      <c r="AQ1705" t="str">
        <f t="shared" si="323"/>
        <v/>
      </c>
    </row>
    <row r="1706" spans="1:43" x14ac:dyDescent="0.3">
      <c r="A1706" t="s">
        <v>544</v>
      </c>
      <c r="B1706" t="s">
        <v>355</v>
      </c>
      <c r="C1706" t="s">
        <v>419</v>
      </c>
      <c r="D1706" t="s">
        <v>89</v>
      </c>
      <c r="E1706">
        <v>0.1053664369587083</v>
      </c>
      <c r="F1706">
        <v>0.75325513875499306</v>
      </c>
      <c r="G1706">
        <v>0.14137842428629849</v>
      </c>
      <c r="H1706">
        <v>6.5</v>
      </c>
      <c r="I1706">
        <v>1.35</v>
      </c>
      <c r="J1706">
        <v>4.7</v>
      </c>
      <c r="K1706" t="s">
        <v>43</v>
      </c>
      <c r="L1706" t="s">
        <v>43</v>
      </c>
      <c r="M1706" t="s">
        <v>43</v>
      </c>
      <c r="N1706">
        <v>0</v>
      </c>
      <c r="O1706">
        <v>1</v>
      </c>
      <c r="P1706">
        <v>0</v>
      </c>
      <c r="Q1706">
        <f t="shared" si="312"/>
        <v>0</v>
      </c>
      <c r="R1706">
        <f t="shared" si="313"/>
        <v>5.4169717824543606E-2</v>
      </c>
      <c r="S1706">
        <f t="shared" si="314"/>
        <v>0</v>
      </c>
      <c r="T1706">
        <f t="shared" si="315"/>
        <v>0</v>
      </c>
      <c r="U1706">
        <f t="shared" si="316"/>
        <v>7.3129119063133879E-2</v>
      </c>
      <c r="V1706">
        <f t="shared" si="317"/>
        <v>0</v>
      </c>
      <c r="AL1706">
        <f t="shared" si="318"/>
        <v>0</v>
      </c>
      <c r="AM1706">
        <f t="shared" si="319"/>
        <v>5.4169717824543606E-2</v>
      </c>
      <c r="AN1706">
        <f t="shared" si="320"/>
        <v>0</v>
      </c>
      <c r="AO1706" t="str">
        <f t="shared" si="321"/>
        <v/>
      </c>
      <c r="AP1706">
        <f t="shared" si="322"/>
        <v>1.8959401238590273E-2</v>
      </c>
      <c r="AQ1706" t="str">
        <f t="shared" si="323"/>
        <v/>
      </c>
    </row>
    <row r="1707" spans="1:43" x14ac:dyDescent="0.3">
      <c r="A1707" t="s">
        <v>544</v>
      </c>
      <c r="B1707" t="s">
        <v>87</v>
      </c>
      <c r="C1707" t="s">
        <v>402</v>
      </c>
      <c r="D1707" t="s">
        <v>89</v>
      </c>
      <c r="E1707">
        <v>0.35690578726489092</v>
      </c>
      <c r="F1707">
        <v>0.36837245659476903</v>
      </c>
      <c r="G1707">
        <v>0.27472175614034</v>
      </c>
      <c r="H1707">
        <v>1.8</v>
      </c>
      <c r="I1707">
        <v>3.8</v>
      </c>
      <c r="J1707">
        <v>3.6</v>
      </c>
      <c r="K1707" t="s">
        <v>43</v>
      </c>
      <c r="L1707" t="s">
        <v>43</v>
      </c>
      <c r="M1707" t="s">
        <v>43</v>
      </c>
      <c r="N1707">
        <v>0</v>
      </c>
      <c r="O1707">
        <v>1</v>
      </c>
      <c r="P1707">
        <v>0</v>
      </c>
      <c r="Q1707">
        <f t="shared" si="312"/>
        <v>0</v>
      </c>
      <c r="R1707">
        <f t="shared" si="313"/>
        <v>7.0932658356603673E-2</v>
      </c>
      <c r="S1707">
        <f t="shared" si="314"/>
        <v>0</v>
      </c>
      <c r="T1707">
        <f t="shared" si="315"/>
        <v>0</v>
      </c>
      <c r="U1707">
        <f t="shared" si="316"/>
        <v>0.26954410175509397</v>
      </c>
      <c r="V1707">
        <f t="shared" si="317"/>
        <v>0</v>
      </c>
      <c r="AL1707">
        <f t="shared" si="318"/>
        <v>0</v>
      </c>
      <c r="AM1707">
        <f t="shared" si="319"/>
        <v>7.0932658356603673E-2</v>
      </c>
      <c r="AN1707">
        <f t="shared" si="320"/>
        <v>0</v>
      </c>
      <c r="AO1707" t="str">
        <f t="shared" si="321"/>
        <v/>
      </c>
      <c r="AP1707">
        <f t="shared" si="322"/>
        <v>0.19861144339849029</v>
      </c>
      <c r="AQ1707" t="str">
        <f t="shared" si="323"/>
        <v/>
      </c>
    </row>
    <row r="1708" spans="1:43" x14ac:dyDescent="0.3">
      <c r="A1708" t="s">
        <v>544</v>
      </c>
      <c r="B1708" t="s">
        <v>431</v>
      </c>
      <c r="C1708" t="s">
        <v>90</v>
      </c>
      <c r="D1708" t="s">
        <v>66</v>
      </c>
      <c r="E1708">
        <v>0.34603441544511993</v>
      </c>
      <c r="F1708">
        <v>0.35014480251260288</v>
      </c>
      <c r="G1708">
        <v>0.30382078204227719</v>
      </c>
      <c r="H1708">
        <v>2.4</v>
      </c>
      <c r="I1708">
        <v>3</v>
      </c>
      <c r="J1708">
        <v>3.1</v>
      </c>
      <c r="K1708" t="s">
        <v>43</v>
      </c>
      <c r="L1708" t="s">
        <v>43</v>
      </c>
      <c r="M1708" t="s">
        <v>30</v>
      </c>
      <c r="N1708">
        <v>0</v>
      </c>
      <c r="O1708">
        <v>0</v>
      </c>
      <c r="P1708">
        <v>1</v>
      </c>
      <c r="Q1708">
        <f t="shared" si="312"/>
        <v>0</v>
      </c>
      <c r="R1708">
        <f t="shared" si="313"/>
        <v>0</v>
      </c>
      <c r="S1708">
        <f t="shared" si="314"/>
        <v>0</v>
      </c>
      <c r="T1708">
        <f t="shared" si="315"/>
        <v>0</v>
      </c>
      <c r="U1708">
        <f t="shared" si="316"/>
        <v>0</v>
      </c>
      <c r="V1708">
        <f t="shared" si="317"/>
        <v>0</v>
      </c>
      <c r="AL1708">
        <f t="shared" si="318"/>
        <v>0</v>
      </c>
      <c r="AM1708">
        <f t="shared" si="319"/>
        <v>0</v>
      </c>
      <c r="AN1708">
        <f t="shared" si="320"/>
        <v>0</v>
      </c>
      <c r="AO1708" t="str">
        <f t="shared" si="321"/>
        <v/>
      </c>
      <c r="AP1708" t="str">
        <f t="shared" si="322"/>
        <v/>
      </c>
      <c r="AQ1708" t="str">
        <f t="shared" si="323"/>
        <v/>
      </c>
    </row>
    <row r="1709" spans="1:43" x14ac:dyDescent="0.3">
      <c r="A1709" t="s">
        <v>544</v>
      </c>
      <c r="B1709" t="s">
        <v>138</v>
      </c>
      <c r="C1709" t="s">
        <v>70</v>
      </c>
      <c r="D1709" t="s">
        <v>71</v>
      </c>
      <c r="E1709">
        <v>0.35721061574497059</v>
      </c>
      <c r="F1709">
        <v>0.33250751124613531</v>
      </c>
      <c r="G1709">
        <v>0.31028187300889409</v>
      </c>
      <c r="H1709">
        <v>2.58</v>
      </c>
      <c r="I1709">
        <v>2.98</v>
      </c>
      <c r="J1709">
        <v>3.61</v>
      </c>
      <c r="K1709" t="s">
        <v>30</v>
      </c>
      <c r="L1709" t="s">
        <v>30</v>
      </c>
      <c r="M1709" t="s">
        <v>30</v>
      </c>
      <c r="N1709">
        <v>1</v>
      </c>
      <c r="O1709">
        <v>0</v>
      </c>
      <c r="P1709">
        <v>0</v>
      </c>
      <c r="Q1709">
        <f t="shared" si="312"/>
        <v>0</v>
      </c>
      <c r="R1709">
        <f t="shared" si="313"/>
        <v>0</v>
      </c>
      <c r="S1709">
        <f t="shared" si="314"/>
        <v>0</v>
      </c>
      <c r="T1709">
        <f t="shared" si="315"/>
        <v>0</v>
      </c>
      <c r="U1709">
        <f t="shared" si="316"/>
        <v>0</v>
      </c>
      <c r="V1709">
        <f t="shared" si="317"/>
        <v>0</v>
      </c>
      <c r="AL1709">
        <f t="shared" si="318"/>
        <v>0</v>
      </c>
      <c r="AM1709">
        <f t="shared" si="319"/>
        <v>0</v>
      </c>
      <c r="AN1709">
        <f t="shared" si="320"/>
        <v>0</v>
      </c>
      <c r="AO1709" t="str">
        <f t="shared" si="321"/>
        <v/>
      </c>
      <c r="AP1709" t="str">
        <f t="shared" si="322"/>
        <v/>
      </c>
      <c r="AQ1709" t="str">
        <f t="shared" si="323"/>
        <v/>
      </c>
    </row>
    <row r="1710" spans="1:43" x14ac:dyDescent="0.3">
      <c r="A1710" t="s">
        <v>544</v>
      </c>
      <c r="B1710" t="s">
        <v>463</v>
      </c>
      <c r="C1710" t="s">
        <v>466</v>
      </c>
      <c r="D1710" t="s">
        <v>450</v>
      </c>
      <c r="E1710">
        <v>0.37469474513597278</v>
      </c>
      <c r="F1710">
        <v>0.32020636746078501</v>
      </c>
      <c r="G1710">
        <v>0.3050988874032422</v>
      </c>
      <c r="H1710">
        <v>2.35</v>
      </c>
      <c r="I1710">
        <v>2.7</v>
      </c>
      <c r="J1710">
        <v>3.35</v>
      </c>
      <c r="K1710" t="s">
        <v>43</v>
      </c>
      <c r="L1710" t="s">
        <v>43</v>
      </c>
      <c r="M1710" t="s">
        <v>43</v>
      </c>
      <c r="N1710">
        <v>0</v>
      </c>
      <c r="O1710">
        <v>0</v>
      </c>
      <c r="P1710">
        <v>1</v>
      </c>
      <c r="Q1710">
        <f t="shared" si="312"/>
        <v>0</v>
      </c>
      <c r="R1710">
        <f t="shared" si="313"/>
        <v>0</v>
      </c>
      <c r="S1710">
        <f t="shared" si="314"/>
        <v>0</v>
      </c>
      <c r="T1710">
        <f t="shared" si="315"/>
        <v>0</v>
      </c>
      <c r="U1710">
        <f t="shared" si="316"/>
        <v>0</v>
      </c>
      <c r="V1710">
        <f t="shared" si="317"/>
        <v>0</v>
      </c>
      <c r="AL1710">
        <f t="shared" si="318"/>
        <v>0</v>
      </c>
      <c r="AM1710">
        <f t="shared" si="319"/>
        <v>0</v>
      </c>
      <c r="AN1710">
        <f t="shared" si="320"/>
        <v>0</v>
      </c>
      <c r="AO1710" t="str">
        <f t="shared" si="321"/>
        <v/>
      </c>
      <c r="AP1710" t="str">
        <f t="shared" si="322"/>
        <v/>
      </c>
      <c r="AQ1710" t="str">
        <f t="shared" si="323"/>
        <v/>
      </c>
    </row>
    <row r="1711" spans="1:43" x14ac:dyDescent="0.3">
      <c r="A1711" t="s">
        <v>544</v>
      </c>
      <c r="B1711" t="s">
        <v>136</v>
      </c>
      <c r="C1711" t="s">
        <v>113</v>
      </c>
      <c r="D1711" t="s">
        <v>58</v>
      </c>
      <c r="E1711">
        <v>0.1239990926101087</v>
      </c>
      <c r="F1711">
        <v>0.71492625056330528</v>
      </c>
      <c r="G1711">
        <v>0.16107465682658589</v>
      </c>
      <c r="H1711">
        <v>6</v>
      </c>
      <c r="I1711">
        <v>1.5</v>
      </c>
      <c r="J1711">
        <v>4.4000000000000004</v>
      </c>
      <c r="K1711" t="s">
        <v>30</v>
      </c>
      <c r="L1711" t="s">
        <v>30</v>
      </c>
      <c r="M1711" t="s">
        <v>43</v>
      </c>
      <c r="N1711">
        <v>0</v>
      </c>
      <c r="O1711">
        <v>1</v>
      </c>
      <c r="P1711">
        <v>0</v>
      </c>
      <c r="Q1711">
        <f t="shared" si="312"/>
        <v>0</v>
      </c>
      <c r="R1711">
        <f t="shared" si="313"/>
        <v>0.12460835024408135</v>
      </c>
      <c r="S1711">
        <f t="shared" si="314"/>
        <v>0</v>
      </c>
      <c r="T1711">
        <f t="shared" si="315"/>
        <v>0</v>
      </c>
      <c r="U1711">
        <f t="shared" si="316"/>
        <v>0.18691252536612202</v>
      </c>
      <c r="V1711">
        <f t="shared" si="317"/>
        <v>0</v>
      </c>
      <c r="AL1711">
        <f t="shared" si="318"/>
        <v>0</v>
      </c>
      <c r="AM1711">
        <f t="shared" si="319"/>
        <v>0.12460835024408135</v>
      </c>
      <c r="AN1711">
        <f t="shared" si="320"/>
        <v>0</v>
      </c>
      <c r="AO1711" t="str">
        <f t="shared" si="321"/>
        <v/>
      </c>
      <c r="AP1711">
        <f t="shared" si="322"/>
        <v>6.2304175122040673E-2</v>
      </c>
      <c r="AQ1711" t="str">
        <f t="shared" si="323"/>
        <v/>
      </c>
    </row>
    <row r="1712" spans="1:43" x14ac:dyDescent="0.3">
      <c r="A1712" t="s">
        <v>544</v>
      </c>
      <c r="B1712" t="s">
        <v>249</v>
      </c>
      <c r="C1712" t="s">
        <v>206</v>
      </c>
      <c r="D1712" t="s">
        <v>76</v>
      </c>
      <c r="E1712">
        <v>0.3496014666584274</v>
      </c>
      <c r="F1712">
        <v>0.34219312857748713</v>
      </c>
      <c r="G1712">
        <v>0.30820540476408548</v>
      </c>
      <c r="H1712">
        <v>2.4</v>
      </c>
      <c r="I1712">
        <v>2.65</v>
      </c>
      <c r="J1712">
        <v>3.65</v>
      </c>
      <c r="K1712" t="s">
        <v>43</v>
      </c>
      <c r="L1712" t="s">
        <v>43</v>
      </c>
      <c r="M1712" t="s">
        <v>43</v>
      </c>
      <c r="N1712">
        <v>1</v>
      </c>
      <c r="O1712">
        <v>0</v>
      </c>
      <c r="P1712">
        <v>0</v>
      </c>
      <c r="Q1712">
        <f t="shared" si="312"/>
        <v>0</v>
      </c>
      <c r="R1712">
        <f t="shared" si="313"/>
        <v>0</v>
      </c>
      <c r="S1712">
        <f t="shared" si="314"/>
        <v>0</v>
      </c>
      <c r="T1712">
        <f t="shared" si="315"/>
        <v>0</v>
      </c>
      <c r="U1712">
        <f t="shared" si="316"/>
        <v>0</v>
      </c>
      <c r="V1712">
        <f t="shared" si="317"/>
        <v>0</v>
      </c>
      <c r="AL1712">
        <f t="shared" si="318"/>
        <v>0</v>
      </c>
      <c r="AM1712">
        <f t="shared" si="319"/>
        <v>0</v>
      </c>
      <c r="AN1712">
        <f t="shared" si="320"/>
        <v>0</v>
      </c>
      <c r="AO1712" t="str">
        <f t="shared" si="321"/>
        <v/>
      </c>
      <c r="AP1712" t="str">
        <f t="shared" si="322"/>
        <v/>
      </c>
      <c r="AQ1712" t="str">
        <f t="shared" si="323"/>
        <v/>
      </c>
    </row>
    <row r="1713" spans="1:43" x14ac:dyDescent="0.3">
      <c r="A1713" t="s">
        <v>544</v>
      </c>
      <c r="B1713" t="s">
        <v>427</v>
      </c>
      <c r="C1713" t="s">
        <v>347</v>
      </c>
      <c r="D1713" t="s">
        <v>179</v>
      </c>
      <c r="E1713">
        <v>0.57607302988452425</v>
      </c>
      <c r="F1713">
        <v>0.16776563863038249</v>
      </c>
      <c r="G1713">
        <v>0.25616133148509329</v>
      </c>
      <c r="H1713">
        <v>1.7</v>
      </c>
      <c r="I1713">
        <v>5.75</v>
      </c>
      <c r="J1713">
        <v>3.15</v>
      </c>
      <c r="K1713" t="s">
        <v>30</v>
      </c>
      <c r="L1713" t="s">
        <v>43</v>
      </c>
      <c r="M1713" t="s">
        <v>43</v>
      </c>
      <c r="N1713">
        <v>1</v>
      </c>
      <c r="O1713">
        <v>0</v>
      </c>
      <c r="P1713">
        <v>0</v>
      </c>
      <c r="Q1713">
        <f t="shared" si="312"/>
        <v>0</v>
      </c>
      <c r="R1713">
        <f t="shared" si="313"/>
        <v>0</v>
      </c>
      <c r="S1713">
        <f t="shared" si="314"/>
        <v>0</v>
      </c>
      <c r="T1713">
        <f t="shared" si="315"/>
        <v>0</v>
      </c>
      <c r="U1713">
        <f t="shared" si="316"/>
        <v>0</v>
      </c>
      <c r="V1713">
        <f t="shared" si="317"/>
        <v>0</v>
      </c>
      <c r="AL1713">
        <f t="shared" si="318"/>
        <v>0</v>
      </c>
      <c r="AM1713">
        <f t="shared" si="319"/>
        <v>0</v>
      </c>
      <c r="AN1713">
        <f t="shared" si="320"/>
        <v>0</v>
      </c>
      <c r="AO1713" t="str">
        <f t="shared" si="321"/>
        <v/>
      </c>
      <c r="AP1713" t="str">
        <f t="shared" si="322"/>
        <v/>
      </c>
      <c r="AQ1713" t="str">
        <f t="shared" si="323"/>
        <v/>
      </c>
    </row>
    <row r="1714" spans="1:43" x14ac:dyDescent="0.3">
      <c r="A1714" t="s">
        <v>544</v>
      </c>
      <c r="B1714" t="s">
        <v>278</v>
      </c>
      <c r="C1714" t="s">
        <v>262</v>
      </c>
      <c r="D1714" t="s">
        <v>174</v>
      </c>
      <c r="E1714">
        <v>0.27631434669213528</v>
      </c>
      <c r="F1714">
        <v>0.43783978077485758</v>
      </c>
      <c r="G1714">
        <v>0.28584587253300708</v>
      </c>
      <c r="H1714">
        <v>3</v>
      </c>
      <c r="I1714">
        <v>2.42</v>
      </c>
      <c r="J1714">
        <v>3.2</v>
      </c>
      <c r="K1714" t="s">
        <v>43</v>
      </c>
      <c r="L1714" t="s">
        <v>30</v>
      </c>
      <c r="M1714" t="s">
        <v>43</v>
      </c>
      <c r="N1714">
        <v>0</v>
      </c>
      <c r="O1714">
        <v>1</v>
      </c>
      <c r="P1714">
        <v>0</v>
      </c>
      <c r="Q1714">
        <f t="shared" si="312"/>
        <v>0</v>
      </c>
      <c r="R1714">
        <f t="shared" si="313"/>
        <v>0</v>
      </c>
      <c r="S1714">
        <f t="shared" si="314"/>
        <v>0</v>
      </c>
      <c r="T1714">
        <f t="shared" si="315"/>
        <v>0</v>
      </c>
      <c r="U1714">
        <f t="shared" si="316"/>
        <v>0</v>
      </c>
      <c r="V1714">
        <f t="shared" si="317"/>
        <v>0</v>
      </c>
      <c r="AL1714">
        <f t="shared" si="318"/>
        <v>0</v>
      </c>
      <c r="AM1714">
        <f t="shared" si="319"/>
        <v>0</v>
      </c>
      <c r="AN1714">
        <f t="shared" si="320"/>
        <v>0</v>
      </c>
      <c r="AO1714" t="str">
        <f t="shared" si="321"/>
        <v/>
      </c>
      <c r="AP1714" t="str">
        <f t="shared" si="322"/>
        <v/>
      </c>
      <c r="AQ1714" t="str">
        <f t="shared" si="323"/>
        <v/>
      </c>
    </row>
    <row r="1715" spans="1:43" x14ac:dyDescent="0.3">
      <c r="A1715" t="s">
        <v>544</v>
      </c>
      <c r="B1715" t="s">
        <v>277</v>
      </c>
      <c r="C1715" t="s">
        <v>118</v>
      </c>
      <c r="D1715" t="s">
        <v>29</v>
      </c>
      <c r="E1715">
        <v>0.52432789273381952</v>
      </c>
      <c r="F1715">
        <v>0.19982010421805591</v>
      </c>
      <c r="G1715">
        <v>0.27585200304812463</v>
      </c>
      <c r="H1715">
        <v>1.9</v>
      </c>
      <c r="I1715">
        <v>4.45</v>
      </c>
      <c r="J1715">
        <v>3.25</v>
      </c>
      <c r="K1715" t="s">
        <v>43</v>
      </c>
      <c r="L1715" t="s">
        <v>43</v>
      </c>
      <c r="M1715" t="s">
        <v>43</v>
      </c>
      <c r="N1715">
        <v>0</v>
      </c>
      <c r="O1715">
        <v>1</v>
      </c>
      <c r="P1715">
        <v>0</v>
      </c>
      <c r="Q1715">
        <f t="shared" si="312"/>
        <v>0</v>
      </c>
      <c r="R1715">
        <f t="shared" si="313"/>
        <v>0</v>
      </c>
      <c r="S1715">
        <f t="shared" si="314"/>
        <v>0</v>
      </c>
      <c r="T1715">
        <f t="shared" si="315"/>
        <v>0</v>
      </c>
      <c r="U1715">
        <f t="shared" si="316"/>
        <v>0</v>
      </c>
      <c r="V1715">
        <f t="shared" si="317"/>
        <v>0</v>
      </c>
      <c r="AL1715">
        <f t="shared" si="318"/>
        <v>0</v>
      </c>
      <c r="AM1715">
        <f t="shared" si="319"/>
        <v>0</v>
      </c>
      <c r="AN1715">
        <f t="shared" si="320"/>
        <v>0</v>
      </c>
      <c r="AO1715" t="str">
        <f t="shared" si="321"/>
        <v/>
      </c>
      <c r="AP1715" t="str">
        <f t="shared" si="322"/>
        <v/>
      </c>
      <c r="AQ1715" t="str">
        <f t="shared" si="323"/>
        <v/>
      </c>
    </row>
    <row r="1716" spans="1:43" x14ac:dyDescent="0.3">
      <c r="A1716" t="s">
        <v>544</v>
      </c>
      <c r="B1716" t="s">
        <v>45</v>
      </c>
      <c r="C1716" t="s">
        <v>545</v>
      </c>
      <c r="D1716" t="s">
        <v>46</v>
      </c>
      <c r="E1716">
        <v>0.38465138259218989</v>
      </c>
      <c r="F1716">
        <v>0.30744014627604038</v>
      </c>
      <c r="G1716">
        <v>0.30790847113176972</v>
      </c>
      <c r="H1716">
        <v>2.35</v>
      </c>
      <c r="I1716">
        <v>2.75</v>
      </c>
      <c r="J1716">
        <v>3.2</v>
      </c>
      <c r="K1716" t="s">
        <v>43</v>
      </c>
      <c r="L1716" t="s">
        <v>43</v>
      </c>
      <c r="M1716" t="s">
        <v>43</v>
      </c>
      <c r="N1716">
        <v>0</v>
      </c>
      <c r="O1716">
        <v>1</v>
      </c>
      <c r="P1716">
        <v>0</v>
      </c>
      <c r="Q1716">
        <f t="shared" si="312"/>
        <v>0</v>
      </c>
      <c r="R1716">
        <f t="shared" si="313"/>
        <v>0</v>
      </c>
      <c r="S1716">
        <f t="shared" si="314"/>
        <v>0</v>
      </c>
      <c r="T1716">
        <f t="shared" si="315"/>
        <v>0</v>
      </c>
      <c r="U1716">
        <f t="shared" si="316"/>
        <v>0</v>
      </c>
      <c r="V1716">
        <f t="shared" si="317"/>
        <v>0</v>
      </c>
      <c r="AL1716">
        <f t="shared" si="318"/>
        <v>0</v>
      </c>
      <c r="AM1716">
        <f t="shared" si="319"/>
        <v>0</v>
      </c>
      <c r="AN1716">
        <f t="shared" si="320"/>
        <v>0</v>
      </c>
      <c r="AO1716" t="str">
        <f t="shared" si="321"/>
        <v/>
      </c>
      <c r="AP1716" t="str">
        <f t="shared" si="322"/>
        <v/>
      </c>
      <c r="AQ1716" t="str">
        <f t="shared" si="323"/>
        <v/>
      </c>
    </row>
    <row r="1717" spans="1:43" x14ac:dyDescent="0.3">
      <c r="A1717" t="s">
        <v>544</v>
      </c>
      <c r="B1717" t="s">
        <v>95</v>
      </c>
      <c r="C1717" t="s">
        <v>165</v>
      </c>
      <c r="D1717" t="s">
        <v>71</v>
      </c>
      <c r="E1717">
        <v>0.57469945025340319</v>
      </c>
      <c r="F1717">
        <v>0.16928975917216951</v>
      </c>
      <c r="G1717">
        <v>0.25601079057442738</v>
      </c>
      <c r="H1717">
        <v>1.85</v>
      </c>
      <c r="I1717">
        <v>4.25</v>
      </c>
      <c r="J1717">
        <v>3.5</v>
      </c>
      <c r="K1717" t="s">
        <v>30</v>
      </c>
      <c r="L1717" t="s">
        <v>43</v>
      </c>
      <c r="M1717" t="s">
        <v>30</v>
      </c>
      <c r="N1717">
        <v>1</v>
      </c>
      <c r="O1717">
        <v>0</v>
      </c>
      <c r="P1717">
        <v>0</v>
      </c>
      <c r="Q1717">
        <f t="shared" si="312"/>
        <v>4.5325841851309168E-3</v>
      </c>
      <c r="R1717">
        <f t="shared" si="313"/>
        <v>0</v>
      </c>
      <c r="S1717">
        <f t="shared" si="314"/>
        <v>0</v>
      </c>
      <c r="T1717">
        <f t="shared" si="315"/>
        <v>8.3852807424921964E-3</v>
      </c>
      <c r="U1717">
        <f t="shared" si="316"/>
        <v>0</v>
      </c>
      <c r="V1717">
        <f t="shared" si="317"/>
        <v>0</v>
      </c>
      <c r="AL1717">
        <f t="shared" si="318"/>
        <v>4.5325841851309168E-3</v>
      </c>
      <c r="AM1717">
        <f t="shared" si="319"/>
        <v>0</v>
      </c>
      <c r="AN1717">
        <f t="shared" si="320"/>
        <v>0</v>
      </c>
      <c r="AO1717">
        <f t="shared" si="321"/>
        <v>3.8526965573612796E-3</v>
      </c>
      <c r="AP1717" t="str">
        <f t="shared" si="322"/>
        <v/>
      </c>
      <c r="AQ1717" t="str">
        <f t="shared" si="323"/>
        <v/>
      </c>
    </row>
    <row r="1718" spans="1:43" x14ac:dyDescent="0.3">
      <c r="A1718" t="s">
        <v>544</v>
      </c>
      <c r="B1718" t="s">
        <v>346</v>
      </c>
      <c r="C1718" t="s">
        <v>436</v>
      </c>
      <c r="D1718" t="s">
        <v>179</v>
      </c>
      <c r="E1718">
        <v>0.35403894593863849</v>
      </c>
      <c r="F1718">
        <v>0.32558545405013312</v>
      </c>
      <c r="G1718">
        <v>0.32037560001122839</v>
      </c>
      <c r="H1718">
        <v>2.75</v>
      </c>
      <c r="I1718">
        <v>2.8</v>
      </c>
      <c r="J1718">
        <v>2.75</v>
      </c>
      <c r="K1718" t="s">
        <v>43</v>
      </c>
      <c r="L1718" t="s">
        <v>43</v>
      </c>
      <c r="M1718" t="s">
        <v>30</v>
      </c>
      <c r="N1718">
        <v>0</v>
      </c>
      <c r="O1718">
        <v>1</v>
      </c>
      <c r="P1718">
        <v>0</v>
      </c>
      <c r="Q1718">
        <f t="shared" si="312"/>
        <v>0</v>
      </c>
      <c r="R1718">
        <f t="shared" si="313"/>
        <v>0</v>
      </c>
      <c r="S1718">
        <f t="shared" si="314"/>
        <v>0</v>
      </c>
      <c r="T1718">
        <f t="shared" si="315"/>
        <v>0</v>
      </c>
      <c r="U1718">
        <f t="shared" si="316"/>
        <v>0</v>
      </c>
      <c r="V1718">
        <f t="shared" si="317"/>
        <v>0</v>
      </c>
      <c r="AL1718">
        <f t="shared" si="318"/>
        <v>0</v>
      </c>
      <c r="AM1718">
        <f t="shared" si="319"/>
        <v>0</v>
      </c>
      <c r="AN1718">
        <f t="shared" si="320"/>
        <v>0</v>
      </c>
      <c r="AO1718" t="str">
        <f t="shared" si="321"/>
        <v/>
      </c>
      <c r="AP1718" t="str">
        <f t="shared" si="322"/>
        <v/>
      </c>
      <c r="AQ1718" t="str">
        <f t="shared" si="323"/>
        <v/>
      </c>
    </row>
    <row r="1719" spans="1:43" x14ac:dyDescent="0.3">
      <c r="A1719" t="s">
        <v>544</v>
      </c>
      <c r="B1719" t="s">
        <v>137</v>
      </c>
      <c r="C1719" t="s">
        <v>422</v>
      </c>
      <c r="D1719" t="s">
        <v>58</v>
      </c>
      <c r="E1719">
        <v>0.31373744739425952</v>
      </c>
      <c r="F1719">
        <v>0.40109124777807659</v>
      </c>
      <c r="G1719">
        <v>0.28517130482766379</v>
      </c>
      <c r="H1719">
        <v>2.6</v>
      </c>
      <c r="I1719">
        <v>2.65</v>
      </c>
      <c r="J1719">
        <v>3.35</v>
      </c>
      <c r="K1719" t="s">
        <v>43</v>
      </c>
      <c r="L1719" t="s">
        <v>43</v>
      </c>
      <c r="M1719" t="s">
        <v>30</v>
      </c>
      <c r="N1719">
        <v>0</v>
      </c>
      <c r="O1719">
        <v>1</v>
      </c>
      <c r="P1719">
        <v>0</v>
      </c>
      <c r="Q1719">
        <f t="shared" si="312"/>
        <v>0</v>
      </c>
      <c r="R1719">
        <f t="shared" si="313"/>
        <v>0</v>
      </c>
      <c r="S1719">
        <f t="shared" si="314"/>
        <v>0</v>
      </c>
      <c r="T1719">
        <f t="shared" si="315"/>
        <v>0</v>
      </c>
      <c r="U1719">
        <f t="shared" si="316"/>
        <v>0</v>
      </c>
      <c r="V1719">
        <f t="shared" si="317"/>
        <v>0</v>
      </c>
      <c r="AL1719">
        <f t="shared" si="318"/>
        <v>0</v>
      </c>
      <c r="AM1719">
        <f t="shared" si="319"/>
        <v>0</v>
      </c>
      <c r="AN1719">
        <f t="shared" si="320"/>
        <v>0</v>
      </c>
      <c r="AO1719" t="str">
        <f t="shared" si="321"/>
        <v/>
      </c>
      <c r="AP1719" t="str">
        <f t="shared" si="322"/>
        <v/>
      </c>
      <c r="AQ1719" t="str">
        <f t="shared" si="323"/>
        <v/>
      </c>
    </row>
    <row r="1720" spans="1:43" x14ac:dyDescent="0.3">
      <c r="A1720" t="s">
        <v>544</v>
      </c>
      <c r="B1720" t="s">
        <v>409</v>
      </c>
      <c r="C1720" t="s">
        <v>72</v>
      </c>
      <c r="D1720" t="s">
        <v>66</v>
      </c>
      <c r="E1720">
        <v>0.79263632275482276</v>
      </c>
      <c r="F1720">
        <v>6.8927407641557178E-2</v>
      </c>
      <c r="G1720">
        <v>0.1384362696036199</v>
      </c>
      <c r="H1720">
        <v>1.21</v>
      </c>
      <c r="I1720">
        <v>12.5</v>
      </c>
      <c r="J1720">
        <v>7</v>
      </c>
      <c r="K1720" t="s">
        <v>30</v>
      </c>
      <c r="L1720" t="s">
        <v>30</v>
      </c>
      <c r="M1720" t="s">
        <v>43</v>
      </c>
      <c r="N1720">
        <v>0</v>
      </c>
      <c r="O1720">
        <v>1</v>
      </c>
      <c r="P1720">
        <v>0</v>
      </c>
      <c r="Q1720">
        <f t="shared" si="312"/>
        <v>0</v>
      </c>
      <c r="R1720">
        <f t="shared" si="313"/>
        <v>0</v>
      </c>
      <c r="S1720">
        <f t="shared" si="314"/>
        <v>0</v>
      </c>
      <c r="T1720">
        <f t="shared" si="315"/>
        <v>0</v>
      </c>
      <c r="U1720">
        <f t="shared" si="316"/>
        <v>0</v>
      </c>
      <c r="V1720">
        <f t="shared" si="317"/>
        <v>0</v>
      </c>
      <c r="AL1720">
        <f t="shared" si="318"/>
        <v>0</v>
      </c>
      <c r="AM1720">
        <f t="shared" si="319"/>
        <v>0</v>
      </c>
      <c r="AN1720">
        <f t="shared" si="320"/>
        <v>0</v>
      </c>
      <c r="AO1720" t="str">
        <f t="shared" si="321"/>
        <v/>
      </c>
      <c r="AP1720" t="str">
        <f t="shared" si="322"/>
        <v/>
      </c>
      <c r="AQ1720" t="str">
        <f t="shared" si="323"/>
        <v/>
      </c>
    </row>
    <row r="1721" spans="1:43" x14ac:dyDescent="0.3">
      <c r="A1721" t="s">
        <v>544</v>
      </c>
      <c r="B1721" t="s">
        <v>216</v>
      </c>
      <c r="C1721" t="s">
        <v>256</v>
      </c>
      <c r="D1721" t="s">
        <v>174</v>
      </c>
      <c r="E1721">
        <v>0.44915402898209361</v>
      </c>
      <c r="F1721">
        <v>0.25657360735155299</v>
      </c>
      <c r="G1721">
        <v>0.29427236366635329</v>
      </c>
      <c r="H1721">
        <v>1.98</v>
      </c>
      <c r="I1721">
        <v>3.8</v>
      </c>
      <c r="J1721">
        <v>3.3</v>
      </c>
      <c r="K1721" t="s">
        <v>30</v>
      </c>
      <c r="L1721" t="s">
        <v>43</v>
      </c>
      <c r="M1721" t="s">
        <v>43</v>
      </c>
      <c r="N1721">
        <v>1</v>
      </c>
      <c r="O1721">
        <v>0</v>
      </c>
      <c r="P1721">
        <v>0</v>
      </c>
      <c r="Q1721">
        <f t="shared" si="312"/>
        <v>0</v>
      </c>
      <c r="R1721">
        <f t="shared" si="313"/>
        <v>0</v>
      </c>
      <c r="S1721">
        <f t="shared" si="314"/>
        <v>0</v>
      </c>
      <c r="T1721">
        <f t="shared" si="315"/>
        <v>0</v>
      </c>
      <c r="U1721">
        <f t="shared" si="316"/>
        <v>0</v>
      </c>
      <c r="V1721">
        <f t="shared" si="317"/>
        <v>0</v>
      </c>
      <c r="AL1721">
        <f t="shared" si="318"/>
        <v>0</v>
      </c>
      <c r="AM1721">
        <f t="shared" si="319"/>
        <v>0</v>
      </c>
      <c r="AN1721">
        <f t="shared" si="320"/>
        <v>0</v>
      </c>
      <c r="AO1721" t="str">
        <f t="shared" si="321"/>
        <v/>
      </c>
      <c r="AP1721" t="str">
        <f t="shared" si="322"/>
        <v/>
      </c>
      <c r="AQ1721" t="str">
        <f t="shared" si="323"/>
        <v/>
      </c>
    </row>
    <row r="1722" spans="1:43" x14ac:dyDescent="0.3">
      <c r="A1722" t="s">
        <v>544</v>
      </c>
      <c r="B1722" t="s">
        <v>438</v>
      </c>
      <c r="C1722" t="s">
        <v>454</v>
      </c>
      <c r="D1722" t="s">
        <v>29</v>
      </c>
      <c r="E1722">
        <v>0.70341553676579704</v>
      </c>
      <c r="F1722">
        <v>0.1071761999174389</v>
      </c>
      <c r="G1722">
        <v>0.189408263316764</v>
      </c>
      <c r="H1722">
        <v>1.42</v>
      </c>
      <c r="I1722">
        <v>7.5</v>
      </c>
      <c r="J1722">
        <v>4.6500000000000004</v>
      </c>
      <c r="K1722" t="s">
        <v>30</v>
      </c>
      <c r="L1722" t="s">
        <v>43</v>
      </c>
      <c r="M1722" t="s">
        <v>43</v>
      </c>
      <c r="N1722">
        <v>1</v>
      </c>
      <c r="O1722">
        <v>0</v>
      </c>
      <c r="P1722">
        <v>0</v>
      </c>
      <c r="Q1722">
        <f t="shared" si="312"/>
        <v>0</v>
      </c>
      <c r="R1722">
        <f t="shared" si="313"/>
        <v>0</v>
      </c>
      <c r="S1722">
        <f t="shared" si="314"/>
        <v>0</v>
      </c>
      <c r="T1722">
        <f t="shared" si="315"/>
        <v>0</v>
      </c>
      <c r="U1722">
        <f t="shared" si="316"/>
        <v>0</v>
      </c>
      <c r="V1722">
        <f t="shared" si="317"/>
        <v>0</v>
      </c>
      <c r="AL1722">
        <f t="shared" si="318"/>
        <v>0</v>
      </c>
      <c r="AM1722">
        <f t="shared" si="319"/>
        <v>0</v>
      </c>
      <c r="AN1722">
        <f t="shared" si="320"/>
        <v>0</v>
      </c>
      <c r="AO1722" t="str">
        <f t="shared" si="321"/>
        <v/>
      </c>
      <c r="AP1722" t="str">
        <f t="shared" si="322"/>
        <v/>
      </c>
      <c r="AQ1722" t="str">
        <f t="shared" si="323"/>
        <v/>
      </c>
    </row>
    <row r="1723" spans="1:43" x14ac:dyDescent="0.3">
      <c r="A1723" t="s">
        <v>546</v>
      </c>
      <c r="B1723" t="s">
        <v>131</v>
      </c>
      <c r="C1723" t="s">
        <v>157</v>
      </c>
      <c r="D1723" t="s">
        <v>50</v>
      </c>
      <c r="E1723">
        <v>0.41156015390176048</v>
      </c>
      <c r="F1723">
        <v>0.27353848130130648</v>
      </c>
      <c r="G1723">
        <v>0.31490136479693293</v>
      </c>
      <c r="H1723">
        <v>2.2200000000000002</v>
      </c>
      <c r="I1723">
        <v>3.5</v>
      </c>
      <c r="J1723">
        <v>3.3</v>
      </c>
      <c r="K1723" t="s">
        <v>30</v>
      </c>
      <c r="L1723" t="s">
        <v>43</v>
      </c>
      <c r="M1723" t="s">
        <v>43</v>
      </c>
      <c r="N1723">
        <v>0</v>
      </c>
      <c r="O1723">
        <v>0</v>
      </c>
      <c r="P1723">
        <v>1</v>
      </c>
      <c r="Q1723">
        <f t="shared" si="312"/>
        <v>0</v>
      </c>
      <c r="R1723">
        <f t="shared" si="313"/>
        <v>0</v>
      </c>
      <c r="S1723">
        <f t="shared" si="314"/>
        <v>0</v>
      </c>
      <c r="T1723">
        <f t="shared" si="315"/>
        <v>0</v>
      </c>
      <c r="U1723">
        <f t="shared" si="316"/>
        <v>0</v>
      </c>
      <c r="V1723">
        <f t="shared" si="317"/>
        <v>0</v>
      </c>
      <c r="AL1723">
        <f t="shared" si="318"/>
        <v>0</v>
      </c>
      <c r="AM1723">
        <f t="shared" si="319"/>
        <v>0</v>
      </c>
      <c r="AN1723">
        <f t="shared" si="320"/>
        <v>0</v>
      </c>
      <c r="AO1723" t="str">
        <f t="shared" si="321"/>
        <v/>
      </c>
      <c r="AP1723" t="str">
        <f t="shared" si="322"/>
        <v/>
      </c>
      <c r="AQ1723" t="str">
        <f t="shared" si="323"/>
        <v/>
      </c>
    </row>
    <row r="1724" spans="1:43" x14ac:dyDescent="0.3">
      <c r="A1724" t="s">
        <v>546</v>
      </c>
      <c r="B1724" t="s">
        <v>389</v>
      </c>
      <c r="C1724" t="s">
        <v>361</v>
      </c>
      <c r="D1724" t="s">
        <v>179</v>
      </c>
      <c r="E1724">
        <v>0.54077908438887823</v>
      </c>
      <c r="F1724">
        <v>0.18752553476181891</v>
      </c>
      <c r="G1724">
        <v>0.27169538084930278</v>
      </c>
      <c r="H1724">
        <v>1.7</v>
      </c>
      <c r="I1724">
        <v>5.5</v>
      </c>
      <c r="J1724">
        <v>3.25</v>
      </c>
      <c r="K1724" t="s">
        <v>30</v>
      </c>
      <c r="L1724" t="s">
        <v>43</v>
      </c>
      <c r="M1724" t="s">
        <v>43</v>
      </c>
      <c r="N1724">
        <v>0</v>
      </c>
      <c r="O1724">
        <v>0</v>
      </c>
      <c r="P1724">
        <v>1</v>
      </c>
      <c r="Q1724">
        <f t="shared" si="312"/>
        <v>0</v>
      </c>
      <c r="R1724">
        <f t="shared" si="313"/>
        <v>0</v>
      </c>
      <c r="S1724">
        <f t="shared" si="314"/>
        <v>0</v>
      </c>
      <c r="T1724">
        <f t="shared" si="315"/>
        <v>0</v>
      </c>
      <c r="U1724">
        <f t="shared" si="316"/>
        <v>0</v>
      </c>
      <c r="V1724">
        <f t="shared" si="317"/>
        <v>0</v>
      </c>
      <c r="AL1724">
        <f t="shared" si="318"/>
        <v>0</v>
      </c>
      <c r="AM1724">
        <f t="shared" si="319"/>
        <v>0</v>
      </c>
      <c r="AN1724">
        <f t="shared" si="320"/>
        <v>0</v>
      </c>
      <c r="AO1724" t="str">
        <f t="shared" si="321"/>
        <v/>
      </c>
      <c r="AP1724" t="str">
        <f t="shared" si="322"/>
        <v/>
      </c>
      <c r="AQ1724" t="str">
        <f t="shared" si="323"/>
        <v/>
      </c>
    </row>
    <row r="1725" spans="1:43" x14ac:dyDescent="0.3">
      <c r="A1725" t="s">
        <v>546</v>
      </c>
      <c r="B1725" t="s">
        <v>452</v>
      </c>
      <c r="C1725" t="s">
        <v>448</v>
      </c>
      <c r="D1725" t="s">
        <v>450</v>
      </c>
      <c r="E1725">
        <v>0.42763455551905188</v>
      </c>
      <c r="F1725">
        <v>0.26550916865216739</v>
      </c>
      <c r="G1725">
        <v>0.30685627582878072</v>
      </c>
      <c r="H1725">
        <v>1.95</v>
      </c>
      <c r="I1725">
        <v>3.65</v>
      </c>
      <c r="J1725">
        <v>3.2</v>
      </c>
      <c r="K1725" t="s">
        <v>43</v>
      </c>
      <c r="L1725" t="s">
        <v>43</v>
      </c>
      <c r="M1725" t="s">
        <v>43</v>
      </c>
      <c r="N1725">
        <v>0</v>
      </c>
      <c r="O1725">
        <v>0</v>
      </c>
      <c r="P1725">
        <v>1</v>
      </c>
      <c r="Q1725">
        <f t="shared" si="312"/>
        <v>0</v>
      </c>
      <c r="R1725">
        <f t="shared" si="313"/>
        <v>0</v>
      </c>
      <c r="S1725">
        <f t="shared" si="314"/>
        <v>0</v>
      </c>
      <c r="T1725">
        <f t="shared" si="315"/>
        <v>0</v>
      </c>
      <c r="U1725">
        <f t="shared" si="316"/>
        <v>0</v>
      </c>
      <c r="V1725">
        <f t="shared" si="317"/>
        <v>0</v>
      </c>
      <c r="AL1725">
        <f t="shared" si="318"/>
        <v>0</v>
      </c>
      <c r="AM1725">
        <f t="shared" si="319"/>
        <v>0</v>
      </c>
      <c r="AN1725">
        <f t="shared" si="320"/>
        <v>0</v>
      </c>
      <c r="AO1725" t="str">
        <f t="shared" si="321"/>
        <v/>
      </c>
      <c r="AP1725" t="str">
        <f t="shared" si="322"/>
        <v/>
      </c>
      <c r="AQ1725" t="str">
        <f t="shared" si="323"/>
        <v/>
      </c>
    </row>
    <row r="1726" spans="1:43" x14ac:dyDescent="0.3">
      <c r="A1726" t="s">
        <v>546</v>
      </c>
      <c r="B1726" t="s">
        <v>283</v>
      </c>
      <c r="C1726" t="s">
        <v>300</v>
      </c>
      <c r="D1726" t="s">
        <v>135</v>
      </c>
      <c r="E1726">
        <v>0.38391686348300658</v>
      </c>
      <c r="F1726">
        <v>0.29436806349816957</v>
      </c>
      <c r="G1726">
        <v>0.32171507301882379</v>
      </c>
      <c r="H1726">
        <v>2.4</v>
      </c>
      <c r="I1726">
        <v>2.7</v>
      </c>
      <c r="J1726">
        <v>3.4</v>
      </c>
      <c r="K1726" t="s">
        <v>43</v>
      </c>
      <c r="L1726" t="s">
        <v>43</v>
      </c>
      <c r="M1726" t="s">
        <v>30</v>
      </c>
      <c r="N1726">
        <v>0</v>
      </c>
      <c r="O1726">
        <v>1</v>
      </c>
      <c r="P1726">
        <v>0</v>
      </c>
      <c r="Q1726">
        <f t="shared" si="312"/>
        <v>0</v>
      </c>
      <c r="R1726">
        <f t="shared" si="313"/>
        <v>0</v>
      </c>
      <c r="S1726">
        <f t="shared" si="314"/>
        <v>0</v>
      </c>
      <c r="T1726">
        <f t="shared" si="315"/>
        <v>0</v>
      </c>
      <c r="U1726">
        <f t="shared" si="316"/>
        <v>0</v>
      </c>
      <c r="V1726">
        <f t="shared" si="317"/>
        <v>0</v>
      </c>
      <c r="AL1726">
        <f t="shared" si="318"/>
        <v>0</v>
      </c>
      <c r="AM1726">
        <f t="shared" si="319"/>
        <v>0</v>
      </c>
      <c r="AN1726">
        <f t="shared" si="320"/>
        <v>0</v>
      </c>
      <c r="AO1726" t="str">
        <f t="shared" si="321"/>
        <v/>
      </c>
      <c r="AP1726" t="str">
        <f t="shared" si="322"/>
        <v/>
      </c>
      <c r="AQ1726" t="str">
        <f t="shared" si="323"/>
        <v/>
      </c>
    </row>
    <row r="1727" spans="1:43" x14ac:dyDescent="0.3">
      <c r="A1727" t="s">
        <v>546</v>
      </c>
      <c r="B1727" t="s">
        <v>381</v>
      </c>
      <c r="C1727" t="s">
        <v>372</v>
      </c>
      <c r="D1727" t="s">
        <v>317</v>
      </c>
      <c r="E1727">
        <v>0.36491831229660909</v>
      </c>
      <c r="F1727">
        <v>0.31225321279337331</v>
      </c>
      <c r="G1727">
        <v>0.32282847491001748</v>
      </c>
      <c r="H1727">
        <v>2.6</v>
      </c>
      <c r="I1727">
        <v>2.85</v>
      </c>
      <c r="J1727">
        <v>2.75</v>
      </c>
      <c r="K1727" t="s">
        <v>43</v>
      </c>
      <c r="L1727" t="s">
        <v>43</v>
      </c>
      <c r="M1727" t="s">
        <v>43</v>
      </c>
      <c r="N1727">
        <v>0</v>
      </c>
      <c r="O1727">
        <v>1</v>
      </c>
      <c r="P1727">
        <v>0</v>
      </c>
      <c r="Q1727">
        <f t="shared" si="312"/>
        <v>0</v>
      </c>
      <c r="R1727">
        <f t="shared" si="313"/>
        <v>0</v>
      </c>
      <c r="S1727">
        <f t="shared" si="314"/>
        <v>0</v>
      </c>
      <c r="T1727">
        <f t="shared" si="315"/>
        <v>0</v>
      </c>
      <c r="U1727">
        <f t="shared" si="316"/>
        <v>0</v>
      </c>
      <c r="V1727">
        <f t="shared" si="317"/>
        <v>0</v>
      </c>
      <c r="AL1727">
        <f t="shared" si="318"/>
        <v>0</v>
      </c>
      <c r="AM1727">
        <f t="shared" si="319"/>
        <v>0</v>
      </c>
      <c r="AN1727">
        <f t="shared" si="320"/>
        <v>0</v>
      </c>
      <c r="AO1727" t="str">
        <f t="shared" si="321"/>
        <v/>
      </c>
      <c r="AP1727" t="str">
        <f t="shared" si="322"/>
        <v/>
      </c>
      <c r="AQ1727" t="str">
        <f t="shared" si="323"/>
        <v/>
      </c>
    </row>
    <row r="1728" spans="1:43" x14ac:dyDescent="0.3">
      <c r="A1728" t="s">
        <v>546</v>
      </c>
      <c r="B1728" t="s">
        <v>275</v>
      </c>
      <c r="C1728" t="s">
        <v>101</v>
      </c>
      <c r="D1728" t="s">
        <v>79</v>
      </c>
      <c r="E1728">
        <v>0.22953157342516139</v>
      </c>
      <c r="F1728">
        <v>0.5205397200890991</v>
      </c>
      <c r="G1728">
        <v>0.2499287064857395</v>
      </c>
      <c r="H1728">
        <v>3.65</v>
      </c>
      <c r="I1728">
        <v>2</v>
      </c>
      <c r="J1728">
        <v>3.5</v>
      </c>
      <c r="K1728" t="s">
        <v>43</v>
      </c>
      <c r="L1728" t="s">
        <v>30</v>
      </c>
      <c r="M1728" t="s">
        <v>43</v>
      </c>
      <c r="N1728">
        <v>0</v>
      </c>
      <c r="O1728">
        <v>1</v>
      </c>
      <c r="P1728">
        <v>0</v>
      </c>
      <c r="Q1728">
        <f t="shared" si="312"/>
        <v>0</v>
      </c>
      <c r="R1728">
        <f t="shared" si="313"/>
        <v>0</v>
      </c>
      <c r="S1728">
        <f t="shared" si="314"/>
        <v>0</v>
      </c>
      <c r="T1728">
        <f t="shared" si="315"/>
        <v>0</v>
      </c>
      <c r="U1728">
        <f t="shared" si="316"/>
        <v>0</v>
      </c>
      <c r="V1728">
        <f t="shared" si="317"/>
        <v>0</v>
      </c>
      <c r="AL1728">
        <f t="shared" si="318"/>
        <v>0</v>
      </c>
      <c r="AM1728">
        <f t="shared" si="319"/>
        <v>0</v>
      </c>
      <c r="AN1728">
        <f t="shared" si="320"/>
        <v>0</v>
      </c>
      <c r="AO1728" t="str">
        <f t="shared" si="321"/>
        <v/>
      </c>
      <c r="AP1728" t="str">
        <f t="shared" si="322"/>
        <v/>
      </c>
      <c r="AQ1728" t="str">
        <f t="shared" si="323"/>
        <v/>
      </c>
    </row>
    <row r="1729" spans="1:43" x14ac:dyDescent="0.3">
      <c r="A1729" t="s">
        <v>546</v>
      </c>
      <c r="B1729" t="s">
        <v>343</v>
      </c>
      <c r="C1729" t="s">
        <v>140</v>
      </c>
      <c r="D1729" t="s">
        <v>63</v>
      </c>
      <c r="E1729">
        <v>0.34063113108703291</v>
      </c>
      <c r="F1729">
        <v>0.34281829757380078</v>
      </c>
      <c r="G1729">
        <v>0.31655057133916631</v>
      </c>
      <c r="H1729">
        <v>2.67</v>
      </c>
      <c r="I1729">
        <v>2.6</v>
      </c>
      <c r="J1729">
        <v>3.1</v>
      </c>
      <c r="K1729" t="s">
        <v>30</v>
      </c>
      <c r="L1729" t="s">
        <v>30</v>
      </c>
      <c r="M1729" t="s">
        <v>30</v>
      </c>
      <c r="N1729">
        <v>1</v>
      </c>
      <c r="O1729">
        <v>0</v>
      </c>
      <c r="P1729">
        <v>0</v>
      </c>
      <c r="Q1729">
        <f t="shared" si="312"/>
        <v>0</v>
      </c>
      <c r="R1729">
        <f t="shared" si="313"/>
        <v>0</v>
      </c>
      <c r="S1729">
        <f t="shared" si="314"/>
        <v>0</v>
      </c>
      <c r="T1729">
        <f t="shared" si="315"/>
        <v>0</v>
      </c>
      <c r="U1729">
        <f t="shared" si="316"/>
        <v>0</v>
      </c>
      <c r="V1729">
        <f t="shared" si="317"/>
        <v>0</v>
      </c>
      <c r="AL1729">
        <f t="shared" si="318"/>
        <v>0</v>
      </c>
      <c r="AM1729">
        <f t="shared" si="319"/>
        <v>0</v>
      </c>
      <c r="AN1729">
        <f t="shared" si="320"/>
        <v>0</v>
      </c>
      <c r="AO1729" t="str">
        <f t="shared" si="321"/>
        <v/>
      </c>
      <c r="AP1729" t="str">
        <f t="shared" si="322"/>
        <v/>
      </c>
      <c r="AQ1729" t="str">
        <f t="shared" si="323"/>
        <v/>
      </c>
    </row>
    <row r="1730" spans="1:43" x14ac:dyDescent="0.3">
      <c r="A1730" t="s">
        <v>546</v>
      </c>
      <c r="B1730" t="s">
        <v>432</v>
      </c>
      <c r="C1730" t="s">
        <v>237</v>
      </c>
      <c r="D1730" t="s">
        <v>174</v>
      </c>
      <c r="E1730">
        <v>0.80043259419105817</v>
      </c>
      <c r="F1730">
        <v>6.5763727629027657E-2</v>
      </c>
      <c r="G1730">
        <v>0.1338036781799142</v>
      </c>
      <c r="H1730">
        <v>1.17</v>
      </c>
      <c r="I1730">
        <v>14</v>
      </c>
      <c r="J1730">
        <v>7.25</v>
      </c>
      <c r="K1730" t="s">
        <v>30</v>
      </c>
      <c r="L1730" t="s">
        <v>30</v>
      </c>
      <c r="M1730" t="s">
        <v>43</v>
      </c>
      <c r="N1730">
        <v>1</v>
      </c>
      <c r="O1730">
        <v>0</v>
      </c>
      <c r="P1730">
        <v>0</v>
      </c>
      <c r="Q1730">
        <f t="shared" ref="Q1730:Q1793" si="324">IF((($AC$1*E1730)^($AB$1))-(1-(($AC$1*E1730)^($AB$1)))/(H1730-1)&lt;0, 0,(($AC$1*E1730)^($AB$1))-(1-(($AC$1*E1730)^($AB$1)))/(H1730-1))</f>
        <v>0</v>
      </c>
      <c r="R1730">
        <f t="shared" ref="R1730:R1793" si="325">IF((($AC$1*F1730)^($AB$1))-(1-(($AC$1*F1730)^($AB$1)))/(I1730-1)&lt;0, 0,(($AC$1*F1730)^($AB$1))-(1-(($AC$1*F1730)^($AB$1)))/(I1730-1))</f>
        <v>0</v>
      </c>
      <c r="S1730">
        <f t="shared" ref="S1730:S1793" si="326">IF((($AC$1*G1730)^($AB$1))-(1-(($AC$1*G1730)^($AB$1)))/(J1730-1)&lt;0, 0,(($AC$1*G1730)^($AB$1))-(1-(($AC$1*G1730)^($AB$1)))/(J1730-1))</f>
        <v>0</v>
      </c>
      <c r="T1730">
        <f t="shared" ref="T1730:T1793" si="327">H1730*Q1730*N1730</f>
        <v>0</v>
      </c>
      <c r="U1730">
        <f t="shared" ref="U1730:U1793" si="328">I1730*R1730*O1730</f>
        <v>0</v>
      </c>
      <c r="V1730">
        <f t="shared" ref="V1730:V1793" si="329">J1730*S1730*P1730</f>
        <v>0</v>
      </c>
      <c r="AL1730">
        <f t="shared" ref="AL1730:AL1793" si="330">Q1730*COUNT(N1730)</f>
        <v>0</v>
      </c>
      <c r="AM1730">
        <f t="shared" ref="AM1730:AM1793" si="331">R1730*COUNT(O1730)</f>
        <v>0</v>
      </c>
      <c r="AN1730">
        <f t="shared" ref="AN1730:AN1793" si="332">S1730*COUNT(P1730)</f>
        <v>0</v>
      </c>
      <c r="AO1730" t="str">
        <f t="shared" ref="AO1730:AO1793" si="333">IF(AL1730=0,"",T1730-AL1730)</f>
        <v/>
      </c>
      <c r="AP1730" t="str">
        <f t="shared" ref="AP1730:AP1793" si="334">IF(AM1730=0,"",U1730-AM1730)</f>
        <v/>
      </c>
      <c r="AQ1730" t="str">
        <f t="shared" ref="AQ1730:AQ1793" si="335">IF(AN1730=0,"",V1730-AN1730)</f>
        <v/>
      </c>
    </row>
    <row r="1731" spans="1:43" x14ac:dyDescent="0.3">
      <c r="A1731" t="s">
        <v>546</v>
      </c>
      <c r="B1731" t="s">
        <v>334</v>
      </c>
      <c r="C1731" t="s">
        <v>94</v>
      </c>
      <c r="D1731" t="s">
        <v>71</v>
      </c>
      <c r="E1731">
        <v>0.17723963171248761</v>
      </c>
      <c r="F1731">
        <v>0.61128366820325797</v>
      </c>
      <c r="G1731">
        <v>0.2114767000842544</v>
      </c>
      <c r="H1731">
        <v>5.3</v>
      </c>
      <c r="I1731">
        <v>1.65</v>
      </c>
      <c r="J1731">
        <v>3.8</v>
      </c>
      <c r="K1731" t="s">
        <v>30</v>
      </c>
      <c r="L1731" t="s">
        <v>30</v>
      </c>
      <c r="M1731" t="s">
        <v>43</v>
      </c>
      <c r="N1731">
        <v>0</v>
      </c>
      <c r="O1731">
        <v>1</v>
      </c>
      <c r="P1731">
        <v>0</v>
      </c>
      <c r="Q1731">
        <f t="shared" si="324"/>
        <v>0</v>
      </c>
      <c r="R1731">
        <f t="shared" si="325"/>
        <v>0</v>
      </c>
      <c r="S1731">
        <f t="shared" si="326"/>
        <v>0</v>
      </c>
      <c r="T1731">
        <f t="shared" si="327"/>
        <v>0</v>
      </c>
      <c r="U1731">
        <f t="shared" si="328"/>
        <v>0</v>
      </c>
      <c r="V1731">
        <f t="shared" si="329"/>
        <v>0</v>
      </c>
      <c r="AL1731">
        <f t="shared" si="330"/>
        <v>0</v>
      </c>
      <c r="AM1731">
        <f t="shared" si="331"/>
        <v>0</v>
      </c>
      <c r="AN1731">
        <f t="shared" si="332"/>
        <v>0</v>
      </c>
      <c r="AO1731" t="str">
        <f t="shared" si="333"/>
        <v/>
      </c>
      <c r="AP1731" t="str">
        <f t="shared" si="334"/>
        <v/>
      </c>
      <c r="AQ1731" t="str">
        <f t="shared" si="335"/>
        <v/>
      </c>
    </row>
    <row r="1732" spans="1:43" x14ac:dyDescent="0.3">
      <c r="A1732" t="s">
        <v>546</v>
      </c>
      <c r="B1732" t="s">
        <v>103</v>
      </c>
      <c r="C1732" t="s">
        <v>441</v>
      </c>
      <c r="D1732" t="s">
        <v>29</v>
      </c>
      <c r="E1732">
        <v>0.1536743280826188</v>
      </c>
      <c r="F1732">
        <v>0.65915715579509271</v>
      </c>
      <c r="G1732">
        <v>0.18716851612228849</v>
      </c>
      <c r="H1732">
        <v>6.1</v>
      </c>
      <c r="I1732">
        <v>1.54</v>
      </c>
      <c r="J1732">
        <v>4.5</v>
      </c>
      <c r="K1732" t="s">
        <v>30</v>
      </c>
      <c r="L1732" t="s">
        <v>43</v>
      </c>
      <c r="M1732" t="s">
        <v>30</v>
      </c>
      <c r="N1732">
        <v>0</v>
      </c>
      <c r="O1732">
        <v>0</v>
      </c>
      <c r="P1732">
        <v>1</v>
      </c>
      <c r="Q1732">
        <f t="shared" si="324"/>
        <v>0</v>
      </c>
      <c r="R1732">
        <f t="shared" si="325"/>
        <v>0</v>
      </c>
      <c r="S1732">
        <f t="shared" si="326"/>
        <v>0</v>
      </c>
      <c r="T1732">
        <f t="shared" si="327"/>
        <v>0</v>
      </c>
      <c r="U1732">
        <f t="shared" si="328"/>
        <v>0</v>
      </c>
      <c r="V1732">
        <f t="shared" si="329"/>
        <v>0</v>
      </c>
      <c r="AL1732">
        <f t="shared" si="330"/>
        <v>0</v>
      </c>
      <c r="AM1732">
        <f t="shared" si="331"/>
        <v>0</v>
      </c>
      <c r="AN1732">
        <f t="shared" si="332"/>
        <v>0</v>
      </c>
      <c r="AO1732" t="str">
        <f t="shared" si="333"/>
        <v/>
      </c>
      <c r="AP1732" t="str">
        <f t="shared" si="334"/>
        <v/>
      </c>
      <c r="AQ1732" t="str">
        <f t="shared" si="335"/>
        <v/>
      </c>
    </row>
    <row r="1733" spans="1:43" x14ac:dyDescent="0.3">
      <c r="A1733" t="s">
        <v>547</v>
      </c>
      <c r="B1733" t="s">
        <v>305</v>
      </c>
      <c r="C1733" t="s">
        <v>62</v>
      </c>
      <c r="D1733" t="s">
        <v>63</v>
      </c>
      <c r="E1733">
        <v>0.25719067275640822</v>
      </c>
      <c r="F1733">
        <v>0.47489288894627563</v>
      </c>
      <c r="G1733">
        <v>0.26791643829731632</v>
      </c>
      <c r="H1733">
        <v>4</v>
      </c>
      <c r="I1733">
        <v>1.98</v>
      </c>
      <c r="J1733">
        <v>3.05</v>
      </c>
      <c r="K1733" t="s">
        <v>30</v>
      </c>
      <c r="L1733" t="s">
        <v>30</v>
      </c>
      <c r="M1733" t="s">
        <v>30</v>
      </c>
      <c r="N1733">
        <v>0</v>
      </c>
      <c r="O1733">
        <v>1</v>
      </c>
      <c r="P1733">
        <v>0</v>
      </c>
      <c r="Q1733">
        <f t="shared" si="324"/>
        <v>0</v>
      </c>
      <c r="R1733">
        <f t="shared" si="325"/>
        <v>0</v>
      </c>
      <c r="S1733">
        <f t="shared" si="326"/>
        <v>0</v>
      </c>
      <c r="T1733">
        <f t="shared" si="327"/>
        <v>0</v>
      </c>
      <c r="U1733">
        <f t="shared" si="328"/>
        <v>0</v>
      </c>
      <c r="V1733">
        <f t="shared" si="329"/>
        <v>0</v>
      </c>
      <c r="AL1733">
        <f t="shared" si="330"/>
        <v>0</v>
      </c>
      <c r="AM1733">
        <f t="shared" si="331"/>
        <v>0</v>
      </c>
      <c r="AN1733">
        <f t="shared" si="332"/>
        <v>0</v>
      </c>
      <c r="AO1733" t="str">
        <f t="shared" si="333"/>
        <v/>
      </c>
      <c r="AP1733" t="str">
        <f t="shared" si="334"/>
        <v/>
      </c>
      <c r="AQ1733" t="str">
        <f t="shared" si="335"/>
        <v/>
      </c>
    </row>
    <row r="1734" spans="1:43" x14ac:dyDescent="0.3">
      <c r="A1734" t="s">
        <v>547</v>
      </c>
      <c r="B1734" t="s">
        <v>479</v>
      </c>
      <c r="C1734" t="s">
        <v>313</v>
      </c>
      <c r="D1734" t="s">
        <v>63</v>
      </c>
      <c r="E1734">
        <v>0.31273181455803478</v>
      </c>
      <c r="F1734">
        <v>0.38382294523930138</v>
      </c>
      <c r="G1734">
        <v>0.303445240202664</v>
      </c>
      <c r="H1734">
        <v>2.75</v>
      </c>
      <c r="I1734">
        <v>2.5499999999999998</v>
      </c>
      <c r="J1734">
        <v>3.1</v>
      </c>
      <c r="K1734" t="s">
        <v>30</v>
      </c>
      <c r="L1734" t="s">
        <v>30</v>
      </c>
      <c r="M1734" t="s">
        <v>30</v>
      </c>
      <c r="N1734">
        <v>0</v>
      </c>
      <c r="O1734">
        <v>1</v>
      </c>
      <c r="P1734">
        <v>0</v>
      </c>
      <c r="Q1734">
        <f t="shared" si="324"/>
        <v>0</v>
      </c>
      <c r="R1734">
        <f t="shared" si="325"/>
        <v>0</v>
      </c>
      <c r="S1734">
        <f t="shared" si="326"/>
        <v>0</v>
      </c>
      <c r="T1734">
        <f t="shared" si="327"/>
        <v>0</v>
      </c>
      <c r="U1734">
        <f t="shared" si="328"/>
        <v>0</v>
      </c>
      <c r="V1734">
        <f t="shared" si="329"/>
        <v>0</v>
      </c>
      <c r="AL1734">
        <f t="shared" si="330"/>
        <v>0</v>
      </c>
      <c r="AM1734">
        <f t="shared" si="331"/>
        <v>0</v>
      </c>
      <c r="AN1734">
        <f t="shared" si="332"/>
        <v>0</v>
      </c>
      <c r="AO1734" t="str">
        <f t="shared" si="333"/>
        <v/>
      </c>
      <c r="AP1734" t="str">
        <f t="shared" si="334"/>
        <v/>
      </c>
      <c r="AQ1734" t="str">
        <f t="shared" si="335"/>
        <v/>
      </c>
    </row>
    <row r="1735" spans="1:43" x14ac:dyDescent="0.3">
      <c r="A1735" t="s">
        <v>547</v>
      </c>
      <c r="B1735" t="s">
        <v>120</v>
      </c>
      <c r="C1735" t="s">
        <v>312</v>
      </c>
      <c r="D1735" t="s">
        <v>63</v>
      </c>
      <c r="E1735">
        <v>0.6380902234843675</v>
      </c>
      <c r="F1735">
        <v>0.1379240080138609</v>
      </c>
      <c r="G1735">
        <v>0.22398576850177171</v>
      </c>
      <c r="H1735">
        <v>1.45</v>
      </c>
      <c r="I1735">
        <v>7.3</v>
      </c>
      <c r="J1735">
        <v>4</v>
      </c>
      <c r="K1735" t="s">
        <v>30</v>
      </c>
      <c r="L1735" t="s">
        <v>30</v>
      </c>
      <c r="M1735" t="s">
        <v>30</v>
      </c>
      <c r="N1735">
        <v>1</v>
      </c>
      <c r="O1735">
        <v>0</v>
      </c>
      <c r="P1735">
        <v>0</v>
      </c>
      <c r="Q1735">
        <f t="shared" si="324"/>
        <v>0</v>
      </c>
      <c r="R1735">
        <f t="shared" si="325"/>
        <v>0</v>
      </c>
      <c r="S1735">
        <f t="shared" si="326"/>
        <v>0</v>
      </c>
      <c r="T1735">
        <f t="shared" si="327"/>
        <v>0</v>
      </c>
      <c r="U1735">
        <f t="shared" si="328"/>
        <v>0</v>
      </c>
      <c r="V1735">
        <f t="shared" si="329"/>
        <v>0</v>
      </c>
      <c r="AL1735">
        <f t="shared" si="330"/>
        <v>0</v>
      </c>
      <c r="AM1735">
        <f t="shared" si="331"/>
        <v>0</v>
      </c>
      <c r="AN1735">
        <f t="shared" si="332"/>
        <v>0</v>
      </c>
      <c r="AO1735" t="str">
        <f t="shared" si="333"/>
        <v/>
      </c>
      <c r="AP1735" t="str">
        <f t="shared" si="334"/>
        <v/>
      </c>
      <c r="AQ1735" t="str">
        <f t="shared" si="335"/>
        <v/>
      </c>
    </row>
    <row r="1736" spans="1:43" x14ac:dyDescent="0.3">
      <c r="A1736" t="s">
        <v>547</v>
      </c>
      <c r="B1736" t="s">
        <v>412</v>
      </c>
      <c r="C1736" t="s">
        <v>304</v>
      </c>
      <c r="D1736" t="s">
        <v>63</v>
      </c>
      <c r="E1736">
        <v>0.40496397107297027</v>
      </c>
      <c r="F1736">
        <v>0.28328110814836188</v>
      </c>
      <c r="G1736">
        <v>0.3117549207786679</v>
      </c>
      <c r="H1736">
        <v>2.2000000000000002</v>
      </c>
      <c r="I1736">
        <v>3.5</v>
      </c>
      <c r="J1736">
        <v>2.95</v>
      </c>
      <c r="K1736" t="s">
        <v>30</v>
      </c>
      <c r="L1736" t="s">
        <v>30</v>
      </c>
      <c r="M1736" t="s">
        <v>30</v>
      </c>
      <c r="N1736">
        <v>0</v>
      </c>
      <c r="O1736">
        <v>0</v>
      </c>
      <c r="P1736">
        <v>1</v>
      </c>
      <c r="Q1736">
        <f t="shared" si="324"/>
        <v>0</v>
      </c>
      <c r="R1736">
        <f t="shared" si="325"/>
        <v>0</v>
      </c>
      <c r="S1736">
        <f t="shared" si="326"/>
        <v>0</v>
      </c>
      <c r="T1736">
        <f t="shared" si="327"/>
        <v>0</v>
      </c>
      <c r="U1736">
        <f t="shared" si="328"/>
        <v>0</v>
      </c>
      <c r="V1736">
        <f t="shared" si="329"/>
        <v>0</v>
      </c>
      <c r="AL1736">
        <f t="shared" si="330"/>
        <v>0</v>
      </c>
      <c r="AM1736">
        <f t="shared" si="331"/>
        <v>0</v>
      </c>
      <c r="AN1736">
        <f t="shared" si="332"/>
        <v>0</v>
      </c>
      <c r="AO1736" t="str">
        <f t="shared" si="333"/>
        <v/>
      </c>
      <c r="AP1736" t="str">
        <f t="shared" si="334"/>
        <v/>
      </c>
      <c r="AQ1736" t="str">
        <f t="shared" si="335"/>
        <v/>
      </c>
    </row>
    <row r="1737" spans="1:43" x14ac:dyDescent="0.3">
      <c r="A1737" t="s">
        <v>547</v>
      </c>
      <c r="B1737" t="s">
        <v>434</v>
      </c>
      <c r="C1737" t="s">
        <v>121</v>
      </c>
      <c r="D1737" t="s">
        <v>63</v>
      </c>
      <c r="E1737">
        <v>0.45427143128377578</v>
      </c>
      <c r="F1737">
        <v>0.24379393879435909</v>
      </c>
      <c r="G1737">
        <v>0.30193462992186509</v>
      </c>
      <c r="H1737">
        <v>1.93</v>
      </c>
      <c r="I1737">
        <v>3.85</v>
      </c>
      <c r="J1737">
        <v>3.3</v>
      </c>
      <c r="K1737" t="s">
        <v>30</v>
      </c>
      <c r="L1737" t="s">
        <v>30</v>
      </c>
      <c r="M1737" t="s">
        <v>30</v>
      </c>
      <c r="N1737">
        <v>0</v>
      </c>
      <c r="O1737">
        <v>0</v>
      </c>
      <c r="P1737">
        <v>1</v>
      </c>
      <c r="Q1737">
        <f t="shared" si="324"/>
        <v>0</v>
      </c>
      <c r="R1737">
        <f t="shared" si="325"/>
        <v>0</v>
      </c>
      <c r="S1737">
        <f t="shared" si="326"/>
        <v>0</v>
      </c>
      <c r="T1737">
        <f t="shared" si="327"/>
        <v>0</v>
      </c>
      <c r="U1737">
        <f t="shared" si="328"/>
        <v>0</v>
      </c>
      <c r="V1737">
        <f t="shared" si="329"/>
        <v>0</v>
      </c>
      <c r="AL1737">
        <f t="shared" si="330"/>
        <v>0</v>
      </c>
      <c r="AM1737">
        <f t="shared" si="331"/>
        <v>0</v>
      </c>
      <c r="AN1737">
        <f t="shared" si="332"/>
        <v>0</v>
      </c>
      <c r="AO1737" t="str">
        <f t="shared" si="333"/>
        <v/>
      </c>
      <c r="AP1737" t="str">
        <f t="shared" si="334"/>
        <v/>
      </c>
      <c r="AQ1737" t="str">
        <f t="shared" si="335"/>
        <v/>
      </c>
    </row>
    <row r="1738" spans="1:43" x14ac:dyDescent="0.3">
      <c r="A1738" t="s">
        <v>547</v>
      </c>
      <c r="B1738" t="s">
        <v>414</v>
      </c>
      <c r="C1738" t="s">
        <v>141</v>
      </c>
      <c r="D1738" t="s">
        <v>63</v>
      </c>
      <c r="E1738">
        <v>0.66161849069558398</v>
      </c>
      <c r="F1738">
        <v>0.12802036510022699</v>
      </c>
      <c r="G1738">
        <v>0.210361144204189</v>
      </c>
      <c r="H1738">
        <v>1.0009999999999999</v>
      </c>
      <c r="I1738">
        <v>1.0009999999999999</v>
      </c>
      <c r="J1738">
        <v>1.0009999999999999</v>
      </c>
      <c r="N1738">
        <v>1</v>
      </c>
      <c r="O1738">
        <v>0</v>
      </c>
      <c r="P1738">
        <v>0</v>
      </c>
      <c r="Q1738">
        <f t="shared" si="324"/>
        <v>0</v>
      </c>
      <c r="R1738">
        <f t="shared" si="325"/>
        <v>0</v>
      </c>
      <c r="S1738">
        <f t="shared" si="326"/>
        <v>0</v>
      </c>
      <c r="T1738">
        <f t="shared" si="327"/>
        <v>0</v>
      </c>
      <c r="U1738">
        <f t="shared" si="328"/>
        <v>0</v>
      </c>
      <c r="V1738">
        <f t="shared" si="329"/>
        <v>0</v>
      </c>
      <c r="AL1738">
        <f t="shared" si="330"/>
        <v>0</v>
      </c>
      <c r="AM1738">
        <f t="shared" si="331"/>
        <v>0</v>
      </c>
      <c r="AN1738">
        <f t="shared" si="332"/>
        <v>0</v>
      </c>
      <c r="AO1738" t="str">
        <f t="shared" si="333"/>
        <v/>
      </c>
      <c r="AP1738" t="str">
        <f t="shared" si="334"/>
        <v/>
      </c>
      <c r="AQ1738" t="str">
        <f t="shared" si="335"/>
        <v/>
      </c>
    </row>
    <row r="1739" spans="1:43" x14ac:dyDescent="0.3">
      <c r="A1739" t="s">
        <v>547</v>
      </c>
      <c r="B1739" t="s">
        <v>311</v>
      </c>
      <c r="C1739" t="s">
        <v>442</v>
      </c>
      <c r="D1739" t="s">
        <v>63</v>
      </c>
      <c r="E1739">
        <v>0.38375076614051168</v>
      </c>
      <c r="F1739">
        <v>0.30484563224611938</v>
      </c>
      <c r="G1739">
        <v>0.31140360161336889</v>
      </c>
      <c r="H1739">
        <v>2.4700000000000002</v>
      </c>
      <c r="I1739">
        <v>2.9</v>
      </c>
      <c r="J1739">
        <v>3</v>
      </c>
      <c r="K1739" t="s">
        <v>30</v>
      </c>
      <c r="L1739" t="s">
        <v>30</v>
      </c>
      <c r="M1739" t="s">
        <v>30</v>
      </c>
      <c r="N1739">
        <v>1</v>
      </c>
      <c r="O1739">
        <v>0</v>
      </c>
      <c r="P1739">
        <v>0</v>
      </c>
      <c r="Q1739">
        <f t="shared" si="324"/>
        <v>0</v>
      </c>
      <c r="R1739">
        <f t="shared" si="325"/>
        <v>0</v>
      </c>
      <c r="S1739">
        <f t="shared" si="326"/>
        <v>0</v>
      </c>
      <c r="T1739">
        <f t="shared" si="327"/>
        <v>0</v>
      </c>
      <c r="U1739">
        <f t="shared" si="328"/>
        <v>0</v>
      </c>
      <c r="V1739">
        <f t="shared" si="329"/>
        <v>0</v>
      </c>
      <c r="AL1739">
        <f t="shared" si="330"/>
        <v>0</v>
      </c>
      <c r="AM1739">
        <f t="shared" si="331"/>
        <v>0</v>
      </c>
      <c r="AN1739">
        <f t="shared" si="332"/>
        <v>0</v>
      </c>
      <c r="AO1739" t="str">
        <f t="shared" si="333"/>
        <v/>
      </c>
      <c r="AP1739" t="str">
        <f t="shared" si="334"/>
        <v/>
      </c>
      <c r="AQ1739" t="str">
        <f t="shared" si="335"/>
        <v/>
      </c>
    </row>
    <row r="1740" spans="1:43" x14ac:dyDescent="0.3">
      <c r="A1740" t="s">
        <v>547</v>
      </c>
      <c r="B1740" t="s">
        <v>187</v>
      </c>
      <c r="C1740" t="s">
        <v>322</v>
      </c>
      <c r="D1740" t="s">
        <v>162</v>
      </c>
      <c r="E1740">
        <v>0.36593817151040009</v>
      </c>
      <c r="F1740">
        <v>0.32511107703497832</v>
      </c>
      <c r="G1740">
        <v>0.30895075145462159</v>
      </c>
      <c r="H1740">
        <v>2.4500000000000002</v>
      </c>
      <c r="I1740">
        <v>2.85</v>
      </c>
      <c r="J1740">
        <v>3.1</v>
      </c>
      <c r="K1740" t="s">
        <v>30</v>
      </c>
      <c r="L1740" t="s">
        <v>30</v>
      </c>
      <c r="M1740" t="s">
        <v>30</v>
      </c>
      <c r="N1740">
        <v>0</v>
      </c>
      <c r="O1740">
        <v>0</v>
      </c>
      <c r="P1740">
        <v>1</v>
      </c>
      <c r="Q1740">
        <f t="shared" si="324"/>
        <v>0</v>
      </c>
      <c r="R1740">
        <f t="shared" si="325"/>
        <v>0</v>
      </c>
      <c r="S1740">
        <f t="shared" si="326"/>
        <v>0</v>
      </c>
      <c r="T1740">
        <f t="shared" si="327"/>
        <v>0</v>
      </c>
      <c r="U1740">
        <f t="shared" si="328"/>
        <v>0</v>
      </c>
      <c r="V1740">
        <f t="shared" si="329"/>
        <v>0</v>
      </c>
      <c r="AL1740">
        <f t="shared" si="330"/>
        <v>0</v>
      </c>
      <c r="AM1740">
        <f t="shared" si="331"/>
        <v>0</v>
      </c>
      <c r="AN1740">
        <f t="shared" si="332"/>
        <v>0</v>
      </c>
      <c r="AO1740" t="str">
        <f t="shared" si="333"/>
        <v/>
      </c>
      <c r="AP1740" t="str">
        <f t="shared" si="334"/>
        <v/>
      </c>
      <c r="AQ1740" t="str">
        <f t="shared" si="335"/>
        <v/>
      </c>
    </row>
    <row r="1741" spans="1:43" x14ac:dyDescent="0.3">
      <c r="A1741" t="s">
        <v>547</v>
      </c>
      <c r="B1741" t="s">
        <v>324</v>
      </c>
      <c r="C1741" t="s">
        <v>192</v>
      </c>
      <c r="D1741" t="s">
        <v>190</v>
      </c>
      <c r="E1741">
        <v>0.42981675887197379</v>
      </c>
      <c r="F1741">
        <v>0.25781394297649218</v>
      </c>
      <c r="G1741">
        <v>0.31236929815153403</v>
      </c>
      <c r="H1741">
        <v>1.0009999999999999</v>
      </c>
      <c r="I1741">
        <v>1.0009999999999999</v>
      </c>
      <c r="J1741">
        <v>1.0009999999999999</v>
      </c>
      <c r="N1741">
        <v>0</v>
      </c>
      <c r="O1741">
        <v>0</v>
      </c>
      <c r="P1741">
        <v>1</v>
      </c>
      <c r="Q1741">
        <f t="shared" si="324"/>
        <v>0</v>
      </c>
      <c r="R1741">
        <f t="shared" si="325"/>
        <v>0</v>
      </c>
      <c r="S1741">
        <f t="shared" si="326"/>
        <v>0</v>
      </c>
      <c r="T1741">
        <f t="shared" si="327"/>
        <v>0</v>
      </c>
      <c r="U1741">
        <f t="shared" si="328"/>
        <v>0</v>
      </c>
      <c r="V1741">
        <f t="shared" si="329"/>
        <v>0</v>
      </c>
      <c r="AL1741">
        <f t="shared" si="330"/>
        <v>0</v>
      </c>
      <c r="AM1741">
        <f t="shared" si="331"/>
        <v>0</v>
      </c>
      <c r="AN1741">
        <f t="shared" si="332"/>
        <v>0</v>
      </c>
      <c r="AO1741" t="str">
        <f t="shared" si="333"/>
        <v/>
      </c>
      <c r="AP1741" t="str">
        <f t="shared" si="334"/>
        <v/>
      </c>
      <c r="AQ1741" t="str">
        <f t="shared" si="335"/>
        <v/>
      </c>
    </row>
    <row r="1742" spans="1:43" x14ac:dyDescent="0.3">
      <c r="A1742" t="s">
        <v>547</v>
      </c>
      <c r="B1742" t="s">
        <v>453</v>
      </c>
      <c r="C1742" t="s">
        <v>473</v>
      </c>
      <c r="D1742" t="s">
        <v>162</v>
      </c>
      <c r="E1742">
        <v>0.46923133349184593</v>
      </c>
      <c r="F1742">
        <v>0.2327983277244948</v>
      </c>
      <c r="G1742">
        <v>0.29797033878365942</v>
      </c>
      <c r="H1742">
        <v>2.02</v>
      </c>
      <c r="I1742">
        <v>3.75</v>
      </c>
      <c r="J1742">
        <v>3.15</v>
      </c>
      <c r="K1742" t="s">
        <v>30</v>
      </c>
      <c r="L1742" t="s">
        <v>30</v>
      </c>
      <c r="M1742" t="s">
        <v>30</v>
      </c>
      <c r="N1742">
        <v>0</v>
      </c>
      <c r="O1742">
        <v>0</v>
      </c>
      <c r="P1742">
        <v>1</v>
      </c>
      <c r="Q1742">
        <f t="shared" si="324"/>
        <v>0</v>
      </c>
      <c r="R1742">
        <f t="shared" si="325"/>
        <v>0</v>
      </c>
      <c r="S1742">
        <f t="shared" si="326"/>
        <v>0</v>
      </c>
      <c r="T1742">
        <f t="shared" si="327"/>
        <v>0</v>
      </c>
      <c r="U1742">
        <f t="shared" si="328"/>
        <v>0</v>
      </c>
      <c r="V1742">
        <f t="shared" si="329"/>
        <v>0</v>
      </c>
      <c r="AL1742">
        <f t="shared" si="330"/>
        <v>0</v>
      </c>
      <c r="AM1742">
        <f t="shared" si="331"/>
        <v>0</v>
      </c>
      <c r="AN1742">
        <f t="shared" si="332"/>
        <v>0</v>
      </c>
      <c r="AO1742" t="str">
        <f t="shared" si="333"/>
        <v/>
      </c>
      <c r="AP1742" t="str">
        <f t="shared" si="334"/>
        <v/>
      </c>
      <c r="AQ1742" t="str">
        <f t="shared" si="335"/>
        <v/>
      </c>
    </row>
    <row r="1743" spans="1:43" x14ac:dyDescent="0.3">
      <c r="A1743" t="s">
        <v>547</v>
      </c>
      <c r="B1743" t="s">
        <v>333</v>
      </c>
      <c r="C1743" t="s">
        <v>308</v>
      </c>
      <c r="D1743" t="s">
        <v>190</v>
      </c>
      <c r="E1743">
        <v>0.39226966049470252</v>
      </c>
      <c r="F1743">
        <v>0.28385623188935838</v>
      </c>
      <c r="G1743">
        <v>0.32387410761593921</v>
      </c>
      <c r="H1743">
        <v>1.0009999999999999</v>
      </c>
      <c r="I1743">
        <v>1.0009999999999999</v>
      </c>
      <c r="J1743">
        <v>1.0009999999999999</v>
      </c>
      <c r="N1743">
        <v>0</v>
      </c>
      <c r="O1743">
        <v>0</v>
      </c>
      <c r="P1743">
        <v>1</v>
      </c>
      <c r="Q1743">
        <f t="shared" si="324"/>
        <v>0</v>
      </c>
      <c r="R1743">
        <f t="shared" si="325"/>
        <v>0</v>
      </c>
      <c r="S1743">
        <f t="shared" si="326"/>
        <v>0</v>
      </c>
      <c r="T1743">
        <f t="shared" si="327"/>
        <v>0</v>
      </c>
      <c r="U1743">
        <f t="shared" si="328"/>
        <v>0</v>
      </c>
      <c r="V1743">
        <f t="shared" si="329"/>
        <v>0</v>
      </c>
      <c r="AL1743">
        <f t="shared" si="330"/>
        <v>0</v>
      </c>
      <c r="AM1743">
        <f t="shared" si="331"/>
        <v>0</v>
      </c>
      <c r="AN1743">
        <f t="shared" si="332"/>
        <v>0</v>
      </c>
      <c r="AO1743" t="str">
        <f t="shared" si="333"/>
        <v/>
      </c>
      <c r="AP1743" t="str">
        <f t="shared" si="334"/>
        <v/>
      </c>
      <c r="AQ1743" t="str">
        <f t="shared" si="335"/>
        <v/>
      </c>
    </row>
    <row r="1744" spans="1:43" x14ac:dyDescent="0.3">
      <c r="A1744" t="s">
        <v>547</v>
      </c>
      <c r="B1744" t="s">
        <v>238</v>
      </c>
      <c r="C1744" t="s">
        <v>210</v>
      </c>
      <c r="D1744" t="s">
        <v>169</v>
      </c>
      <c r="E1744">
        <v>0.39203423210380661</v>
      </c>
      <c r="F1744">
        <v>0.29413095995745708</v>
      </c>
      <c r="G1744">
        <v>0.3138348079387363</v>
      </c>
      <c r="H1744">
        <v>2.2000000000000002</v>
      </c>
      <c r="I1744">
        <v>3.3</v>
      </c>
      <c r="J1744">
        <v>3.15</v>
      </c>
      <c r="K1744" t="s">
        <v>43</v>
      </c>
      <c r="L1744" t="s">
        <v>30</v>
      </c>
      <c r="M1744" t="s">
        <v>30</v>
      </c>
      <c r="N1744">
        <v>0</v>
      </c>
      <c r="O1744">
        <v>0</v>
      </c>
      <c r="P1744">
        <v>1</v>
      </c>
      <c r="Q1744">
        <f t="shared" si="324"/>
        <v>0</v>
      </c>
      <c r="R1744">
        <f t="shared" si="325"/>
        <v>0</v>
      </c>
      <c r="S1744">
        <f t="shared" si="326"/>
        <v>0</v>
      </c>
      <c r="T1744">
        <f t="shared" si="327"/>
        <v>0</v>
      </c>
      <c r="U1744">
        <f t="shared" si="328"/>
        <v>0</v>
      </c>
      <c r="V1744">
        <f t="shared" si="329"/>
        <v>0</v>
      </c>
      <c r="AL1744">
        <f t="shared" si="330"/>
        <v>0</v>
      </c>
      <c r="AM1744">
        <f t="shared" si="331"/>
        <v>0</v>
      </c>
      <c r="AN1744">
        <f t="shared" si="332"/>
        <v>0</v>
      </c>
      <c r="AO1744" t="str">
        <f t="shared" si="333"/>
        <v/>
      </c>
      <c r="AP1744" t="str">
        <f t="shared" si="334"/>
        <v/>
      </c>
      <c r="AQ1744" t="str">
        <f t="shared" si="335"/>
        <v/>
      </c>
    </row>
    <row r="1745" spans="1:43" x14ac:dyDescent="0.3">
      <c r="A1745" t="s">
        <v>547</v>
      </c>
      <c r="B1745" t="s">
        <v>243</v>
      </c>
      <c r="C1745" t="s">
        <v>171</v>
      </c>
      <c r="D1745" t="s">
        <v>169</v>
      </c>
      <c r="E1745">
        <v>0.29908215796950599</v>
      </c>
      <c r="F1745">
        <v>0.3907920229994678</v>
      </c>
      <c r="G1745">
        <v>0.31012581903102621</v>
      </c>
      <c r="H1745">
        <v>2.95</v>
      </c>
      <c r="I1745">
        <v>2.5</v>
      </c>
      <c r="J1745">
        <v>3.05</v>
      </c>
      <c r="K1745" t="s">
        <v>43</v>
      </c>
      <c r="L1745" t="s">
        <v>43</v>
      </c>
      <c r="M1745" t="s">
        <v>30</v>
      </c>
      <c r="N1745">
        <v>1</v>
      </c>
      <c r="O1745">
        <v>0</v>
      </c>
      <c r="P1745">
        <v>0</v>
      </c>
      <c r="Q1745">
        <f t="shared" si="324"/>
        <v>0</v>
      </c>
      <c r="R1745">
        <f t="shared" si="325"/>
        <v>0</v>
      </c>
      <c r="S1745">
        <f t="shared" si="326"/>
        <v>0</v>
      </c>
      <c r="T1745">
        <f t="shared" si="327"/>
        <v>0</v>
      </c>
      <c r="U1745">
        <f t="shared" si="328"/>
        <v>0</v>
      </c>
      <c r="V1745">
        <f t="shared" si="329"/>
        <v>0</v>
      </c>
      <c r="AL1745">
        <f t="shared" si="330"/>
        <v>0</v>
      </c>
      <c r="AM1745">
        <f t="shared" si="331"/>
        <v>0</v>
      </c>
      <c r="AN1745">
        <f t="shared" si="332"/>
        <v>0</v>
      </c>
      <c r="AO1745" t="str">
        <f t="shared" si="333"/>
        <v/>
      </c>
      <c r="AP1745" t="str">
        <f t="shared" si="334"/>
        <v/>
      </c>
      <c r="AQ1745" t="str">
        <f t="shared" si="335"/>
        <v/>
      </c>
    </row>
    <row r="1746" spans="1:43" x14ac:dyDescent="0.3">
      <c r="A1746" t="s">
        <v>547</v>
      </c>
      <c r="B1746" t="s">
        <v>184</v>
      </c>
      <c r="C1746" t="s">
        <v>183</v>
      </c>
      <c r="D1746" t="s">
        <v>162</v>
      </c>
      <c r="E1746">
        <v>0.54692403783344645</v>
      </c>
      <c r="F1746">
        <v>0.18489206039115369</v>
      </c>
      <c r="G1746">
        <v>0.2681839017753998</v>
      </c>
      <c r="H1746">
        <v>1.93</v>
      </c>
      <c r="I1746">
        <v>3.75</v>
      </c>
      <c r="J1746">
        <v>3.4</v>
      </c>
      <c r="K1746" t="s">
        <v>30</v>
      </c>
      <c r="L1746" t="s">
        <v>30</v>
      </c>
      <c r="M1746" t="s">
        <v>30</v>
      </c>
      <c r="N1746">
        <v>1</v>
      </c>
      <c r="O1746">
        <v>0</v>
      </c>
      <c r="P1746">
        <v>0</v>
      </c>
      <c r="Q1746">
        <f t="shared" si="324"/>
        <v>0</v>
      </c>
      <c r="R1746">
        <f t="shared" si="325"/>
        <v>0</v>
      </c>
      <c r="S1746">
        <f t="shared" si="326"/>
        <v>0</v>
      </c>
      <c r="T1746">
        <f t="shared" si="327"/>
        <v>0</v>
      </c>
      <c r="U1746">
        <f t="shared" si="328"/>
        <v>0</v>
      </c>
      <c r="V1746">
        <f t="shared" si="329"/>
        <v>0</v>
      </c>
      <c r="AL1746">
        <f t="shared" si="330"/>
        <v>0</v>
      </c>
      <c r="AM1746">
        <f t="shared" si="331"/>
        <v>0</v>
      </c>
      <c r="AN1746">
        <f t="shared" si="332"/>
        <v>0</v>
      </c>
      <c r="AO1746" t="str">
        <f t="shared" si="333"/>
        <v/>
      </c>
      <c r="AP1746" t="str">
        <f t="shared" si="334"/>
        <v/>
      </c>
      <c r="AQ1746" t="str">
        <f t="shared" si="335"/>
        <v/>
      </c>
    </row>
    <row r="1747" spans="1:43" x14ac:dyDescent="0.3">
      <c r="A1747" t="s">
        <v>547</v>
      </c>
      <c r="B1747" t="s">
        <v>199</v>
      </c>
      <c r="C1747" t="s">
        <v>342</v>
      </c>
      <c r="D1747" t="s">
        <v>190</v>
      </c>
      <c r="E1747">
        <v>0.41445003484783721</v>
      </c>
      <c r="F1747">
        <v>0.27621610857966999</v>
      </c>
      <c r="G1747">
        <v>0.30933385657249279</v>
      </c>
      <c r="H1747">
        <v>1.0009999999999999</v>
      </c>
      <c r="I1747">
        <v>1.0009999999999999</v>
      </c>
      <c r="J1747">
        <v>1.0009999999999999</v>
      </c>
      <c r="N1747">
        <v>0</v>
      </c>
      <c r="O1747">
        <v>1</v>
      </c>
      <c r="P1747">
        <v>0</v>
      </c>
      <c r="Q1747">
        <f t="shared" si="324"/>
        <v>0</v>
      </c>
      <c r="R1747">
        <f t="shared" si="325"/>
        <v>0</v>
      </c>
      <c r="S1747">
        <f t="shared" si="326"/>
        <v>0</v>
      </c>
      <c r="T1747">
        <f t="shared" si="327"/>
        <v>0</v>
      </c>
      <c r="U1747">
        <f t="shared" si="328"/>
        <v>0</v>
      </c>
      <c r="V1747">
        <f t="shared" si="329"/>
        <v>0</v>
      </c>
      <c r="AL1747">
        <f t="shared" si="330"/>
        <v>0</v>
      </c>
      <c r="AM1747">
        <f t="shared" si="331"/>
        <v>0</v>
      </c>
      <c r="AN1747">
        <f t="shared" si="332"/>
        <v>0</v>
      </c>
      <c r="AO1747" t="str">
        <f t="shared" si="333"/>
        <v/>
      </c>
      <c r="AP1747" t="str">
        <f t="shared" si="334"/>
        <v/>
      </c>
      <c r="AQ1747" t="str">
        <f t="shared" si="335"/>
        <v/>
      </c>
    </row>
    <row r="1748" spans="1:43" x14ac:dyDescent="0.3">
      <c r="A1748" t="s">
        <v>547</v>
      </c>
      <c r="B1748" t="s">
        <v>181</v>
      </c>
      <c r="C1748" t="s">
        <v>194</v>
      </c>
      <c r="D1748" t="s">
        <v>162</v>
      </c>
      <c r="E1748">
        <v>0.54695099128262159</v>
      </c>
      <c r="F1748">
        <v>0.18377684318565221</v>
      </c>
      <c r="G1748">
        <v>0.26927216553172628</v>
      </c>
      <c r="H1748">
        <v>1.95</v>
      </c>
      <c r="I1748">
        <v>3.75</v>
      </c>
      <c r="J1748">
        <v>3.35</v>
      </c>
      <c r="K1748" t="s">
        <v>30</v>
      </c>
      <c r="L1748" t="s">
        <v>30</v>
      </c>
      <c r="M1748" t="s">
        <v>30</v>
      </c>
      <c r="N1748">
        <v>1</v>
      </c>
      <c r="O1748">
        <v>0</v>
      </c>
      <c r="P1748">
        <v>0</v>
      </c>
      <c r="Q1748">
        <f t="shared" si="324"/>
        <v>0</v>
      </c>
      <c r="R1748">
        <f t="shared" si="325"/>
        <v>0</v>
      </c>
      <c r="S1748">
        <f t="shared" si="326"/>
        <v>0</v>
      </c>
      <c r="T1748">
        <f t="shared" si="327"/>
        <v>0</v>
      </c>
      <c r="U1748">
        <f t="shared" si="328"/>
        <v>0</v>
      </c>
      <c r="V1748">
        <f t="shared" si="329"/>
        <v>0</v>
      </c>
      <c r="AL1748">
        <f t="shared" si="330"/>
        <v>0</v>
      </c>
      <c r="AM1748">
        <f t="shared" si="331"/>
        <v>0</v>
      </c>
      <c r="AN1748">
        <f t="shared" si="332"/>
        <v>0</v>
      </c>
      <c r="AO1748" t="str">
        <f t="shared" si="333"/>
        <v/>
      </c>
      <c r="AP1748" t="str">
        <f t="shared" si="334"/>
        <v/>
      </c>
      <c r="AQ1748" t="str">
        <f t="shared" si="335"/>
        <v/>
      </c>
    </row>
    <row r="1749" spans="1:43" x14ac:dyDescent="0.3">
      <c r="A1749" t="s">
        <v>547</v>
      </c>
      <c r="B1749" t="s">
        <v>292</v>
      </c>
      <c r="C1749" t="s">
        <v>325</v>
      </c>
      <c r="D1749" t="s">
        <v>190</v>
      </c>
      <c r="E1749">
        <v>0.41661862765293878</v>
      </c>
      <c r="F1749">
        <v>0.26592732764156279</v>
      </c>
      <c r="G1749">
        <v>0.31745404470549837</v>
      </c>
      <c r="H1749">
        <v>1.0009999999999999</v>
      </c>
      <c r="I1749">
        <v>1.0009999999999999</v>
      </c>
      <c r="J1749">
        <v>1.0009999999999999</v>
      </c>
      <c r="N1749">
        <v>0</v>
      </c>
      <c r="O1749">
        <v>0</v>
      </c>
      <c r="P1749">
        <v>1</v>
      </c>
      <c r="Q1749">
        <f t="shared" si="324"/>
        <v>0</v>
      </c>
      <c r="R1749">
        <f t="shared" si="325"/>
        <v>0</v>
      </c>
      <c r="S1749">
        <f t="shared" si="326"/>
        <v>0</v>
      </c>
      <c r="T1749">
        <f t="shared" si="327"/>
        <v>0</v>
      </c>
      <c r="U1749">
        <f t="shared" si="328"/>
        <v>0</v>
      </c>
      <c r="V1749">
        <f t="shared" si="329"/>
        <v>0</v>
      </c>
      <c r="AL1749">
        <f t="shared" si="330"/>
        <v>0</v>
      </c>
      <c r="AM1749">
        <f t="shared" si="331"/>
        <v>0</v>
      </c>
      <c r="AN1749">
        <f t="shared" si="332"/>
        <v>0</v>
      </c>
      <c r="AO1749" t="str">
        <f t="shared" si="333"/>
        <v/>
      </c>
      <c r="AP1749" t="str">
        <f t="shared" si="334"/>
        <v/>
      </c>
      <c r="AQ1749" t="str">
        <f t="shared" si="335"/>
        <v/>
      </c>
    </row>
    <row r="1750" spans="1:43" x14ac:dyDescent="0.3">
      <c r="A1750" t="s">
        <v>547</v>
      </c>
      <c r="B1750" t="s">
        <v>245</v>
      </c>
      <c r="C1750" t="s">
        <v>252</v>
      </c>
      <c r="D1750" t="s">
        <v>169</v>
      </c>
      <c r="E1750">
        <v>0.51459916182741372</v>
      </c>
      <c r="F1750">
        <v>0.20354379742768491</v>
      </c>
      <c r="G1750">
        <v>0.28185704074490142</v>
      </c>
      <c r="H1750">
        <v>1.87</v>
      </c>
      <c r="I1750">
        <v>4.3</v>
      </c>
      <c r="J1750">
        <v>3.35</v>
      </c>
      <c r="K1750" t="s">
        <v>30</v>
      </c>
      <c r="L1750" t="s">
        <v>43</v>
      </c>
      <c r="M1750" t="s">
        <v>30</v>
      </c>
      <c r="N1750">
        <v>1</v>
      </c>
      <c r="O1750">
        <v>0</v>
      </c>
      <c r="P1750">
        <v>0</v>
      </c>
      <c r="Q1750">
        <f t="shared" si="324"/>
        <v>0</v>
      </c>
      <c r="R1750">
        <f t="shared" si="325"/>
        <v>0</v>
      </c>
      <c r="S1750">
        <f t="shared" si="326"/>
        <v>0</v>
      </c>
      <c r="T1750">
        <f t="shared" si="327"/>
        <v>0</v>
      </c>
      <c r="U1750">
        <f t="shared" si="328"/>
        <v>0</v>
      </c>
      <c r="V1750">
        <f t="shared" si="329"/>
        <v>0</v>
      </c>
      <c r="AL1750">
        <f t="shared" si="330"/>
        <v>0</v>
      </c>
      <c r="AM1750">
        <f t="shared" si="331"/>
        <v>0</v>
      </c>
      <c r="AN1750">
        <f t="shared" si="332"/>
        <v>0</v>
      </c>
      <c r="AO1750" t="str">
        <f t="shared" si="333"/>
        <v/>
      </c>
      <c r="AP1750" t="str">
        <f t="shared" si="334"/>
        <v/>
      </c>
      <c r="AQ1750" t="str">
        <f t="shared" si="335"/>
        <v/>
      </c>
    </row>
    <row r="1751" spans="1:43" x14ac:dyDescent="0.3">
      <c r="A1751" t="s">
        <v>547</v>
      </c>
      <c r="B1751" t="s">
        <v>327</v>
      </c>
      <c r="C1751" t="s">
        <v>307</v>
      </c>
      <c r="D1751" t="s">
        <v>162</v>
      </c>
      <c r="E1751">
        <v>0.47609915939745701</v>
      </c>
      <c r="F1751">
        <v>0.22717687248993981</v>
      </c>
      <c r="G1751">
        <v>0.29672396811260321</v>
      </c>
      <c r="H1751">
        <v>2.02</v>
      </c>
      <c r="I1751">
        <v>3.75</v>
      </c>
      <c r="J1751">
        <v>3.15</v>
      </c>
      <c r="K1751" t="s">
        <v>30</v>
      </c>
      <c r="L1751" t="s">
        <v>30</v>
      </c>
      <c r="M1751" t="s">
        <v>30</v>
      </c>
      <c r="N1751">
        <v>0</v>
      </c>
      <c r="O1751">
        <v>1</v>
      </c>
      <c r="P1751">
        <v>0</v>
      </c>
      <c r="Q1751">
        <f t="shared" si="324"/>
        <v>0</v>
      </c>
      <c r="R1751">
        <f t="shared" si="325"/>
        <v>0</v>
      </c>
      <c r="S1751">
        <f t="shared" si="326"/>
        <v>0</v>
      </c>
      <c r="T1751">
        <f t="shared" si="327"/>
        <v>0</v>
      </c>
      <c r="U1751">
        <f t="shared" si="328"/>
        <v>0</v>
      </c>
      <c r="V1751">
        <f t="shared" si="329"/>
        <v>0</v>
      </c>
      <c r="AL1751">
        <f t="shared" si="330"/>
        <v>0</v>
      </c>
      <c r="AM1751">
        <f t="shared" si="331"/>
        <v>0</v>
      </c>
      <c r="AN1751">
        <f t="shared" si="332"/>
        <v>0</v>
      </c>
      <c r="AO1751" t="str">
        <f t="shared" si="333"/>
        <v/>
      </c>
      <c r="AP1751" t="str">
        <f t="shared" si="334"/>
        <v/>
      </c>
      <c r="AQ1751" t="str">
        <f t="shared" si="335"/>
        <v/>
      </c>
    </row>
    <row r="1752" spans="1:43" x14ac:dyDescent="0.3">
      <c r="A1752" t="s">
        <v>547</v>
      </c>
      <c r="B1752" t="s">
        <v>209</v>
      </c>
      <c r="C1752" t="s">
        <v>207</v>
      </c>
      <c r="D1752" t="s">
        <v>169</v>
      </c>
      <c r="E1752">
        <v>0.18059673142969329</v>
      </c>
      <c r="F1752">
        <v>0.60695531740763742</v>
      </c>
      <c r="G1752">
        <v>0.21244795116266921</v>
      </c>
      <c r="H1752">
        <v>5.25</v>
      </c>
      <c r="I1752">
        <v>1.7</v>
      </c>
      <c r="J1752">
        <v>3.6</v>
      </c>
      <c r="K1752" t="s">
        <v>43</v>
      </c>
      <c r="L1752" t="s">
        <v>30</v>
      </c>
      <c r="M1752" t="s">
        <v>43</v>
      </c>
      <c r="N1752">
        <v>0</v>
      </c>
      <c r="O1752">
        <v>1</v>
      </c>
      <c r="P1752">
        <v>0</v>
      </c>
      <c r="Q1752">
        <f t="shared" si="324"/>
        <v>0</v>
      </c>
      <c r="R1752">
        <f t="shared" si="325"/>
        <v>0</v>
      </c>
      <c r="S1752">
        <f t="shared" si="326"/>
        <v>0</v>
      </c>
      <c r="T1752">
        <f t="shared" si="327"/>
        <v>0</v>
      </c>
      <c r="U1752">
        <f t="shared" si="328"/>
        <v>0</v>
      </c>
      <c r="V1752">
        <f t="shared" si="329"/>
        <v>0</v>
      </c>
      <c r="AL1752">
        <f t="shared" si="330"/>
        <v>0</v>
      </c>
      <c r="AM1752">
        <f t="shared" si="331"/>
        <v>0</v>
      </c>
      <c r="AN1752">
        <f t="shared" si="332"/>
        <v>0</v>
      </c>
      <c r="AO1752" t="str">
        <f t="shared" si="333"/>
        <v/>
      </c>
      <c r="AP1752" t="str">
        <f t="shared" si="334"/>
        <v/>
      </c>
      <c r="AQ1752" t="str">
        <f t="shared" si="335"/>
        <v/>
      </c>
    </row>
    <row r="1753" spans="1:43" x14ac:dyDescent="0.3">
      <c r="A1753" t="s">
        <v>547</v>
      </c>
      <c r="B1753" t="s">
        <v>167</v>
      </c>
      <c r="C1753" t="s">
        <v>242</v>
      </c>
      <c r="D1753" t="s">
        <v>169</v>
      </c>
      <c r="E1753">
        <v>0.21840450019779031</v>
      </c>
      <c r="F1753">
        <v>0.53535719090825185</v>
      </c>
      <c r="G1753">
        <v>0.24623830889395781</v>
      </c>
      <c r="H1753">
        <v>4</v>
      </c>
      <c r="I1753">
        <v>1.98</v>
      </c>
      <c r="J1753">
        <v>3.15</v>
      </c>
      <c r="K1753" t="s">
        <v>43</v>
      </c>
      <c r="L1753" t="s">
        <v>30</v>
      </c>
      <c r="M1753" t="s">
        <v>43</v>
      </c>
      <c r="N1753">
        <v>0</v>
      </c>
      <c r="O1753">
        <v>0</v>
      </c>
      <c r="P1753">
        <v>1</v>
      </c>
      <c r="Q1753">
        <f t="shared" si="324"/>
        <v>0</v>
      </c>
      <c r="R1753">
        <f t="shared" si="325"/>
        <v>0</v>
      </c>
      <c r="S1753">
        <f t="shared" si="326"/>
        <v>0</v>
      </c>
      <c r="T1753">
        <f t="shared" si="327"/>
        <v>0</v>
      </c>
      <c r="U1753">
        <f t="shared" si="328"/>
        <v>0</v>
      </c>
      <c r="V1753">
        <f t="shared" si="329"/>
        <v>0</v>
      </c>
      <c r="AL1753">
        <f t="shared" si="330"/>
        <v>0</v>
      </c>
      <c r="AM1753">
        <f t="shared" si="331"/>
        <v>0</v>
      </c>
      <c r="AN1753">
        <f t="shared" si="332"/>
        <v>0</v>
      </c>
      <c r="AO1753" t="str">
        <f t="shared" si="333"/>
        <v/>
      </c>
      <c r="AP1753" t="str">
        <f t="shared" si="334"/>
        <v/>
      </c>
      <c r="AQ1753" t="str">
        <f t="shared" si="335"/>
        <v/>
      </c>
    </row>
    <row r="1754" spans="1:43" x14ac:dyDescent="0.3">
      <c r="A1754" t="s">
        <v>547</v>
      </c>
      <c r="B1754" t="s">
        <v>326</v>
      </c>
      <c r="C1754" t="s">
        <v>291</v>
      </c>
      <c r="D1754" t="s">
        <v>190</v>
      </c>
      <c r="E1754">
        <v>0.55887826073387015</v>
      </c>
      <c r="F1754">
        <v>0.17672429313036539</v>
      </c>
      <c r="G1754">
        <v>0.26439744613576438</v>
      </c>
      <c r="H1754">
        <v>1.0009999999999999</v>
      </c>
      <c r="I1754">
        <v>1.0009999999999999</v>
      </c>
      <c r="J1754">
        <v>1.0009999999999999</v>
      </c>
      <c r="N1754">
        <v>0</v>
      </c>
      <c r="O1754">
        <v>0</v>
      </c>
      <c r="P1754">
        <v>1</v>
      </c>
      <c r="Q1754">
        <f t="shared" si="324"/>
        <v>0</v>
      </c>
      <c r="R1754">
        <f t="shared" si="325"/>
        <v>0</v>
      </c>
      <c r="S1754">
        <f t="shared" si="326"/>
        <v>0</v>
      </c>
      <c r="T1754">
        <f t="shared" si="327"/>
        <v>0</v>
      </c>
      <c r="U1754">
        <f t="shared" si="328"/>
        <v>0</v>
      </c>
      <c r="V1754">
        <f t="shared" si="329"/>
        <v>0</v>
      </c>
      <c r="AL1754">
        <f t="shared" si="330"/>
        <v>0</v>
      </c>
      <c r="AM1754">
        <f t="shared" si="331"/>
        <v>0</v>
      </c>
      <c r="AN1754">
        <f t="shared" si="332"/>
        <v>0</v>
      </c>
      <c r="AO1754" t="str">
        <f t="shared" si="333"/>
        <v/>
      </c>
      <c r="AP1754" t="str">
        <f t="shared" si="334"/>
        <v/>
      </c>
      <c r="AQ1754" t="str">
        <f t="shared" si="335"/>
        <v/>
      </c>
    </row>
    <row r="1755" spans="1:43" x14ac:dyDescent="0.3">
      <c r="A1755" t="s">
        <v>547</v>
      </c>
      <c r="B1755" t="s">
        <v>330</v>
      </c>
      <c r="C1755" t="s">
        <v>200</v>
      </c>
      <c r="D1755" t="s">
        <v>190</v>
      </c>
      <c r="E1755">
        <v>0.3551456354919848</v>
      </c>
      <c r="F1755">
        <v>0.32035045170798981</v>
      </c>
      <c r="G1755">
        <v>0.32450391280002561</v>
      </c>
      <c r="H1755">
        <v>1.0009999999999999</v>
      </c>
      <c r="I1755">
        <v>1.0009999999999999</v>
      </c>
      <c r="J1755">
        <v>1.0009999999999999</v>
      </c>
      <c r="N1755">
        <v>1</v>
      </c>
      <c r="O1755">
        <v>0</v>
      </c>
      <c r="P1755">
        <v>0</v>
      </c>
      <c r="Q1755">
        <f t="shared" si="324"/>
        <v>0</v>
      </c>
      <c r="R1755">
        <f t="shared" si="325"/>
        <v>0</v>
      </c>
      <c r="S1755">
        <f t="shared" si="326"/>
        <v>0</v>
      </c>
      <c r="T1755">
        <f t="shared" si="327"/>
        <v>0</v>
      </c>
      <c r="U1755">
        <f t="shared" si="328"/>
        <v>0</v>
      </c>
      <c r="V1755">
        <f t="shared" si="329"/>
        <v>0</v>
      </c>
      <c r="AL1755">
        <f t="shared" si="330"/>
        <v>0</v>
      </c>
      <c r="AM1755">
        <f t="shared" si="331"/>
        <v>0</v>
      </c>
      <c r="AN1755">
        <f t="shared" si="332"/>
        <v>0</v>
      </c>
      <c r="AO1755" t="str">
        <f t="shared" si="333"/>
        <v/>
      </c>
      <c r="AP1755" t="str">
        <f t="shared" si="334"/>
        <v/>
      </c>
      <c r="AQ1755" t="str">
        <f t="shared" si="335"/>
        <v/>
      </c>
    </row>
    <row r="1756" spans="1:43" x14ac:dyDescent="0.3">
      <c r="A1756" t="s">
        <v>547</v>
      </c>
      <c r="B1756" t="s">
        <v>335</v>
      </c>
      <c r="C1756" t="s">
        <v>197</v>
      </c>
      <c r="D1756" t="s">
        <v>162</v>
      </c>
      <c r="E1756">
        <v>0.42695559721573861</v>
      </c>
      <c r="F1756">
        <v>0.26093552508459961</v>
      </c>
      <c r="G1756">
        <v>0.31210887769966178</v>
      </c>
      <c r="H1756">
        <v>2.15</v>
      </c>
      <c r="I1756">
        <v>3.2</v>
      </c>
      <c r="J1756">
        <v>3.3</v>
      </c>
      <c r="K1756" t="s">
        <v>30</v>
      </c>
      <c r="L1756" t="s">
        <v>30</v>
      </c>
      <c r="M1756" t="s">
        <v>30</v>
      </c>
      <c r="N1756">
        <v>1</v>
      </c>
      <c r="O1756">
        <v>0</v>
      </c>
      <c r="P1756">
        <v>0</v>
      </c>
      <c r="Q1756">
        <f t="shared" si="324"/>
        <v>0</v>
      </c>
      <c r="R1756">
        <f t="shared" si="325"/>
        <v>0</v>
      </c>
      <c r="S1756">
        <f t="shared" si="326"/>
        <v>0</v>
      </c>
      <c r="T1756">
        <f t="shared" si="327"/>
        <v>0</v>
      </c>
      <c r="U1756">
        <f t="shared" si="328"/>
        <v>0</v>
      </c>
      <c r="V1756">
        <f t="shared" si="329"/>
        <v>0</v>
      </c>
      <c r="AL1756">
        <f t="shared" si="330"/>
        <v>0</v>
      </c>
      <c r="AM1756">
        <f t="shared" si="331"/>
        <v>0</v>
      </c>
      <c r="AN1756">
        <f t="shared" si="332"/>
        <v>0</v>
      </c>
      <c r="AO1756" t="str">
        <f t="shared" si="333"/>
        <v/>
      </c>
      <c r="AP1756" t="str">
        <f t="shared" si="334"/>
        <v/>
      </c>
      <c r="AQ1756" t="str">
        <f t="shared" si="335"/>
        <v/>
      </c>
    </row>
    <row r="1757" spans="1:43" x14ac:dyDescent="0.3">
      <c r="A1757" t="s">
        <v>547</v>
      </c>
      <c r="B1757" t="s">
        <v>180</v>
      </c>
      <c r="C1757" t="s">
        <v>186</v>
      </c>
      <c r="D1757" t="s">
        <v>162</v>
      </c>
      <c r="E1757">
        <v>0.39053365679973923</v>
      </c>
      <c r="F1757">
        <v>0.3216620575412048</v>
      </c>
      <c r="G1757">
        <v>0.28780428565905603</v>
      </c>
      <c r="H1757">
        <v>2.0699999999999998</v>
      </c>
      <c r="I1757">
        <v>3.45</v>
      </c>
      <c r="J1757">
        <v>3.25</v>
      </c>
      <c r="K1757" t="s">
        <v>30</v>
      </c>
      <c r="L1757" t="s">
        <v>30</v>
      </c>
      <c r="M1757" t="s">
        <v>30</v>
      </c>
      <c r="N1757">
        <v>1</v>
      </c>
      <c r="O1757">
        <v>0</v>
      </c>
      <c r="P1757">
        <v>0</v>
      </c>
      <c r="Q1757">
        <f t="shared" si="324"/>
        <v>0</v>
      </c>
      <c r="R1757">
        <f t="shared" si="325"/>
        <v>0</v>
      </c>
      <c r="S1757">
        <f t="shared" si="326"/>
        <v>0</v>
      </c>
      <c r="T1757">
        <f t="shared" si="327"/>
        <v>0</v>
      </c>
      <c r="U1757">
        <f t="shared" si="328"/>
        <v>0</v>
      </c>
      <c r="V1757">
        <f t="shared" si="329"/>
        <v>0</v>
      </c>
      <c r="AL1757">
        <f t="shared" si="330"/>
        <v>0</v>
      </c>
      <c r="AM1757">
        <f t="shared" si="331"/>
        <v>0</v>
      </c>
      <c r="AN1757">
        <f t="shared" si="332"/>
        <v>0</v>
      </c>
      <c r="AO1757" t="str">
        <f t="shared" si="333"/>
        <v/>
      </c>
      <c r="AP1757" t="str">
        <f t="shared" si="334"/>
        <v/>
      </c>
      <c r="AQ1757" t="str">
        <f t="shared" si="335"/>
        <v/>
      </c>
    </row>
    <row r="1758" spans="1:43" x14ac:dyDescent="0.3">
      <c r="A1758" t="s">
        <v>547</v>
      </c>
      <c r="B1758" t="s">
        <v>185</v>
      </c>
      <c r="C1758" t="s">
        <v>340</v>
      </c>
      <c r="D1758" t="s">
        <v>162</v>
      </c>
      <c r="E1758">
        <v>0.35896210669453638</v>
      </c>
      <c r="F1758">
        <v>0.31675885742412119</v>
      </c>
      <c r="G1758">
        <v>0.32427903588134238</v>
      </c>
      <c r="H1758">
        <v>2.67</v>
      </c>
      <c r="I1758">
        <v>2.9</v>
      </c>
      <c r="J1758">
        <v>2.77</v>
      </c>
      <c r="K1758" t="s">
        <v>30</v>
      </c>
      <c r="L1758" t="s">
        <v>30</v>
      </c>
      <c r="M1758" t="s">
        <v>30</v>
      </c>
      <c r="N1758">
        <v>1</v>
      </c>
      <c r="O1758">
        <v>0</v>
      </c>
      <c r="P1758">
        <v>0</v>
      </c>
      <c r="Q1758">
        <f t="shared" si="324"/>
        <v>0</v>
      </c>
      <c r="R1758">
        <f t="shared" si="325"/>
        <v>0</v>
      </c>
      <c r="S1758">
        <f t="shared" si="326"/>
        <v>0</v>
      </c>
      <c r="T1758">
        <f t="shared" si="327"/>
        <v>0</v>
      </c>
      <c r="U1758">
        <f t="shared" si="328"/>
        <v>0</v>
      </c>
      <c r="V1758">
        <f t="shared" si="329"/>
        <v>0</v>
      </c>
      <c r="AL1758">
        <f t="shared" si="330"/>
        <v>0</v>
      </c>
      <c r="AM1758">
        <f t="shared" si="331"/>
        <v>0</v>
      </c>
      <c r="AN1758">
        <f t="shared" si="332"/>
        <v>0</v>
      </c>
      <c r="AO1758" t="str">
        <f t="shared" si="333"/>
        <v/>
      </c>
      <c r="AP1758" t="str">
        <f t="shared" si="334"/>
        <v/>
      </c>
      <c r="AQ1758" t="str">
        <f t="shared" si="335"/>
        <v/>
      </c>
    </row>
    <row r="1759" spans="1:43" x14ac:dyDescent="0.3">
      <c r="A1759" t="s">
        <v>547</v>
      </c>
      <c r="B1759" t="s">
        <v>168</v>
      </c>
      <c r="C1759" t="s">
        <v>331</v>
      </c>
      <c r="D1759" t="s">
        <v>169</v>
      </c>
      <c r="E1759">
        <v>0.39913015884647057</v>
      </c>
      <c r="F1759">
        <v>0.29046545395122891</v>
      </c>
      <c r="G1759">
        <v>0.31040438720230051</v>
      </c>
      <c r="H1759">
        <v>2.1</v>
      </c>
      <c r="I1759">
        <v>3.55</v>
      </c>
      <c r="J1759">
        <v>3.25</v>
      </c>
      <c r="K1759" t="s">
        <v>30</v>
      </c>
      <c r="L1759" t="s">
        <v>43</v>
      </c>
      <c r="M1759" t="s">
        <v>43</v>
      </c>
      <c r="N1759">
        <v>1</v>
      </c>
      <c r="O1759">
        <v>0</v>
      </c>
      <c r="P1759">
        <v>0</v>
      </c>
      <c r="Q1759">
        <f t="shared" si="324"/>
        <v>0</v>
      </c>
      <c r="R1759">
        <f t="shared" si="325"/>
        <v>0</v>
      </c>
      <c r="S1759">
        <f t="shared" si="326"/>
        <v>0</v>
      </c>
      <c r="T1759">
        <f t="shared" si="327"/>
        <v>0</v>
      </c>
      <c r="U1759">
        <f t="shared" si="328"/>
        <v>0</v>
      </c>
      <c r="V1759">
        <f t="shared" si="329"/>
        <v>0</v>
      </c>
      <c r="AL1759">
        <f t="shared" si="330"/>
        <v>0</v>
      </c>
      <c r="AM1759">
        <f t="shared" si="331"/>
        <v>0</v>
      </c>
      <c r="AN1759">
        <f t="shared" si="332"/>
        <v>0</v>
      </c>
      <c r="AO1759" t="str">
        <f t="shared" si="333"/>
        <v/>
      </c>
      <c r="AP1759" t="str">
        <f t="shared" si="334"/>
        <v/>
      </c>
      <c r="AQ1759" t="str">
        <f t="shared" si="335"/>
        <v/>
      </c>
    </row>
    <row r="1760" spans="1:43" x14ac:dyDescent="0.3">
      <c r="A1760" t="s">
        <v>547</v>
      </c>
      <c r="B1760" t="s">
        <v>61</v>
      </c>
      <c r="C1760" t="s">
        <v>310</v>
      </c>
      <c r="D1760" t="s">
        <v>63</v>
      </c>
      <c r="E1760">
        <v>0.35090086061307091</v>
      </c>
      <c r="F1760">
        <v>0.33036328953553712</v>
      </c>
      <c r="G1760">
        <v>0.31873584985139208</v>
      </c>
      <c r="H1760">
        <v>2.4</v>
      </c>
      <c r="I1760">
        <v>3</v>
      </c>
      <c r="J1760">
        <v>3.05</v>
      </c>
      <c r="K1760" t="s">
        <v>30</v>
      </c>
      <c r="L1760" t="s">
        <v>30</v>
      </c>
      <c r="M1760" t="s">
        <v>30</v>
      </c>
      <c r="N1760">
        <v>0</v>
      </c>
      <c r="O1760">
        <v>1</v>
      </c>
      <c r="P1760">
        <v>0</v>
      </c>
      <c r="Q1760">
        <f t="shared" si="324"/>
        <v>0</v>
      </c>
      <c r="R1760">
        <f t="shared" si="325"/>
        <v>0</v>
      </c>
      <c r="S1760">
        <f t="shared" si="326"/>
        <v>0</v>
      </c>
      <c r="T1760">
        <f t="shared" si="327"/>
        <v>0</v>
      </c>
      <c r="U1760">
        <f t="shared" si="328"/>
        <v>0</v>
      </c>
      <c r="V1760">
        <f t="shared" si="329"/>
        <v>0</v>
      </c>
      <c r="AL1760">
        <f t="shared" si="330"/>
        <v>0</v>
      </c>
      <c r="AM1760">
        <f t="shared" si="331"/>
        <v>0</v>
      </c>
      <c r="AN1760">
        <f t="shared" si="332"/>
        <v>0</v>
      </c>
      <c r="AO1760" t="str">
        <f t="shared" si="333"/>
        <v/>
      </c>
      <c r="AP1760" t="str">
        <f t="shared" si="334"/>
        <v/>
      </c>
      <c r="AQ1760" t="str">
        <f t="shared" si="335"/>
        <v/>
      </c>
    </row>
    <row r="1761" spans="1:43" x14ac:dyDescent="0.3">
      <c r="A1761" t="s">
        <v>547</v>
      </c>
      <c r="B1761" t="s">
        <v>352</v>
      </c>
      <c r="C1761" t="s">
        <v>98</v>
      </c>
      <c r="D1761" t="s">
        <v>486</v>
      </c>
      <c r="E1761">
        <v>0.32612345364723888</v>
      </c>
      <c r="F1761">
        <v>0.38380904303141911</v>
      </c>
      <c r="G1761">
        <v>0.29006750332134201</v>
      </c>
      <c r="H1761">
        <v>2.35</v>
      </c>
      <c r="I1761">
        <v>3.12</v>
      </c>
      <c r="J1761">
        <v>3.93</v>
      </c>
      <c r="K1761" t="s">
        <v>30</v>
      </c>
      <c r="L1761" t="s">
        <v>30</v>
      </c>
      <c r="M1761" t="s">
        <v>30</v>
      </c>
      <c r="N1761">
        <v>1</v>
      </c>
      <c r="O1761">
        <v>0</v>
      </c>
      <c r="P1761">
        <v>0</v>
      </c>
      <c r="Q1761">
        <f t="shared" si="324"/>
        <v>0</v>
      </c>
      <c r="R1761">
        <f t="shared" si="325"/>
        <v>1.6346720768006195E-2</v>
      </c>
      <c r="S1761">
        <f t="shared" si="326"/>
        <v>0</v>
      </c>
      <c r="T1761">
        <f t="shared" si="327"/>
        <v>0</v>
      </c>
      <c r="U1761">
        <f t="shared" si="328"/>
        <v>0</v>
      </c>
      <c r="V1761">
        <f t="shared" si="329"/>
        <v>0</v>
      </c>
      <c r="AL1761">
        <f t="shared" si="330"/>
        <v>0</v>
      </c>
      <c r="AM1761">
        <f t="shared" si="331"/>
        <v>1.6346720768006195E-2</v>
      </c>
      <c r="AN1761">
        <f t="shared" si="332"/>
        <v>0</v>
      </c>
      <c r="AO1761" t="str">
        <f t="shared" si="333"/>
        <v/>
      </c>
      <c r="AP1761">
        <f t="shared" si="334"/>
        <v>-1.6346720768006195E-2</v>
      </c>
      <c r="AQ1761" t="str">
        <f t="shared" si="335"/>
        <v/>
      </c>
    </row>
    <row r="1762" spans="1:43" x14ac:dyDescent="0.3">
      <c r="A1762" t="s">
        <v>547</v>
      </c>
      <c r="B1762" t="s">
        <v>110</v>
      </c>
      <c r="C1762" t="s">
        <v>158</v>
      </c>
      <c r="D1762" t="s">
        <v>486</v>
      </c>
      <c r="E1762">
        <v>0.73632397640249447</v>
      </c>
      <c r="F1762">
        <v>9.2771269568552972E-2</v>
      </c>
      <c r="G1762">
        <v>0.1709047540289525</v>
      </c>
      <c r="H1762">
        <v>1.23</v>
      </c>
      <c r="I1762">
        <v>12.5</v>
      </c>
      <c r="J1762">
        <v>6.5</v>
      </c>
      <c r="K1762" t="s">
        <v>30</v>
      </c>
      <c r="L1762" t="s">
        <v>30</v>
      </c>
      <c r="M1762" t="s">
        <v>43</v>
      </c>
      <c r="N1762">
        <v>1</v>
      </c>
      <c r="O1762">
        <v>0</v>
      </c>
      <c r="P1762">
        <v>0</v>
      </c>
      <c r="Q1762">
        <f t="shared" si="324"/>
        <v>0</v>
      </c>
      <c r="R1762">
        <f t="shared" si="325"/>
        <v>0</v>
      </c>
      <c r="S1762">
        <f t="shared" si="326"/>
        <v>0</v>
      </c>
      <c r="T1762">
        <f t="shared" si="327"/>
        <v>0</v>
      </c>
      <c r="U1762">
        <f t="shared" si="328"/>
        <v>0</v>
      </c>
      <c r="V1762">
        <f t="shared" si="329"/>
        <v>0</v>
      </c>
      <c r="AL1762">
        <f t="shared" si="330"/>
        <v>0</v>
      </c>
      <c r="AM1762">
        <f t="shared" si="331"/>
        <v>0</v>
      </c>
      <c r="AN1762">
        <f t="shared" si="332"/>
        <v>0</v>
      </c>
      <c r="AO1762" t="str">
        <f t="shared" si="333"/>
        <v/>
      </c>
      <c r="AP1762" t="str">
        <f t="shared" si="334"/>
        <v/>
      </c>
      <c r="AQ1762" t="str">
        <f t="shared" si="335"/>
        <v/>
      </c>
    </row>
    <row r="1763" spans="1:43" x14ac:dyDescent="0.3">
      <c r="A1763" t="s">
        <v>548</v>
      </c>
      <c r="B1763" t="s">
        <v>293</v>
      </c>
      <c r="C1763" t="s">
        <v>59</v>
      </c>
      <c r="D1763" t="s">
        <v>58</v>
      </c>
      <c r="E1763">
        <v>0.30504515622769551</v>
      </c>
      <c r="F1763">
        <v>0.4054213292905815</v>
      </c>
      <c r="G1763">
        <v>0.28953351448172299</v>
      </c>
      <c r="H1763">
        <v>2.5</v>
      </c>
      <c r="I1763">
        <v>2.7</v>
      </c>
      <c r="J1763">
        <v>3.4</v>
      </c>
      <c r="K1763" t="s">
        <v>43</v>
      </c>
      <c r="L1763" t="s">
        <v>43</v>
      </c>
      <c r="M1763" t="s">
        <v>30</v>
      </c>
      <c r="N1763">
        <v>1</v>
      </c>
      <c r="O1763">
        <v>0</v>
      </c>
      <c r="P1763">
        <v>0</v>
      </c>
      <c r="Q1763">
        <f t="shared" si="324"/>
        <v>0</v>
      </c>
      <c r="R1763">
        <f t="shared" si="325"/>
        <v>0</v>
      </c>
      <c r="S1763">
        <f t="shared" si="326"/>
        <v>0</v>
      </c>
      <c r="T1763">
        <f t="shared" si="327"/>
        <v>0</v>
      </c>
      <c r="U1763">
        <f t="shared" si="328"/>
        <v>0</v>
      </c>
      <c r="V1763">
        <f t="shared" si="329"/>
        <v>0</v>
      </c>
      <c r="AL1763">
        <f t="shared" si="330"/>
        <v>0</v>
      </c>
      <c r="AM1763">
        <f t="shared" si="331"/>
        <v>0</v>
      </c>
      <c r="AN1763">
        <f t="shared" si="332"/>
        <v>0</v>
      </c>
      <c r="AO1763" t="str">
        <f t="shared" si="333"/>
        <v/>
      </c>
      <c r="AP1763" t="str">
        <f t="shared" si="334"/>
        <v/>
      </c>
      <c r="AQ1763" t="str">
        <f t="shared" si="335"/>
        <v/>
      </c>
    </row>
    <row r="1764" spans="1:43" x14ac:dyDescent="0.3">
      <c r="A1764" t="s">
        <v>548</v>
      </c>
      <c r="B1764" t="s">
        <v>523</v>
      </c>
      <c r="C1764" t="s">
        <v>517</v>
      </c>
      <c r="D1764" t="s">
        <v>513</v>
      </c>
      <c r="E1764">
        <v>0.52884355897186996</v>
      </c>
      <c r="F1764">
        <v>0.1936141888087306</v>
      </c>
      <c r="G1764">
        <v>0.27754225221939949</v>
      </c>
      <c r="H1764">
        <v>1.71</v>
      </c>
      <c r="I1764">
        <v>4.55</v>
      </c>
      <c r="J1764">
        <v>3.4</v>
      </c>
      <c r="K1764" t="s">
        <v>43</v>
      </c>
      <c r="L1764" t="s">
        <v>43</v>
      </c>
      <c r="M1764" t="s">
        <v>43</v>
      </c>
      <c r="N1764">
        <v>1</v>
      </c>
      <c r="O1764">
        <v>0</v>
      </c>
      <c r="P1764">
        <v>0</v>
      </c>
      <c r="Q1764">
        <f t="shared" si="324"/>
        <v>0</v>
      </c>
      <c r="R1764">
        <f t="shared" si="325"/>
        <v>0</v>
      </c>
      <c r="S1764">
        <f t="shared" si="326"/>
        <v>0</v>
      </c>
      <c r="T1764">
        <f t="shared" si="327"/>
        <v>0</v>
      </c>
      <c r="U1764">
        <f t="shared" si="328"/>
        <v>0</v>
      </c>
      <c r="V1764">
        <f t="shared" si="329"/>
        <v>0</v>
      </c>
      <c r="AL1764">
        <f t="shared" si="330"/>
        <v>0</v>
      </c>
      <c r="AM1764">
        <f t="shared" si="331"/>
        <v>0</v>
      </c>
      <c r="AN1764">
        <f t="shared" si="332"/>
        <v>0</v>
      </c>
      <c r="AO1764" t="str">
        <f t="shared" si="333"/>
        <v/>
      </c>
      <c r="AP1764" t="str">
        <f t="shared" si="334"/>
        <v/>
      </c>
      <c r="AQ1764" t="str">
        <f t="shared" si="335"/>
        <v/>
      </c>
    </row>
    <row r="1765" spans="1:43" x14ac:dyDescent="0.3">
      <c r="A1765" t="s">
        <v>548</v>
      </c>
      <c r="B1765" t="s">
        <v>519</v>
      </c>
      <c r="C1765" t="s">
        <v>514</v>
      </c>
      <c r="D1765" t="s">
        <v>513</v>
      </c>
      <c r="E1765">
        <v>0.23059019041529541</v>
      </c>
      <c r="F1765">
        <v>0.52124640441537073</v>
      </c>
      <c r="G1765">
        <v>0.24816340516933391</v>
      </c>
      <c r="H1765">
        <v>3</v>
      </c>
      <c r="I1765">
        <v>2.2999999999999998</v>
      </c>
      <c r="J1765">
        <v>3</v>
      </c>
      <c r="K1765" t="s">
        <v>43</v>
      </c>
      <c r="L1765" t="s">
        <v>43</v>
      </c>
      <c r="M1765" t="s">
        <v>43</v>
      </c>
      <c r="N1765">
        <v>0</v>
      </c>
      <c r="O1765">
        <v>1</v>
      </c>
      <c r="P1765">
        <v>0</v>
      </c>
      <c r="Q1765">
        <f t="shared" si="324"/>
        <v>0</v>
      </c>
      <c r="R1765">
        <f t="shared" si="325"/>
        <v>8.3019595930780843E-2</v>
      </c>
      <c r="S1765">
        <f t="shared" si="326"/>
        <v>0</v>
      </c>
      <c r="T1765">
        <f t="shared" si="327"/>
        <v>0</v>
      </c>
      <c r="U1765">
        <f t="shared" si="328"/>
        <v>0.19094507064079591</v>
      </c>
      <c r="V1765">
        <f t="shared" si="329"/>
        <v>0</v>
      </c>
      <c r="AL1765">
        <f t="shared" si="330"/>
        <v>0</v>
      </c>
      <c r="AM1765">
        <f t="shared" si="331"/>
        <v>8.3019595930780843E-2</v>
      </c>
      <c r="AN1765">
        <f t="shared" si="332"/>
        <v>0</v>
      </c>
      <c r="AO1765" t="str">
        <f t="shared" si="333"/>
        <v/>
      </c>
      <c r="AP1765">
        <f t="shared" si="334"/>
        <v>0.10792547471001507</v>
      </c>
      <c r="AQ1765" t="str">
        <f t="shared" si="335"/>
        <v/>
      </c>
    </row>
    <row r="1766" spans="1:43" x14ac:dyDescent="0.3">
      <c r="A1766" t="s">
        <v>548</v>
      </c>
      <c r="B1766" t="s">
        <v>298</v>
      </c>
      <c r="C1766" t="s">
        <v>287</v>
      </c>
      <c r="D1766" t="s">
        <v>135</v>
      </c>
      <c r="E1766">
        <v>0.27052949484123118</v>
      </c>
      <c r="F1766">
        <v>0.44277965707804873</v>
      </c>
      <c r="G1766">
        <v>0.2866908480807201</v>
      </c>
      <c r="H1766">
        <v>3.4</v>
      </c>
      <c r="I1766">
        <v>2.02</v>
      </c>
      <c r="J1766">
        <v>3.45</v>
      </c>
      <c r="K1766" t="s">
        <v>43</v>
      </c>
      <c r="L1766" t="s">
        <v>30</v>
      </c>
      <c r="M1766" t="s">
        <v>30</v>
      </c>
      <c r="N1766">
        <v>0</v>
      </c>
      <c r="O1766">
        <v>1</v>
      </c>
      <c r="P1766">
        <v>0</v>
      </c>
      <c r="Q1766">
        <f t="shared" si="324"/>
        <v>0</v>
      </c>
      <c r="R1766">
        <f t="shared" si="325"/>
        <v>0</v>
      </c>
      <c r="S1766">
        <f t="shared" si="326"/>
        <v>0</v>
      </c>
      <c r="T1766">
        <f t="shared" si="327"/>
        <v>0</v>
      </c>
      <c r="U1766">
        <f t="shared" si="328"/>
        <v>0</v>
      </c>
      <c r="V1766">
        <f t="shared" si="329"/>
        <v>0</v>
      </c>
      <c r="AL1766">
        <f t="shared" si="330"/>
        <v>0</v>
      </c>
      <c r="AM1766">
        <f t="shared" si="331"/>
        <v>0</v>
      </c>
      <c r="AN1766">
        <f t="shared" si="332"/>
        <v>0</v>
      </c>
      <c r="AO1766" t="str">
        <f t="shared" si="333"/>
        <v/>
      </c>
      <c r="AP1766" t="str">
        <f t="shared" si="334"/>
        <v/>
      </c>
      <c r="AQ1766" t="str">
        <f t="shared" si="335"/>
        <v/>
      </c>
    </row>
    <row r="1767" spans="1:43" x14ac:dyDescent="0.3">
      <c r="A1767" t="s">
        <v>548</v>
      </c>
      <c r="B1767" t="s">
        <v>216</v>
      </c>
      <c r="C1767" t="s">
        <v>176</v>
      </c>
      <c r="D1767" t="s">
        <v>174</v>
      </c>
      <c r="E1767">
        <v>0.64687567788553657</v>
      </c>
      <c r="F1767">
        <v>0.1334394426576474</v>
      </c>
      <c r="G1767">
        <v>0.21968487945681589</v>
      </c>
      <c r="H1767">
        <v>1.4</v>
      </c>
      <c r="I1767">
        <v>8</v>
      </c>
      <c r="J1767">
        <v>4.3</v>
      </c>
      <c r="K1767" t="s">
        <v>43</v>
      </c>
      <c r="L1767" t="s">
        <v>30</v>
      </c>
      <c r="M1767" t="s">
        <v>30</v>
      </c>
      <c r="N1767">
        <v>1</v>
      </c>
      <c r="O1767">
        <v>0</v>
      </c>
      <c r="P1767">
        <v>0</v>
      </c>
      <c r="Q1767">
        <f t="shared" si="324"/>
        <v>0</v>
      </c>
      <c r="R1767">
        <f t="shared" si="325"/>
        <v>0</v>
      </c>
      <c r="S1767">
        <f t="shared" si="326"/>
        <v>0</v>
      </c>
      <c r="T1767">
        <f t="shared" si="327"/>
        <v>0</v>
      </c>
      <c r="U1767">
        <f t="shared" si="328"/>
        <v>0</v>
      </c>
      <c r="V1767">
        <f t="shared" si="329"/>
        <v>0</v>
      </c>
      <c r="AL1767">
        <f t="shared" si="330"/>
        <v>0</v>
      </c>
      <c r="AM1767">
        <f t="shared" si="331"/>
        <v>0</v>
      </c>
      <c r="AN1767">
        <f t="shared" si="332"/>
        <v>0</v>
      </c>
      <c r="AO1767" t="str">
        <f t="shared" si="333"/>
        <v/>
      </c>
      <c r="AP1767" t="str">
        <f t="shared" si="334"/>
        <v/>
      </c>
      <c r="AQ1767" t="str">
        <f t="shared" si="335"/>
        <v/>
      </c>
    </row>
    <row r="1768" spans="1:43" x14ac:dyDescent="0.3">
      <c r="A1768" t="s">
        <v>548</v>
      </c>
      <c r="B1768" t="s">
        <v>328</v>
      </c>
      <c r="C1768" t="s">
        <v>195</v>
      </c>
      <c r="D1768" t="s">
        <v>190</v>
      </c>
      <c r="E1768">
        <v>0.25844451895299497</v>
      </c>
      <c r="F1768">
        <v>0.46790249162686542</v>
      </c>
      <c r="G1768">
        <v>0.27365298942013971</v>
      </c>
      <c r="H1768">
        <v>1.0009999999999999</v>
      </c>
      <c r="I1768">
        <v>1.0009999999999999</v>
      </c>
      <c r="J1768">
        <v>1.0009999999999999</v>
      </c>
      <c r="N1768">
        <v>0</v>
      </c>
      <c r="O1768">
        <v>0</v>
      </c>
      <c r="P1768">
        <v>1</v>
      </c>
      <c r="Q1768">
        <f t="shared" si="324"/>
        <v>0</v>
      </c>
      <c r="R1768">
        <f t="shared" si="325"/>
        <v>0</v>
      </c>
      <c r="S1768">
        <f t="shared" si="326"/>
        <v>0</v>
      </c>
      <c r="T1768">
        <f t="shared" si="327"/>
        <v>0</v>
      </c>
      <c r="U1768">
        <f t="shared" si="328"/>
        <v>0</v>
      </c>
      <c r="V1768">
        <f t="shared" si="329"/>
        <v>0</v>
      </c>
      <c r="AL1768">
        <f t="shared" si="330"/>
        <v>0</v>
      </c>
      <c r="AM1768">
        <f t="shared" si="331"/>
        <v>0</v>
      </c>
      <c r="AN1768">
        <f t="shared" si="332"/>
        <v>0</v>
      </c>
      <c r="AO1768" t="str">
        <f t="shared" si="333"/>
        <v/>
      </c>
      <c r="AP1768" t="str">
        <f t="shared" si="334"/>
        <v/>
      </c>
      <c r="AQ1768" t="str">
        <f t="shared" si="335"/>
        <v/>
      </c>
    </row>
    <row r="1769" spans="1:43" x14ac:dyDescent="0.3">
      <c r="A1769" t="s">
        <v>548</v>
      </c>
      <c r="B1769" t="s">
        <v>161</v>
      </c>
      <c r="C1769" t="s">
        <v>182</v>
      </c>
      <c r="D1769" t="s">
        <v>162</v>
      </c>
      <c r="E1769">
        <v>0.21424253788708669</v>
      </c>
      <c r="F1769">
        <v>0.55134944408565845</v>
      </c>
      <c r="G1769">
        <v>0.23440801802725481</v>
      </c>
      <c r="H1769">
        <v>4.05</v>
      </c>
      <c r="I1769">
        <v>1.91</v>
      </c>
      <c r="J1769">
        <v>3.25</v>
      </c>
      <c r="K1769" t="s">
        <v>43</v>
      </c>
      <c r="L1769" t="s">
        <v>30</v>
      </c>
      <c r="M1769" t="s">
        <v>43</v>
      </c>
      <c r="N1769">
        <v>0</v>
      </c>
      <c r="O1769">
        <v>1</v>
      </c>
      <c r="P1769">
        <v>0</v>
      </c>
      <c r="Q1769">
        <f t="shared" si="324"/>
        <v>0</v>
      </c>
      <c r="R1769">
        <f t="shared" si="325"/>
        <v>0</v>
      </c>
      <c r="S1769">
        <f t="shared" si="326"/>
        <v>0</v>
      </c>
      <c r="T1769">
        <f t="shared" si="327"/>
        <v>0</v>
      </c>
      <c r="U1769">
        <f t="shared" si="328"/>
        <v>0</v>
      </c>
      <c r="V1769">
        <f t="shared" si="329"/>
        <v>0</v>
      </c>
      <c r="AL1769">
        <f t="shared" si="330"/>
        <v>0</v>
      </c>
      <c r="AM1769">
        <f t="shared" si="331"/>
        <v>0</v>
      </c>
      <c r="AN1769">
        <f t="shared" si="332"/>
        <v>0</v>
      </c>
      <c r="AO1769" t="str">
        <f t="shared" si="333"/>
        <v/>
      </c>
      <c r="AP1769" t="str">
        <f t="shared" si="334"/>
        <v/>
      </c>
      <c r="AQ1769" t="str">
        <f t="shared" si="335"/>
        <v/>
      </c>
    </row>
    <row r="1770" spans="1:43" x14ac:dyDescent="0.3">
      <c r="A1770" t="s">
        <v>548</v>
      </c>
      <c r="B1770" t="s">
        <v>239</v>
      </c>
      <c r="C1770" t="s">
        <v>241</v>
      </c>
      <c r="D1770" t="s">
        <v>169</v>
      </c>
      <c r="E1770">
        <v>0.36101424639905388</v>
      </c>
      <c r="F1770">
        <v>0.32028615969132962</v>
      </c>
      <c r="G1770">
        <v>0.31869959390961639</v>
      </c>
      <c r="H1770">
        <v>2.42</v>
      </c>
      <c r="I1770">
        <v>3</v>
      </c>
      <c r="J1770">
        <v>3.05</v>
      </c>
      <c r="K1770" t="s">
        <v>30</v>
      </c>
      <c r="L1770" t="s">
        <v>43</v>
      </c>
      <c r="M1770" t="s">
        <v>30</v>
      </c>
      <c r="N1770">
        <v>1</v>
      </c>
      <c r="O1770">
        <v>0</v>
      </c>
      <c r="P1770">
        <v>0</v>
      </c>
      <c r="Q1770">
        <f t="shared" si="324"/>
        <v>0</v>
      </c>
      <c r="R1770">
        <f t="shared" si="325"/>
        <v>0</v>
      </c>
      <c r="S1770">
        <f t="shared" si="326"/>
        <v>0</v>
      </c>
      <c r="T1770">
        <f t="shared" si="327"/>
        <v>0</v>
      </c>
      <c r="U1770">
        <f t="shared" si="328"/>
        <v>0</v>
      </c>
      <c r="V1770">
        <f t="shared" si="329"/>
        <v>0</v>
      </c>
      <c r="AL1770">
        <f t="shared" si="330"/>
        <v>0</v>
      </c>
      <c r="AM1770">
        <f t="shared" si="331"/>
        <v>0</v>
      </c>
      <c r="AN1770">
        <f t="shared" si="332"/>
        <v>0</v>
      </c>
      <c r="AO1770" t="str">
        <f t="shared" si="333"/>
        <v/>
      </c>
      <c r="AP1770" t="str">
        <f t="shared" si="334"/>
        <v/>
      </c>
      <c r="AQ1770" t="str">
        <f t="shared" si="335"/>
        <v/>
      </c>
    </row>
    <row r="1771" spans="1:43" x14ac:dyDescent="0.3">
      <c r="A1771" t="s">
        <v>548</v>
      </c>
      <c r="B1771" t="s">
        <v>244</v>
      </c>
      <c r="C1771" t="s">
        <v>234</v>
      </c>
      <c r="D1771" t="s">
        <v>169</v>
      </c>
      <c r="E1771">
        <v>0.20281078354507259</v>
      </c>
      <c r="F1771">
        <v>0.56315291822318858</v>
      </c>
      <c r="G1771">
        <v>0.23403629823173891</v>
      </c>
      <c r="H1771">
        <v>4.25</v>
      </c>
      <c r="I1771">
        <v>1.83</v>
      </c>
      <c r="J1771">
        <v>3.4</v>
      </c>
      <c r="K1771" t="s">
        <v>43</v>
      </c>
      <c r="L1771" t="s">
        <v>30</v>
      </c>
      <c r="M1771" t="s">
        <v>43</v>
      </c>
      <c r="N1771">
        <v>0</v>
      </c>
      <c r="O1771">
        <v>1</v>
      </c>
      <c r="P1771">
        <v>0</v>
      </c>
      <c r="Q1771">
        <f t="shared" si="324"/>
        <v>0</v>
      </c>
      <c r="R1771">
        <f t="shared" si="325"/>
        <v>0</v>
      </c>
      <c r="S1771">
        <f t="shared" si="326"/>
        <v>0</v>
      </c>
      <c r="T1771">
        <f t="shared" si="327"/>
        <v>0</v>
      </c>
      <c r="U1771">
        <f t="shared" si="328"/>
        <v>0</v>
      </c>
      <c r="V1771">
        <f t="shared" si="329"/>
        <v>0</v>
      </c>
      <c r="AL1771">
        <f t="shared" si="330"/>
        <v>0</v>
      </c>
      <c r="AM1771">
        <f t="shared" si="331"/>
        <v>0</v>
      </c>
      <c r="AN1771">
        <f t="shared" si="332"/>
        <v>0</v>
      </c>
      <c r="AO1771" t="str">
        <f t="shared" si="333"/>
        <v/>
      </c>
      <c r="AP1771" t="str">
        <f t="shared" si="334"/>
        <v/>
      </c>
      <c r="AQ1771" t="str">
        <f t="shared" si="335"/>
        <v/>
      </c>
    </row>
    <row r="1772" spans="1:43" x14ac:dyDescent="0.3">
      <c r="A1772" t="s">
        <v>548</v>
      </c>
      <c r="B1772" t="s">
        <v>338</v>
      </c>
      <c r="C1772" t="s">
        <v>208</v>
      </c>
      <c r="D1772" t="s">
        <v>169</v>
      </c>
      <c r="E1772">
        <v>0.19259118339448519</v>
      </c>
      <c r="F1772">
        <v>0.58557110146158531</v>
      </c>
      <c r="G1772">
        <v>0.2218377151439295</v>
      </c>
      <c r="H1772">
        <v>4.95</v>
      </c>
      <c r="I1772">
        <v>1.7</v>
      </c>
      <c r="J1772">
        <v>3.6</v>
      </c>
      <c r="K1772" t="s">
        <v>43</v>
      </c>
      <c r="L1772" t="s">
        <v>30</v>
      </c>
      <c r="M1772" t="s">
        <v>43</v>
      </c>
      <c r="N1772">
        <v>0</v>
      </c>
      <c r="O1772">
        <v>1</v>
      </c>
      <c r="P1772">
        <v>0</v>
      </c>
      <c r="Q1772">
        <f t="shared" si="324"/>
        <v>0</v>
      </c>
      <c r="R1772">
        <f t="shared" si="325"/>
        <v>0</v>
      </c>
      <c r="S1772">
        <f t="shared" si="326"/>
        <v>0</v>
      </c>
      <c r="T1772">
        <f t="shared" si="327"/>
        <v>0</v>
      </c>
      <c r="U1772">
        <f t="shared" si="328"/>
        <v>0</v>
      </c>
      <c r="V1772">
        <f t="shared" si="329"/>
        <v>0</v>
      </c>
      <c r="AL1772">
        <f t="shared" si="330"/>
        <v>0</v>
      </c>
      <c r="AM1772">
        <f t="shared" si="331"/>
        <v>0</v>
      </c>
      <c r="AN1772">
        <f t="shared" si="332"/>
        <v>0</v>
      </c>
      <c r="AO1772" t="str">
        <f t="shared" si="333"/>
        <v/>
      </c>
      <c r="AP1772" t="str">
        <f t="shared" si="334"/>
        <v/>
      </c>
      <c r="AQ1772" t="str">
        <f t="shared" si="335"/>
        <v/>
      </c>
    </row>
    <row r="1773" spans="1:43" x14ac:dyDescent="0.3">
      <c r="A1773" t="s">
        <v>548</v>
      </c>
      <c r="B1773" t="s">
        <v>339</v>
      </c>
      <c r="C1773" t="s">
        <v>235</v>
      </c>
      <c r="D1773" t="s">
        <v>169</v>
      </c>
      <c r="E1773">
        <v>0.59786094709984106</v>
      </c>
      <c r="F1773">
        <v>0.157023139532386</v>
      </c>
      <c r="G1773">
        <v>0.24511591336777289</v>
      </c>
      <c r="H1773">
        <v>1.78</v>
      </c>
      <c r="I1773">
        <v>4.75</v>
      </c>
      <c r="J1773">
        <v>3.45</v>
      </c>
      <c r="K1773" t="s">
        <v>30</v>
      </c>
      <c r="L1773" t="s">
        <v>43</v>
      </c>
      <c r="M1773" t="s">
        <v>43</v>
      </c>
      <c r="N1773">
        <v>0</v>
      </c>
      <c r="O1773">
        <v>0</v>
      </c>
      <c r="P1773">
        <v>1</v>
      </c>
      <c r="Q1773">
        <f t="shared" si="324"/>
        <v>1.7382717898988265E-2</v>
      </c>
      <c r="R1773">
        <f t="shared" si="325"/>
        <v>0</v>
      </c>
      <c r="S1773">
        <f t="shared" si="326"/>
        <v>0</v>
      </c>
      <c r="T1773">
        <f t="shared" si="327"/>
        <v>0</v>
      </c>
      <c r="U1773">
        <f t="shared" si="328"/>
        <v>0</v>
      </c>
      <c r="V1773">
        <f t="shared" si="329"/>
        <v>0</v>
      </c>
      <c r="AL1773">
        <f t="shared" si="330"/>
        <v>1.7382717898988265E-2</v>
      </c>
      <c r="AM1773">
        <f t="shared" si="331"/>
        <v>0</v>
      </c>
      <c r="AN1773">
        <f t="shared" si="332"/>
        <v>0</v>
      </c>
      <c r="AO1773">
        <f t="shared" si="333"/>
        <v>-1.7382717898988265E-2</v>
      </c>
      <c r="AP1773" t="str">
        <f t="shared" si="334"/>
        <v/>
      </c>
      <c r="AQ1773" t="str">
        <f t="shared" si="335"/>
        <v/>
      </c>
    </row>
    <row r="1774" spans="1:43" x14ac:dyDescent="0.3">
      <c r="A1774" t="s">
        <v>548</v>
      </c>
      <c r="B1774" t="s">
        <v>320</v>
      </c>
      <c r="C1774" t="s">
        <v>240</v>
      </c>
      <c r="D1774" t="s">
        <v>169</v>
      </c>
      <c r="E1774">
        <v>0.32481303296030511</v>
      </c>
      <c r="F1774">
        <v>0.36001594716938762</v>
      </c>
      <c r="G1774">
        <v>0.31517101987030738</v>
      </c>
      <c r="H1774">
        <v>2.75</v>
      </c>
      <c r="I1774">
        <v>2.65</v>
      </c>
      <c r="J1774">
        <v>3</v>
      </c>
      <c r="K1774" t="s">
        <v>43</v>
      </c>
      <c r="L1774" t="s">
        <v>43</v>
      </c>
      <c r="M1774" t="s">
        <v>30</v>
      </c>
      <c r="N1774">
        <v>0</v>
      </c>
      <c r="O1774">
        <v>0</v>
      </c>
      <c r="P1774">
        <v>1</v>
      </c>
      <c r="Q1774">
        <f t="shared" si="324"/>
        <v>0</v>
      </c>
      <c r="R1774">
        <f t="shared" si="325"/>
        <v>0</v>
      </c>
      <c r="S1774">
        <f t="shared" si="326"/>
        <v>0</v>
      </c>
      <c r="T1774">
        <f t="shared" si="327"/>
        <v>0</v>
      </c>
      <c r="U1774">
        <f t="shared" si="328"/>
        <v>0</v>
      </c>
      <c r="V1774">
        <f t="shared" si="329"/>
        <v>0</v>
      </c>
      <c r="AL1774">
        <f t="shared" si="330"/>
        <v>0</v>
      </c>
      <c r="AM1774">
        <f t="shared" si="331"/>
        <v>0</v>
      </c>
      <c r="AN1774">
        <f t="shared" si="332"/>
        <v>0</v>
      </c>
      <c r="AO1774" t="str">
        <f t="shared" si="333"/>
        <v/>
      </c>
      <c r="AP1774" t="str">
        <f t="shared" si="334"/>
        <v/>
      </c>
      <c r="AQ1774" t="str">
        <f t="shared" si="335"/>
        <v/>
      </c>
    </row>
    <row r="1775" spans="1:43" x14ac:dyDescent="0.3">
      <c r="A1775" t="s">
        <v>548</v>
      </c>
      <c r="B1775" t="s">
        <v>251</v>
      </c>
      <c r="C1775" t="s">
        <v>170</v>
      </c>
      <c r="D1775" t="s">
        <v>169</v>
      </c>
      <c r="E1775">
        <v>0.25714103498114388</v>
      </c>
      <c r="F1775">
        <v>0.46743755364466583</v>
      </c>
      <c r="G1775">
        <v>0.27542141137419052</v>
      </c>
      <c r="H1775">
        <v>3.35</v>
      </c>
      <c r="I1775">
        <v>2.2200000000000002</v>
      </c>
      <c r="J1775">
        <v>3.05</v>
      </c>
      <c r="K1775" t="s">
        <v>30</v>
      </c>
      <c r="L1775" t="s">
        <v>30</v>
      </c>
      <c r="M1775" t="s">
        <v>43</v>
      </c>
      <c r="N1775">
        <v>1</v>
      </c>
      <c r="O1775">
        <v>0</v>
      </c>
      <c r="P1775">
        <v>0</v>
      </c>
      <c r="Q1775">
        <f t="shared" si="324"/>
        <v>0</v>
      </c>
      <c r="R1775">
        <f t="shared" si="325"/>
        <v>0</v>
      </c>
      <c r="S1775">
        <f t="shared" si="326"/>
        <v>0</v>
      </c>
      <c r="T1775">
        <f t="shared" si="327"/>
        <v>0</v>
      </c>
      <c r="U1775">
        <f t="shared" si="328"/>
        <v>0</v>
      </c>
      <c r="V1775">
        <f t="shared" si="329"/>
        <v>0</v>
      </c>
      <c r="AL1775">
        <f t="shared" si="330"/>
        <v>0</v>
      </c>
      <c r="AM1775">
        <f t="shared" si="331"/>
        <v>0</v>
      </c>
      <c r="AN1775">
        <f t="shared" si="332"/>
        <v>0</v>
      </c>
      <c r="AO1775" t="str">
        <f t="shared" si="333"/>
        <v/>
      </c>
      <c r="AP1775" t="str">
        <f t="shared" si="334"/>
        <v/>
      </c>
      <c r="AQ1775" t="str">
        <f t="shared" si="335"/>
        <v/>
      </c>
    </row>
    <row r="1776" spans="1:43" x14ac:dyDescent="0.3">
      <c r="A1776" t="s">
        <v>548</v>
      </c>
      <c r="B1776" t="s">
        <v>214</v>
      </c>
      <c r="C1776" t="s">
        <v>279</v>
      </c>
      <c r="D1776" t="s">
        <v>486</v>
      </c>
      <c r="E1776">
        <v>0.31575567538940158</v>
      </c>
      <c r="F1776">
        <v>0.38423036261842641</v>
      </c>
      <c r="G1776">
        <v>0.30001396199217178</v>
      </c>
      <c r="H1776">
        <v>2.4</v>
      </c>
      <c r="I1776">
        <v>3.55</v>
      </c>
      <c r="J1776">
        <v>3.31</v>
      </c>
      <c r="K1776" t="s">
        <v>30</v>
      </c>
      <c r="L1776" t="s">
        <v>30</v>
      </c>
      <c r="M1776" t="s">
        <v>30</v>
      </c>
      <c r="N1776">
        <v>1</v>
      </c>
      <c r="O1776">
        <v>0</v>
      </c>
      <c r="P1776">
        <v>0</v>
      </c>
      <c r="Q1776">
        <f t="shared" si="324"/>
        <v>0</v>
      </c>
      <c r="R1776">
        <f t="shared" si="325"/>
        <v>7.0128724692765931E-2</v>
      </c>
      <c r="S1776">
        <f t="shared" si="326"/>
        <v>0</v>
      </c>
      <c r="T1776">
        <f t="shared" si="327"/>
        <v>0</v>
      </c>
      <c r="U1776">
        <f t="shared" si="328"/>
        <v>0</v>
      </c>
      <c r="V1776">
        <f t="shared" si="329"/>
        <v>0</v>
      </c>
      <c r="AL1776">
        <f t="shared" si="330"/>
        <v>0</v>
      </c>
      <c r="AM1776">
        <f t="shared" si="331"/>
        <v>7.0128724692765931E-2</v>
      </c>
      <c r="AN1776">
        <f t="shared" si="332"/>
        <v>0</v>
      </c>
      <c r="AO1776" t="str">
        <f t="shared" si="333"/>
        <v/>
      </c>
      <c r="AP1776">
        <f t="shared" si="334"/>
        <v>-7.0128724692765931E-2</v>
      </c>
      <c r="AQ1776" t="str">
        <f t="shared" si="335"/>
        <v/>
      </c>
    </row>
    <row r="1777" spans="1:43" x14ac:dyDescent="0.3">
      <c r="A1777" t="s">
        <v>548</v>
      </c>
      <c r="B1777" t="s">
        <v>74</v>
      </c>
      <c r="C1777" t="s">
        <v>405</v>
      </c>
      <c r="D1777" t="s">
        <v>486</v>
      </c>
      <c r="E1777">
        <v>0.69813382751764075</v>
      </c>
      <c r="F1777">
        <v>0.1104649973890607</v>
      </c>
      <c r="G1777">
        <v>0.1914011750932986</v>
      </c>
      <c r="H1777">
        <v>1.33</v>
      </c>
      <c r="I1777">
        <v>8.5</v>
      </c>
      <c r="J1777">
        <v>5.6</v>
      </c>
      <c r="K1777" t="s">
        <v>30</v>
      </c>
      <c r="L1777" t="s">
        <v>30</v>
      </c>
      <c r="M1777" t="s">
        <v>30</v>
      </c>
      <c r="N1777">
        <v>1</v>
      </c>
      <c r="O1777">
        <v>0</v>
      </c>
      <c r="P1777">
        <v>0</v>
      </c>
      <c r="Q1777">
        <f t="shared" si="324"/>
        <v>0</v>
      </c>
      <c r="R1777">
        <f t="shared" si="325"/>
        <v>0</v>
      </c>
      <c r="S1777">
        <f t="shared" si="326"/>
        <v>0</v>
      </c>
      <c r="T1777">
        <f t="shared" si="327"/>
        <v>0</v>
      </c>
      <c r="U1777">
        <f t="shared" si="328"/>
        <v>0</v>
      </c>
      <c r="V1777">
        <f t="shared" si="329"/>
        <v>0</v>
      </c>
      <c r="AL1777">
        <f t="shared" si="330"/>
        <v>0</v>
      </c>
      <c r="AM1777">
        <f t="shared" si="331"/>
        <v>0</v>
      </c>
      <c r="AN1777">
        <f t="shared" si="332"/>
        <v>0</v>
      </c>
      <c r="AO1777" t="str">
        <f t="shared" si="333"/>
        <v/>
      </c>
      <c r="AP1777" t="str">
        <f t="shared" si="334"/>
        <v/>
      </c>
      <c r="AQ1777" t="str">
        <f t="shared" si="335"/>
        <v/>
      </c>
    </row>
    <row r="1778" spans="1:43" x14ac:dyDescent="0.3">
      <c r="A1778" t="s">
        <v>549</v>
      </c>
      <c r="B1778" t="s">
        <v>512</v>
      </c>
      <c r="C1778" t="s">
        <v>518</v>
      </c>
      <c r="D1778" t="s">
        <v>513</v>
      </c>
      <c r="E1778">
        <v>0.24244637013444709</v>
      </c>
      <c r="F1778">
        <v>0.48958535034126122</v>
      </c>
      <c r="G1778">
        <v>0.2679682795242917</v>
      </c>
      <c r="H1778">
        <v>3.5</v>
      </c>
      <c r="I1778">
        <v>2.2000000000000002</v>
      </c>
      <c r="J1778">
        <v>2.8</v>
      </c>
      <c r="K1778" t="s">
        <v>43</v>
      </c>
      <c r="L1778" t="s">
        <v>43</v>
      </c>
      <c r="M1778" t="s">
        <v>43</v>
      </c>
      <c r="N1778">
        <v>0</v>
      </c>
      <c r="O1778">
        <v>1</v>
      </c>
      <c r="P1778">
        <v>0</v>
      </c>
      <c r="Q1778">
        <f t="shared" si="324"/>
        <v>0</v>
      </c>
      <c r="R1778">
        <f t="shared" si="325"/>
        <v>0</v>
      </c>
      <c r="S1778">
        <f t="shared" si="326"/>
        <v>0</v>
      </c>
      <c r="T1778">
        <f t="shared" si="327"/>
        <v>0</v>
      </c>
      <c r="U1778">
        <f t="shared" si="328"/>
        <v>0</v>
      </c>
      <c r="V1778">
        <f t="shared" si="329"/>
        <v>0</v>
      </c>
      <c r="AL1778">
        <f t="shared" si="330"/>
        <v>0</v>
      </c>
      <c r="AM1778">
        <f t="shared" si="331"/>
        <v>0</v>
      </c>
      <c r="AN1778">
        <f t="shared" si="332"/>
        <v>0</v>
      </c>
      <c r="AO1778" t="str">
        <f t="shared" si="333"/>
        <v/>
      </c>
      <c r="AP1778" t="str">
        <f t="shared" si="334"/>
        <v/>
      </c>
      <c r="AQ1778" t="str">
        <f t="shared" si="335"/>
        <v/>
      </c>
    </row>
    <row r="1779" spans="1:43" x14ac:dyDescent="0.3">
      <c r="A1779" t="s">
        <v>549</v>
      </c>
      <c r="B1779" t="s">
        <v>521</v>
      </c>
      <c r="C1779" t="s">
        <v>525</v>
      </c>
      <c r="D1779" t="s">
        <v>513</v>
      </c>
      <c r="E1779">
        <v>0.64482897573250908</v>
      </c>
      <c r="F1779">
        <v>0.13388059476175321</v>
      </c>
      <c r="G1779">
        <v>0.22129042950573771</v>
      </c>
      <c r="H1779">
        <v>1.35</v>
      </c>
      <c r="I1779">
        <v>7.5</v>
      </c>
      <c r="J1779">
        <v>4.25</v>
      </c>
      <c r="K1779" t="s">
        <v>43</v>
      </c>
      <c r="L1779" t="s">
        <v>43</v>
      </c>
      <c r="M1779" t="s">
        <v>43</v>
      </c>
      <c r="N1779">
        <v>1</v>
      </c>
      <c r="O1779">
        <v>0</v>
      </c>
      <c r="P1779">
        <v>0</v>
      </c>
      <c r="Q1779">
        <f t="shared" si="324"/>
        <v>0</v>
      </c>
      <c r="R1779">
        <f t="shared" si="325"/>
        <v>0</v>
      </c>
      <c r="S1779">
        <f t="shared" si="326"/>
        <v>0</v>
      </c>
      <c r="T1779">
        <f t="shared" si="327"/>
        <v>0</v>
      </c>
      <c r="U1779">
        <f t="shared" si="328"/>
        <v>0</v>
      </c>
      <c r="V1779">
        <f t="shared" si="329"/>
        <v>0</v>
      </c>
      <c r="AL1779">
        <f t="shared" si="330"/>
        <v>0</v>
      </c>
      <c r="AM1779">
        <f t="shared" si="331"/>
        <v>0</v>
      </c>
      <c r="AN1779">
        <f t="shared" si="332"/>
        <v>0</v>
      </c>
      <c r="AO1779" t="str">
        <f t="shared" si="333"/>
        <v/>
      </c>
      <c r="AP1779" t="str">
        <f t="shared" si="334"/>
        <v/>
      </c>
      <c r="AQ1779" t="str">
        <f t="shared" si="335"/>
        <v/>
      </c>
    </row>
    <row r="1780" spans="1:43" x14ac:dyDescent="0.3">
      <c r="A1780" t="s">
        <v>549</v>
      </c>
      <c r="B1780" t="s">
        <v>492</v>
      </c>
      <c r="C1780" t="s">
        <v>524</v>
      </c>
      <c r="D1780" t="s">
        <v>513</v>
      </c>
      <c r="E1780">
        <v>0.40521701083029749</v>
      </c>
      <c r="F1780">
        <v>0.27997176144286517</v>
      </c>
      <c r="G1780">
        <v>0.31481122772683739</v>
      </c>
      <c r="H1780">
        <v>2.15</v>
      </c>
      <c r="I1780">
        <v>3.05</v>
      </c>
      <c r="J1780">
        <v>3.3</v>
      </c>
      <c r="K1780" t="s">
        <v>43</v>
      </c>
      <c r="L1780" t="s">
        <v>43</v>
      </c>
      <c r="M1780" t="s">
        <v>43</v>
      </c>
      <c r="N1780">
        <v>0</v>
      </c>
      <c r="O1780">
        <v>1</v>
      </c>
      <c r="P1780">
        <v>0</v>
      </c>
      <c r="Q1780">
        <f t="shared" si="324"/>
        <v>0</v>
      </c>
      <c r="R1780">
        <f t="shared" si="325"/>
        <v>0</v>
      </c>
      <c r="S1780">
        <f t="shared" si="326"/>
        <v>0</v>
      </c>
      <c r="T1780">
        <f t="shared" si="327"/>
        <v>0</v>
      </c>
      <c r="U1780">
        <f t="shared" si="328"/>
        <v>0</v>
      </c>
      <c r="V1780">
        <f t="shared" si="329"/>
        <v>0</v>
      </c>
      <c r="AL1780">
        <f t="shared" si="330"/>
        <v>0</v>
      </c>
      <c r="AM1780">
        <f t="shared" si="331"/>
        <v>0</v>
      </c>
      <c r="AN1780">
        <f t="shared" si="332"/>
        <v>0</v>
      </c>
      <c r="AO1780" t="str">
        <f t="shared" si="333"/>
        <v/>
      </c>
      <c r="AP1780" t="str">
        <f t="shared" si="334"/>
        <v/>
      </c>
      <c r="AQ1780" t="str">
        <f t="shared" si="335"/>
        <v/>
      </c>
    </row>
    <row r="1781" spans="1:43" x14ac:dyDescent="0.3">
      <c r="A1781" t="s">
        <v>549</v>
      </c>
      <c r="B1781" t="s">
        <v>493</v>
      </c>
      <c r="C1781" t="s">
        <v>70</v>
      </c>
      <c r="D1781" t="s">
        <v>490</v>
      </c>
      <c r="E1781">
        <v>0.23346674849518009</v>
      </c>
      <c r="F1781">
        <v>0.5157062719244242</v>
      </c>
      <c r="G1781">
        <v>0.25082697958039568</v>
      </c>
      <c r="H1781">
        <v>4.05</v>
      </c>
      <c r="I1781">
        <v>1.93</v>
      </c>
      <c r="J1781">
        <v>3.5</v>
      </c>
      <c r="K1781" t="s">
        <v>30</v>
      </c>
      <c r="L1781" t="s">
        <v>30</v>
      </c>
      <c r="M1781" t="s">
        <v>30</v>
      </c>
      <c r="N1781">
        <v>1</v>
      </c>
      <c r="O1781">
        <v>0</v>
      </c>
      <c r="P1781">
        <v>0</v>
      </c>
      <c r="Q1781">
        <f t="shared" si="324"/>
        <v>0</v>
      </c>
      <c r="R1781">
        <f t="shared" si="325"/>
        <v>0</v>
      </c>
      <c r="S1781">
        <f t="shared" si="326"/>
        <v>0</v>
      </c>
      <c r="T1781">
        <f t="shared" si="327"/>
        <v>0</v>
      </c>
      <c r="U1781">
        <f t="shared" si="328"/>
        <v>0</v>
      </c>
      <c r="V1781">
        <f t="shared" si="329"/>
        <v>0</v>
      </c>
      <c r="AL1781">
        <f t="shared" si="330"/>
        <v>0</v>
      </c>
      <c r="AM1781">
        <f t="shared" si="331"/>
        <v>0</v>
      </c>
      <c r="AN1781">
        <f t="shared" si="332"/>
        <v>0</v>
      </c>
      <c r="AO1781" t="str">
        <f t="shared" si="333"/>
        <v/>
      </c>
      <c r="AP1781" t="str">
        <f t="shared" si="334"/>
        <v/>
      </c>
      <c r="AQ1781" t="str">
        <f t="shared" si="335"/>
        <v/>
      </c>
    </row>
    <row r="1782" spans="1:43" x14ac:dyDescent="0.3">
      <c r="A1782" t="s">
        <v>549</v>
      </c>
      <c r="B1782" t="s">
        <v>138</v>
      </c>
      <c r="C1782" t="s">
        <v>491</v>
      </c>
      <c r="D1782" t="s">
        <v>490</v>
      </c>
      <c r="E1782">
        <v>0.64063866332684094</v>
      </c>
      <c r="F1782">
        <v>0.135569461861549</v>
      </c>
      <c r="G1782">
        <v>0.22379187481161009</v>
      </c>
      <c r="H1782">
        <v>1.44</v>
      </c>
      <c r="I1782">
        <v>7.2</v>
      </c>
      <c r="J1782">
        <v>4.5999999999999996</v>
      </c>
      <c r="K1782" t="s">
        <v>30</v>
      </c>
      <c r="L1782" t="s">
        <v>30</v>
      </c>
      <c r="M1782" t="s">
        <v>30</v>
      </c>
      <c r="N1782">
        <v>0</v>
      </c>
      <c r="O1782">
        <v>1</v>
      </c>
      <c r="P1782">
        <v>0</v>
      </c>
      <c r="Q1782">
        <f t="shared" si="324"/>
        <v>0</v>
      </c>
      <c r="R1782">
        <f t="shared" si="325"/>
        <v>0</v>
      </c>
      <c r="S1782">
        <f t="shared" si="326"/>
        <v>0</v>
      </c>
      <c r="T1782">
        <f t="shared" si="327"/>
        <v>0</v>
      </c>
      <c r="U1782">
        <f t="shared" si="328"/>
        <v>0</v>
      </c>
      <c r="V1782">
        <f t="shared" si="329"/>
        <v>0</v>
      </c>
      <c r="AL1782">
        <f t="shared" si="330"/>
        <v>0</v>
      </c>
      <c r="AM1782">
        <f t="shared" si="331"/>
        <v>0</v>
      </c>
      <c r="AN1782">
        <f t="shared" si="332"/>
        <v>0</v>
      </c>
      <c r="AO1782" t="str">
        <f t="shared" si="333"/>
        <v/>
      </c>
      <c r="AP1782" t="str">
        <f t="shared" si="334"/>
        <v/>
      </c>
      <c r="AQ1782" t="str">
        <f t="shared" si="335"/>
        <v/>
      </c>
    </row>
    <row r="1783" spans="1:43" x14ac:dyDescent="0.3">
      <c r="A1783" t="s">
        <v>549</v>
      </c>
      <c r="B1783" t="s">
        <v>498</v>
      </c>
      <c r="C1783" t="s">
        <v>263</v>
      </c>
      <c r="D1783" t="s">
        <v>490</v>
      </c>
      <c r="E1783">
        <v>0.30254170431660538</v>
      </c>
      <c r="F1783">
        <v>0.40180984033045541</v>
      </c>
      <c r="G1783">
        <v>0.29564845535293921</v>
      </c>
      <c r="H1783">
        <v>3.15</v>
      </c>
      <c r="I1783">
        <v>2.2200000000000002</v>
      </c>
      <c r="J1783">
        <v>3.5</v>
      </c>
      <c r="K1783" t="s">
        <v>30</v>
      </c>
      <c r="L1783" t="s">
        <v>30</v>
      </c>
      <c r="M1783" t="s">
        <v>30</v>
      </c>
      <c r="N1783">
        <v>1</v>
      </c>
      <c r="O1783">
        <v>0</v>
      </c>
      <c r="P1783">
        <v>0</v>
      </c>
      <c r="Q1783">
        <f t="shared" si="324"/>
        <v>0</v>
      </c>
      <c r="R1783">
        <f t="shared" si="325"/>
        <v>0</v>
      </c>
      <c r="S1783">
        <f t="shared" si="326"/>
        <v>0</v>
      </c>
      <c r="T1783">
        <f t="shared" si="327"/>
        <v>0</v>
      </c>
      <c r="U1783">
        <f t="shared" si="328"/>
        <v>0</v>
      </c>
      <c r="V1783">
        <f t="shared" si="329"/>
        <v>0</v>
      </c>
      <c r="AL1783">
        <f t="shared" si="330"/>
        <v>0</v>
      </c>
      <c r="AM1783">
        <f t="shared" si="331"/>
        <v>0</v>
      </c>
      <c r="AN1783">
        <f t="shared" si="332"/>
        <v>0</v>
      </c>
      <c r="AO1783" t="str">
        <f t="shared" si="333"/>
        <v/>
      </c>
      <c r="AP1783" t="str">
        <f t="shared" si="334"/>
        <v/>
      </c>
      <c r="AQ1783" t="str">
        <f t="shared" si="335"/>
        <v/>
      </c>
    </row>
    <row r="1784" spans="1:43" x14ac:dyDescent="0.3">
      <c r="A1784" t="s">
        <v>549</v>
      </c>
      <c r="B1784" t="s">
        <v>497</v>
      </c>
      <c r="C1784" t="s">
        <v>429</v>
      </c>
      <c r="D1784" t="s">
        <v>490</v>
      </c>
      <c r="E1784">
        <v>0.32546771089068821</v>
      </c>
      <c r="F1784">
        <v>0.37387526564909151</v>
      </c>
      <c r="G1784">
        <v>0.30065702346022027</v>
      </c>
      <c r="H1784">
        <v>2.57</v>
      </c>
      <c r="I1784">
        <v>2.57</v>
      </c>
      <c r="J1784">
        <v>3.65</v>
      </c>
      <c r="K1784" t="s">
        <v>30</v>
      </c>
      <c r="L1784" t="s">
        <v>30</v>
      </c>
      <c r="M1784" t="s">
        <v>30</v>
      </c>
      <c r="N1784">
        <v>0</v>
      </c>
      <c r="O1784">
        <v>1</v>
      </c>
      <c r="P1784">
        <v>0</v>
      </c>
      <c r="Q1784">
        <f t="shared" si="324"/>
        <v>0</v>
      </c>
      <c r="R1784">
        <f t="shared" si="325"/>
        <v>0</v>
      </c>
      <c r="S1784">
        <f t="shared" si="326"/>
        <v>0</v>
      </c>
      <c r="T1784">
        <f t="shared" si="327"/>
        <v>0</v>
      </c>
      <c r="U1784">
        <f t="shared" si="328"/>
        <v>0</v>
      </c>
      <c r="V1784">
        <f t="shared" si="329"/>
        <v>0</v>
      </c>
      <c r="AL1784">
        <f t="shared" si="330"/>
        <v>0</v>
      </c>
      <c r="AM1784">
        <f t="shared" si="331"/>
        <v>0</v>
      </c>
      <c r="AN1784">
        <f t="shared" si="332"/>
        <v>0</v>
      </c>
      <c r="AO1784" t="str">
        <f t="shared" si="333"/>
        <v/>
      </c>
      <c r="AP1784" t="str">
        <f t="shared" si="334"/>
        <v/>
      </c>
      <c r="AQ1784" t="str">
        <f t="shared" si="335"/>
        <v/>
      </c>
    </row>
    <row r="1785" spans="1:43" x14ac:dyDescent="0.3">
      <c r="A1785" t="s">
        <v>549</v>
      </c>
      <c r="B1785" t="s">
        <v>229</v>
      </c>
      <c r="C1785" t="s">
        <v>85</v>
      </c>
      <c r="D1785" t="s">
        <v>490</v>
      </c>
      <c r="E1785">
        <v>0.24738578406876621</v>
      </c>
      <c r="F1785">
        <v>0.50102969266795738</v>
      </c>
      <c r="G1785">
        <v>0.25158452326327652</v>
      </c>
      <c r="H1785">
        <v>3.25</v>
      </c>
      <c r="I1785">
        <v>1.95</v>
      </c>
      <c r="J1785">
        <v>4.3</v>
      </c>
      <c r="K1785" t="s">
        <v>30</v>
      </c>
      <c r="L1785" t="s">
        <v>30</v>
      </c>
      <c r="M1785" t="s">
        <v>30</v>
      </c>
      <c r="N1785">
        <v>0</v>
      </c>
      <c r="O1785">
        <v>1</v>
      </c>
      <c r="P1785">
        <v>0</v>
      </c>
      <c r="Q1785">
        <f t="shared" si="324"/>
        <v>0</v>
      </c>
      <c r="R1785">
        <f t="shared" si="325"/>
        <v>0</v>
      </c>
      <c r="S1785">
        <f t="shared" si="326"/>
        <v>0</v>
      </c>
      <c r="T1785">
        <f t="shared" si="327"/>
        <v>0</v>
      </c>
      <c r="U1785">
        <f t="shared" si="328"/>
        <v>0</v>
      </c>
      <c r="V1785">
        <f t="shared" si="329"/>
        <v>0</v>
      </c>
      <c r="AL1785">
        <f t="shared" si="330"/>
        <v>0</v>
      </c>
      <c r="AM1785">
        <f t="shared" si="331"/>
        <v>0</v>
      </c>
      <c r="AN1785">
        <f t="shared" si="332"/>
        <v>0</v>
      </c>
      <c r="AO1785" t="str">
        <f t="shared" si="333"/>
        <v/>
      </c>
      <c r="AP1785" t="str">
        <f t="shared" si="334"/>
        <v/>
      </c>
      <c r="AQ1785" t="str">
        <f t="shared" si="335"/>
        <v/>
      </c>
    </row>
    <row r="1786" spans="1:43" x14ac:dyDescent="0.3">
      <c r="A1786" t="s">
        <v>549</v>
      </c>
      <c r="B1786" t="s">
        <v>137</v>
      </c>
      <c r="C1786" t="s">
        <v>95</v>
      </c>
      <c r="D1786" t="s">
        <v>490</v>
      </c>
      <c r="E1786">
        <v>0.25743904382087329</v>
      </c>
      <c r="F1786">
        <v>0.47661444465957431</v>
      </c>
      <c r="G1786">
        <v>0.26594651151955229</v>
      </c>
      <c r="H1786">
        <v>3.56</v>
      </c>
      <c r="I1786">
        <v>2.21</v>
      </c>
      <c r="J1786">
        <v>3.75</v>
      </c>
      <c r="K1786" t="s">
        <v>30</v>
      </c>
      <c r="L1786" t="s">
        <v>30</v>
      </c>
      <c r="M1786" t="s">
        <v>30</v>
      </c>
      <c r="N1786">
        <v>0</v>
      </c>
      <c r="O1786">
        <v>1</v>
      </c>
      <c r="P1786">
        <v>0</v>
      </c>
      <c r="Q1786">
        <f t="shared" si="324"/>
        <v>0</v>
      </c>
      <c r="R1786">
        <f t="shared" si="325"/>
        <v>0</v>
      </c>
      <c r="S1786">
        <f t="shared" si="326"/>
        <v>0</v>
      </c>
      <c r="T1786">
        <f t="shared" si="327"/>
        <v>0</v>
      </c>
      <c r="U1786">
        <f t="shared" si="328"/>
        <v>0</v>
      </c>
      <c r="V1786">
        <f t="shared" si="329"/>
        <v>0</v>
      </c>
      <c r="AL1786">
        <f t="shared" si="330"/>
        <v>0</v>
      </c>
      <c r="AM1786">
        <f t="shared" si="331"/>
        <v>0</v>
      </c>
      <c r="AN1786">
        <f t="shared" si="332"/>
        <v>0</v>
      </c>
      <c r="AO1786" t="str">
        <f t="shared" si="333"/>
        <v/>
      </c>
      <c r="AP1786" t="str">
        <f t="shared" si="334"/>
        <v/>
      </c>
      <c r="AQ1786" t="str">
        <f t="shared" si="335"/>
        <v/>
      </c>
    </row>
    <row r="1787" spans="1:43" x14ac:dyDescent="0.3">
      <c r="A1787" t="s">
        <v>549</v>
      </c>
      <c r="B1787" t="s">
        <v>262</v>
      </c>
      <c r="C1787" t="s">
        <v>489</v>
      </c>
      <c r="D1787" t="s">
        <v>490</v>
      </c>
      <c r="E1787">
        <v>0.61697808631152284</v>
      </c>
      <c r="F1787">
        <v>0.14635384167087889</v>
      </c>
      <c r="G1787">
        <v>0.23666807201759821</v>
      </c>
      <c r="H1787">
        <v>1.57</v>
      </c>
      <c r="I1787">
        <v>6.4</v>
      </c>
      <c r="J1787">
        <v>3.95</v>
      </c>
      <c r="K1787" t="s">
        <v>30</v>
      </c>
      <c r="L1787" t="s">
        <v>30</v>
      </c>
      <c r="M1787" t="s">
        <v>30</v>
      </c>
      <c r="N1787">
        <v>1</v>
      </c>
      <c r="O1787">
        <v>0</v>
      </c>
      <c r="P1787">
        <v>0</v>
      </c>
      <c r="Q1787">
        <f t="shared" si="324"/>
        <v>0</v>
      </c>
      <c r="R1787">
        <f t="shared" si="325"/>
        <v>0</v>
      </c>
      <c r="S1787">
        <f t="shared" si="326"/>
        <v>0</v>
      </c>
      <c r="T1787">
        <f t="shared" si="327"/>
        <v>0</v>
      </c>
      <c r="U1787">
        <f t="shared" si="328"/>
        <v>0</v>
      </c>
      <c r="V1787">
        <f t="shared" si="329"/>
        <v>0</v>
      </c>
      <c r="AL1787">
        <f t="shared" si="330"/>
        <v>0</v>
      </c>
      <c r="AM1787">
        <f t="shared" si="331"/>
        <v>0</v>
      </c>
      <c r="AN1787">
        <f t="shared" si="332"/>
        <v>0</v>
      </c>
      <c r="AO1787" t="str">
        <f t="shared" si="333"/>
        <v/>
      </c>
      <c r="AP1787" t="str">
        <f t="shared" si="334"/>
        <v/>
      </c>
      <c r="AQ1787" t="str">
        <f t="shared" si="335"/>
        <v/>
      </c>
    </row>
    <row r="1788" spans="1:43" x14ac:dyDescent="0.3">
      <c r="A1788" t="s">
        <v>549</v>
      </c>
      <c r="B1788" t="s">
        <v>464</v>
      </c>
      <c r="C1788" t="s">
        <v>495</v>
      </c>
      <c r="D1788" t="s">
        <v>490</v>
      </c>
      <c r="E1788">
        <v>0.3839508990714896</v>
      </c>
      <c r="F1788">
        <v>0.30142506079417458</v>
      </c>
      <c r="G1788">
        <v>0.31462404013433581</v>
      </c>
      <c r="H1788">
        <v>2.2999999999999998</v>
      </c>
      <c r="I1788">
        <v>3.05</v>
      </c>
      <c r="J1788">
        <v>3.15</v>
      </c>
      <c r="K1788" t="s">
        <v>30</v>
      </c>
      <c r="L1788" t="s">
        <v>30</v>
      </c>
      <c r="M1788" t="s">
        <v>30</v>
      </c>
      <c r="N1788">
        <v>0</v>
      </c>
      <c r="O1788">
        <v>1</v>
      </c>
      <c r="P1788">
        <v>0</v>
      </c>
      <c r="Q1788">
        <f t="shared" si="324"/>
        <v>0</v>
      </c>
      <c r="R1788">
        <f t="shared" si="325"/>
        <v>0</v>
      </c>
      <c r="S1788">
        <f t="shared" si="326"/>
        <v>0</v>
      </c>
      <c r="T1788">
        <f t="shared" si="327"/>
        <v>0</v>
      </c>
      <c r="U1788">
        <f t="shared" si="328"/>
        <v>0</v>
      </c>
      <c r="V1788">
        <f t="shared" si="329"/>
        <v>0</v>
      </c>
      <c r="AL1788">
        <f t="shared" si="330"/>
        <v>0</v>
      </c>
      <c r="AM1788">
        <f t="shared" si="331"/>
        <v>0</v>
      </c>
      <c r="AN1788">
        <f t="shared" si="332"/>
        <v>0</v>
      </c>
      <c r="AO1788" t="str">
        <f t="shared" si="333"/>
        <v/>
      </c>
      <c r="AP1788" t="str">
        <f t="shared" si="334"/>
        <v/>
      </c>
      <c r="AQ1788" t="str">
        <f t="shared" si="335"/>
        <v/>
      </c>
    </row>
    <row r="1789" spans="1:43" x14ac:dyDescent="0.3">
      <c r="A1789" t="s">
        <v>550</v>
      </c>
      <c r="B1789" t="s">
        <v>268</v>
      </c>
      <c r="C1789" t="s">
        <v>154</v>
      </c>
      <c r="D1789" t="s">
        <v>50</v>
      </c>
      <c r="E1789">
        <v>0.5892431213816951</v>
      </c>
      <c r="F1789">
        <v>0.1614575250463248</v>
      </c>
      <c r="G1789">
        <v>0.24929935357198019</v>
      </c>
      <c r="H1789">
        <v>1.62</v>
      </c>
      <c r="I1789">
        <v>4.75</v>
      </c>
      <c r="J1789">
        <v>3.95</v>
      </c>
      <c r="K1789" t="s">
        <v>30</v>
      </c>
      <c r="L1789" t="s">
        <v>30</v>
      </c>
      <c r="M1789" t="s">
        <v>43</v>
      </c>
      <c r="N1789">
        <v>1</v>
      </c>
      <c r="O1789">
        <v>0</v>
      </c>
      <c r="P1789">
        <v>0</v>
      </c>
      <c r="Q1789">
        <f t="shared" si="324"/>
        <v>0</v>
      </c>
      <c r="R1789">
        <f t="shared" si="325"/>
        <v>0</v>
      </c>
      <c r="S1789">
        <f t="shared" si="326"/>
        <v>0</v>
      </c>
      <c r="T1789">
        <f t="shared" si="327"/>
        <v>0</v>
      </c>
      <c r="U1789">
        <f t="shared" si="328"/>
        <v>0</v>
      </c>
      <c r="V1789">
        <f t="shared" si="329"/>
        <v>0</v>
      </c>
      <c r="AL1789">
        <f t="shared" si="330"/>
        <v>0</v>
      </c>
      <c r="AM1789">
        <f t="shared" si="331"/>
        <v>0</v>
      </c>
      <c r="AN1789">
        <f t="shared" si="332"/>
        <v>0</v>
      </c>
      <c r="AO1789" t="str">
        <f t="shared" si="333"/>
        <v/>
      </c>
      <c r="AP1789" t="str">
        <f t="shared" si="334"/>
        <v/>
      </c>
      <c r="AQ1789" t="str">
        <f t="shared" si="335"/>
        <v/>
      </c>
    </row>
    <row r="1790" spans="1:43" x14ac:dyDescent="0.3">
      <c r="A1790" t="s">
        <v>550</v>
      </c>
      <c r="B1790" t="s">
        <v>93</v>
      </c>
      <c r="C1790" t="s">
        <v>49</v>
      </c>
      <c r="D1790" t="s">
        <v>50</v>
      </c>
      <c r="E1790">
        <v>0.74227549217845878</v>
      </c>
      <c r="F1790">
        <v>9.0171628500033629E-2</v>
      </c>
      <c r="G1790">
        <v>0.1675528793215077</v>
      </c>
      <c r="H1790">
        <v>1.32</v>
      </c>
      <c r="I1790">
        <v>8.75</v>
      </c>
      <c r="J1790">
        <v>5.25</v>
      </c>
      <c r="K1790" t="s">
        <v>30</v>
      </c>
      <c r="L1790" t="s">
        <v>30</v>
      </c>
      <c r="M1790" t="s">
        <v>43</v>
      </c>
      <c r="N1790">
        <v>0</v>
      </c>
      <c r="O1790">
        <v>1</v>
      </c>
      <c r="P1790">
        <v>0</v>
      </c>
      <c r="Q1790">
        <f t="shared" si="324"/>
        <v>0</v>
      </c>
      <c r="R1790">
        <f t="shared" si="325"/>
        <v>0</v>
      </c>
      <c r="S1790">
        <f t="shared" si="326"/>
        <v>0</v>
      </c>
      <c r="T1790">
        <f t="shared" si="327"/>
        <v>0</v>
      </c>
      <c r="U1790">
        <f t="shared" si="328"/>
        <v>0</v>
      </c>
      <c r="V1790">
        <f t="shared" si="329"/>
        <v>0</v>
      </c>
      <c r="AL1790">
        <f t="shared" si="330"/>
        <v>0</v>
      </c>
      <c r="AM1790">
        <f t="shared" si="331"/>
        <v>0</v>
      </c>
      <c r="AN1790">
        <f t="shared" si="332"/>
        <v>0</v>
      </c>
      <c r="AO1790" t="str">
        <f t="shared" si="333"/>
        <v/>
      </c>
      <c r="AP1790" t="str">
        <f t="shared" si="334"/>
        <v/>
      </c>
      <c r="AQ1790" t="str">
        <f t="shared" si="335"/>
        <v/>
      </c>
    </row>
    <row r="1791" spans="1:43" x14ac:dyDescent="0.3">
      <c r="A1791" t="s">
        <v>550</v>
      </c>
      <c r="B1791" t="s">
        <v>522</v>
      </c>
      <c r="C1791" t="s">
        <v>511</v>
      </c>
      <c r="D1791" t="s">
        <v>513</v>
      </c>
      <c r="E1791">
        <v>0.55075344894020495</v>
      </c>
      <c r="F1791">
        <v>0.18038305069754931</v>
      </c>
      <c r="G1791">
        <v>0.26886350036224582</v>
      </c>
      <c r="H1791">
        <v>1.64</v>
      </c>
      <c r="I1791">
        <v>4.9000000000000004</v>
      </c>
      <c r="J1791">
        <v>3.45</v>
      </c>
      <c r="K1791" t="s">
        <v>43</v>
      </c>
      <c r="L1791" t="s">
        <v>43</v>
      </c>
      <c r="M1791" t="s">
        <v>43</v>
      </c>
      <c r="N1791">
        <v>0</v>
      </c>
      <c r="O1791">
        <v>1</v>
      </c>
      <c r="P1791">
        <v>0</v>
      </c>
      <c r="Q1791">
        <f t="shared" si="324"/>
        <v>0</v>
      </c>
      <c r="R1791">
        <f t="shared" si="325"/>
        <v>0</v>
      </c>
      <c r="S1791">
        <f t="shared" si="326"/>
        <v>0</v>
      </c>
      <c r="T1791">
        <f t="shared" si="327"/>
        <v>0</v>
      </c>
      <c r="U1791">
        <f t="shared" si="328"/>
        <v>0</v>
      </c>
      <c r="V1791">
        <f t="shared" si="329"/>
        <v>0</v>
      </c>
      <c r="AL1791">
        <f t="shared" si="330"/>
        <v>0</v>
      </c>
      <c r="AM1791">
        <f t="shared" si="331"/>
        <v>0</v>
      </c>
      <c r="AN1791">
        <f t="shared" si="332"/>
        <v>0</v>
      </c>
      <c r="AO1791" t="str">
        <f t="shared" si="333"/>
        <v/>
      </c>
      <c r="AP1791" t="str">
        <f t="shared" si="334"/>
        <v/>
      </c>
      <c r="AQ1791" t="str">
        <f t="shared" si="335"/>
        <v/>
      </c>
    </row>
    <row r="1792" spans="1:43" x14ac:dyDescent="0.3">
      <c r="A1792" t="s">
        <v>550</v>
      </c>
      <c r="B1792" t="s">
        <v>516</v>
      </c>
      <c r="C1792" t="s">
        <v>537</v>
      </c>
      <c r="D1792" t="s">
        <v>513</v>
      </c>
      <c r="E1792">
        <v>0.82357679047223165</v>
      </c>
      <c r="F1792">
        <v>5.6479280725211481E-2</v>
      </c>
      <c r="G1792">
        <v>0.1199439288025568</v>
      </c>
      <c r="H1792">
        <v>1.07</v>
      </c>
      <c r="I1792">
        <v>16</v>
      </c>
      <c r="J1792">
        <v>9.5</v>
      </c>
      <c r="K1792" t="s">
        <v>43</v>
      </c>
      <c r="L1792" t="s">
        <v>43</v>
      </c>
      <c r="M1792" t="s">
        <v>43</v>
      </c>
      <c r="N1792">
        <v>1</v>
      </c>
      <c r="O1792">
        <v>0</v>
      </c>
      <c r="P1792">
        <v>0</v>
      </c>
      <c r="Q1792">
        <f t="shared" si="324"/>
        <v>0</v>
      </c>
      <c r="R1792">
        <f t="shared" si="325"/>
        <v>0</v>
      </c>
      <c r="S1792">
        <f t="shared" si="326"/>
        <v>0</v>
      </c>
      <c r="T1792">
        <f t="shared" si="327"/>
        <v>0</v>
      </c>
      <c r="U1792">
        <f t="shared" si="328"/>
        <v>0</v>
      </c>
      <c r="V1792">
        <f t="shared" si="329"/>
        <v>0</v>
      </c>
      <c r="AL1792">
        <f t="shared" si="330"/>
        <v>0</v>
      </c>
      <c r="AM1792">
        <f t="shared" si="331"/>
        <v>0</v>
      </c>
      <c r="AN1792">
        <f t="shared" si="332"/>
        <v>0</v>
      </c>
      <c r="AO1792" t="str">
        <f t="shared" si="333"/>
        <v/>
      </c>
      <c r="AP1792" t="str">
        <f t="shared" si="334"/>
        <v/>
      </c>
      <c r="AQ1792" t="str">
        <f t="shared" si="335"/>
        <v/>
      </c>
    </row>
    <row r="1793" spans="1:43" x14ac:dyDescent="0.3">
      <c r="A1793" t="s">
        <v>550</v>
      </c>
      <c r="B1793" t="s">
        <v>300</v>
      </c>
      <c r="C1793" t="s">
        <v>397</v>
      </c>
      <c r="D1793" t="s">
        <v>135</v>
      </c>
      <c r="E1793">
        <v>0.42294630763956831</v>
      </c>
      <c r="F1793">
        <v>0.26274157314377539</v>
      </c>
      <c r="G1793">
        <v>0.31431211921665653</v>
      </c>
      <c r="H1793">
        <v>2.12</v>
      </c>
      <c r="I1793">
        <v>3.15</v>
      </c>
      <c r="J1793">
        <v>3.4</v>
      </c>
      <c r="K1793" t="s">
        <v>30</v>
      </c>
      <c r="L1793" t="s">
        <v>30</v>
      </c>
      <c r="M1793" t="s">
        <v>43</v>
      </c>
      <c r="N1793">
        <v>0</v>
      </c>
      <c r="O1793">
        <v>0</v>
      </c>
      <c r="P1793">
        <v>1</v>
      </c>
      <c r="Q1793">
        <f t="shared" si="324"/>
        <v>0</v>
      </c>
      <c r="R1793">
        <f t="shared" si="325"/>
        <v>0</v>
      </c>
      <c r="S1793">
        <f t="shared" si="326"/>
        <v>0</v>
      </c>
      <c r="T1793">
        <f t="shared" si="327"/>
        <v>0</v>
      </c>
      <c r="U1793">
        <f t="shared" si="328"/>
        <v>0</v>
      </c>
      <c r="V1793">
        <f t="shared" si="329"/>
        <v>0</v>
      </c>
      <c r="AL1793">
        <f t="shared" si="330"/>
        <v>0</v>
      </c>
      <c r="AM1793">
        <f t="shared" si="331"/>
        <v>0</v>
      </c>
      <c r="AN1793">
        <f t="shared" si="332"/>
        <v>0</v>
      </c>
      <c r="AO1793" t="str">
        <f t="shared" si="333"/>
        <v/>
      </c>
      <c r="AP1793" t="str">
        <f t="shared" si="334"/>
        <v/>
      </c>
      <c r="AQ1793" t="str">
        <f t="shared" si="335"/>
        <v/>
      </c>
    </row>
    <row r="1794" spans="1:43" x14ac:dyDescent="0.3">
      <c r="A1794" t="s">
        <v>550</v>
      </c>
      <c r="B1794" t="s">
        <v>380</v>
      </c>
      <c r="C1794" t="s">
        <v>367</v>
      </c>
      <c r="D1794" t="s">
        <v>317</v>
      </c>
      <c r="E1794">
        <v>0.26193159480692368</v>
      </c>
      <c r="F1794">
        <v>0.47883939996713809</v>
      </c>
      <c r="G1794">
        <v>0.25922900522593811</v>
      </c>
      <c r="H1794">
        <v>4.2</v>
      </c>
      <c r="I1794">
        <v>1.9</v>
      </c>
      <c r="J1794">
        <v>3</v>
      </c>
      <c r="K1794" t="s">
        <v>43</v>
      </c>
      <c r="L1794" t="s">
        <v>43</v>
      </c>
      <c r="M1794" t="s">
        <v>43</v>
      </c>
      <c r="N1794">
        <v>1</v>
      </c>
      <c r="O1794">
        <v>0</v>
      </c>
      <c r="P1794">
        <v>0</v>
      </c>
      <c r="Q1794">
        <f t="shared" ref="Q1794:Q1857" si="336">IF((($AC$1*E1794)^($AB$1))-(1-(($AC$1*E1794)^($AB$1)))/(H1794-1)&lt;0, 0,(($AC$1*E1794)^($AB$1))-(1-(($AC$1*E1794)^($AB$1)))/(H1794-1))</f>
        <v>0</v>
      </c>
      <c r="R1794">
        <f t="shared" ref="R1794:R1857" si="337">IF((($AC$1*F1794)^($AB$1))-(1-(($AC$1*F1794)^($AB$1)))/(I1794-1)&lt;0, 0,(($AC$1*F1794)^($AB$1))-(1-(($AC$1*F1794)^($AB$1)))/(I1794-1))</f>
        <v>0</v>
      </c>
      <c r="S1794">
        <f t="shared" ref="S1794:S1857" si="338">IF((($AC$1*G1794)^($AB$1))-(1-(($AC$1*G1794)^($AB$1)))/(J1794-1)&lt;0, 0,(($AC$1*G1794)^($AB$1))-(1-(($AC$1*G1794)^($AB$1)))/(J1794-1))</f>
        <v>0</v>
      </c>
      <c r="T1794">
        <f t="shared" ref="T1794:T1857" si="339">H1794*Q1794*N1794</f>
        <v>0</v>
      </c>
      <c r="U1794">
        <f t="shared" ref="U1794:U1857" si="340">I1794*R1794*O1794</f>
        <v>0</v>
      </c>
      <c r="V1794">
        <f t="shared" ref="V1794:V1857" si="341">J1794*S1794*P1794</f>
        <v>0</v>
      </c>
      <c r="AL1794">
        <f t="shared" ref="AL1794:AL1857" si="342">Q1794*COUNT(N1794)</f>
        <v>0</v>
      </c>
      <c r="AM1794">
        <f t="shared" ref="AM1794:AM1857" si="343">R1794*COUNT(O1794)</f>
        <v>0</v>
      </c>
      <c r="AN1794">
        <f t="shared" ref="AN1794:AN1857" si="344">S1794*COUNT(P1794)</f>
        <v>0</v>
      </c>
      <c r="AO1794" t="str">
        <f t="shared" ref="AO1794:AO1857" si="345">IF(AL1794=0,"",T1794-AL1794)</f>
        <v/>
      </c>
      <c r="AP1794" t="str">
        <f t="shared" ref="AP1794:AP1857" si="346">IF(AM1794=0,"",U1794-AM1794)</f>
        <v/>
      </c>
      <c r="AQ1794" t="str">
        <f t="shared" ref="AQ1794:AQ1857" si="347">IF(AN1794=0,"",V1794-AN1794)</f>
        <v/>
      </c>
    </row>
    <row r="1795" spans="1:43" x14ac:dyDescent="0.3">
      <c r="A1795" t="s">
        <v>550</v>
      </c>
      <c r="B1795" t="s">
        <v>55</v>
      </c>
      <c r="C1795" t="s">
        <v>52</v>
      </c>
      <c r="D1795" t="s">
        <v>53</v>
      </c>
      <c r="E1795">
        <v>0.3549423902803851</v>
      </c>
      <c r="F1795">
        <v>0.33479976622660018</v>
      </c>
      <c r="G1795">
        <v>0.31025784349301461</v>
      </c>
      <c r="H1795">
        <v>2.75</v>
      </c>
      <c r="I1795">
        <v>2.35</v>
      </c>
      <c r="J1795">
        <v>3.3</v>
      </c>
      <c r="K1795" t="s">
        <v>43</v>
      </c>
      <c r="L1795" t="s">
        <v>30</v>
      </c>
      <c r="M1795" t="s">
        <v>43</v>
      </c>
      <c r="N1795">
        <v>0</v>
      </c>
      <c r="O1795">
        <v>0</v>
      </c>
      <c r="P1795">
        <v>1</v>
      </c>
      <c r="Q1795">
        <f t="shared" si="336"/>
        <v>0</v>
      </c>
      <c r="R1795">
        <f t="shared" si="337"/>
        <v>0</v>
      </c>
      <c r="S1795">
        <f t="shared" si="338"/>
        <v>0</v>
      </c>
      <c r="T1795">
        <f t="shared" si="339"/>
        <v>0</v>
      </c>
      <c r="U1795">
        <f t="shared" si="340"/>
        <v>0</v>
      </c>
      <c r="V1795">
        <f t="shared" si="341"/>
        <v>0</v>
      </c>
      <c r="AL1795">
        <f t="shared" si="342"/>
        <v>0</v>
      </c>
      <c r="AM1795">
        <f t="shared" si="343"/>
        <v>0</v>
      </c>
      <c r="AN1795">
        <f t="shared" si="344"/>
        <v>0</v>
      </c>
      <c r="AO1795" t="str">
        <f t="shared" si="345"/>
        <v/>
      </c>
      <c r="AP1795" t="str">
        <f t="shared" si="346"/>
        <v/>
      </c>
      <c r="AQ1795" t="str">
        <f t="shared" si="347"/>
        <v/>
      </c>
    </row>
    <row r="1796" spans="1:43" x14ac:dyDescent="0.3">
      <c r="A1796" t="s">
        <v>550</v>
      </c>
      <c r="B1796" t="s">
        <v>248</v>
      </c>
      <c r="C1796" t="s">
        <v>246</v>
      </c>
      <c r="D1796" t="s">
        <v>76</v>
      </c>
      <c r="E1796">
        <v>0.1205280097903003</v>
      </c>
      <c r="F1796">
        <v>0.7212376360317897</v>
      </c>
      <c r="G1796">
        <v>0.15823435417791001</v>
      </c>
      <c r="H1796">
        <v>7.75</v>
      </c>
      <c r="I1796">
        <v>1.36</v>
      </c>
      <c r="J1796">
        <v>4.75</v>
      </c>
      <c r="K1796" t="s">
        <v>43</v>
      </c>
      <c r="L1796" t="s">
        <v>30</v>
      </c>
      <c r="M1796" t="s">
        <v>43</v>
      </c>
      <c r="N1796">
        <v>0</v>
      </c>
      <c r="O1796">
        <v>1</v>
      </c>
      <c r="P1796">
        <v>0</v>
      </c>
      <c r="Q1796">
        <f t="shared" si="336"/>
        <v>0</v>
      </c>
      <c r="R1796">
        <f t="shared" si="337"/>
        <v>0</v>
      </c>
      <c r="S1796">
        <f t="shared" si="338"/>
        <v>0</v>
      </c>
      <c r="T1796">
        <f t="shared" si="339"/>
        <v>0</v>
      </c>
      <c r="U1796">
        <f t="shared" si="340"/>
        <v>0</v>
      </c>
      <c r="V1796">
        <f t="shared" si="341"/>
        <v>0</v>
      </c>
      <c r="AL1796">
        <f t="shared" si="342"/>
        <v>0</v>
      </c>
      <c r="AM1796">
        <f t="shared" si="343"/>
        <v>0</v>
      </c>
      <c r="AN1796">
        <f t="shared" si="344"/>
        <v>0</v>
      </c>
      <c r="AO1796" t="str">
        <f t="shared" si="345"/>
        <v/>
      </c>
      <c r="AP1796" t="str">
        <f t="shared" si="346"/>
        <v/>
      </c>
      <c r="AQ1796" t="str">
        <f t="shared" si="347"/>
        <v/>
      </c>
    </row>
    <row r="1797" spans="1:43" x14ac:dyDescent="0.3">
      <c r="A1797" t="s">
        <v>550</v>
      </c>
      <c r="B1797" t="s">
        <v>274</v>
      </c>
      <c r="C1797" t="s">
        <v>78</v>
      </c>
      <c r="D1797" t="s">
        <v>79</v>
      </c>
      <c r="E1797">
        <v>0.45769749050116509</v>
      </c>
      <c r="F1797">
        <v>0.26176710410688508</v>
      </c>
      <c r="G1797">
        <v>0.28053540539194982</v>
      </c>
      <c r="H1797">
        <v>2.0699999999999998</v>
      </c>
      <c r="I1797">
        <v>3.3</v>
      </c>
      <c r="J1797">
        <v>3.45</v>
      </c>
      <c r="K1797" t="s">
        <v>30</v>
      </c>
      <c r="L1797" t="s">
        <v>30</v>
      </c>
      <c r="M1797" t="s">
        <v>30</v>
      </c>
      <c r="N1797">
        <v>0</v>
      </c>
      <c r="O1797">
        <v>0</v>
      </c>
      <c r="P1797">
        <v>1</v>
      </c>
      <c r="Q1797">
        <f t="shared" si="336"/>
        <v>0</v>
      </c>
      <c r="R1797">
        <f t="shared" si="337"/>
        <v>0</v>
      </c>
      <c r="S1797">
        <f t="shared" si="338"/>
        <v>0</v>
      </c>
      <c r="T1797">
        <f t="shared" si="339"/>
        <v>0</v>
      </c>
      <c r="U1797">
        <f t="shared" si="340"/>
        <v>0</v>
      </c>
      <c r="V1797">
        <f t="shared" si="341"/>
        <v>0</v>
      </c>
      <c r="AL1797">
        <f t="shared" si="342"/>
        <v>0</v>
      </c>
      <c r="AM1797">
        <f t="shared" si="343"/>
        <v>0</v>
      </c>
      <c r="AN1797">
        <f t="shared" si="344"/>
        <v>0</v>
      </c>
      <c r="AO1797" t="str">
        <f t="shared" si="345"/>
        <v/>
      </c>
      <c r="AP1797" t="str">
        <f t="shared" si="346"/>
        <v/>
      </c>
      <c r="AQ1797" t="str">
        <f t="shared" si="347"/>
        <v/>
      </c>
    </row>
    <row r="1798" spans="1:43" x14ac:dyDescent="0.3">
      <c r="A1798" t="s">
        <v>550</v>
      </c>
      <c r="B1798" t="s">
        <v>60</v>
      </c>
      <c r="C1798" t="s">
        <v>99</v>
      </c>
      <c r="D1798" t="s">
        <v>58</v>
      </c>
      <c r="E1798">
        <v>0.34934516948610173</v>
      </c>
      <c r="F1798">
        <v>0.34450382607532298</v>
      </c>
      <c r="G1798">
        <v>0.30615100443857518</v>
      </c>
      <c r="H1798">
        <v>2.35</v>
      </c>
      <c r="I1798">
        <v>3.2</v>
      </c>
      <c r="J1798">
        <v>3</v>
      </c>
      <c r="K1798" t="s">
        <v>43</v>
      </c>
      <c r="L1798" t="s">
        <v>43</v>
      </c>
      <c r="M1798" t="s">
        <v>43</v>
      </c>
      <c r="N1798">
        <v>0</v>
      </c>
      <c r="O1798">
        <v>1</v>
      </c>
      <c r="P1798">
        <v>0</v>
      </c>
      <c r="Q1798">
        <f t="shared" si="336"/>
        <v>0</v>
      </c>
      <c r="R1798">
        <f t="shared" si="337"/>
        <v>0</v>
      </c>
      <c r="S1798">
        <f t="shared" si="338"/>
        <v>0</v>
      </c>
      <c r="T1798">
        <f t="shared" si="339"/>
        <v>0</v>
      </c>
      <c r="U1798">
        <f t="shared" si="340"/>
        <v>0</v>
      </c>
      <c r="V1798">
        <f t="shared" si="341"/>
        <v>0</v>
      </c>
      <c r="AL1798">
        <f t="shared" si="342"/>
        <v>0</v>
      </c>
      <c r="AM1798">
        <f t="shared" si="343"/>
        <v>0</v>
      </c>
      <c r="AN1798">
        <f t="shared" si="344"/>
        <v>0</v>
      </c>
      <c r="AO1798" t="str">
        <f t="shared" si="345"/>
        <v/>
      </c>
      <c r="AP1798" t="str">
        <f t="shared" si="346"/>
        <v/>
      </c>
      <c r="AQ1798" t="str">
        <f t="shared" si="347"/>
        <v/>
      </c>
    </row>
    <row r="1799" spans="1:43" x14ac:dyDescent="0.3">
      <c r="A1799" t="s">
        <v>550</v>
      </c>
      <c r="B1799" t="s">
        <v>65</v>
      </c>
      <c r="C1799" t="s">
        <v>431</v>
      </c>
      <c r="D1799" t="s">
        <v>66</v>
      </c>
      <c r="E1799">
        <v>0.20064551269610051</v>
      </c>
      <c r="F1799">
        <v>0.57121773273685617</v>
      </c>
      <c r="G1799">
        <v>0.2281367545670433</v>
      </c>
      <c r="H1799">
        <v>4.4000000000000004</v>
      </c>
      <c r="I1799">
        <v>1.8</v>
      </c>
      <c r="J1799">
        <v>3.5</v>
      </c>
      <c r="K1799" t="s">
        <v>43</v>
      </c>
      <c r="L1799" t="s">
        <v>30</v>
      </c>
      <c r="M1799" t="s">
        <v>43</v>
      </c>
      <c r="N1799">
        <v>0</v>
      </c>
      <c r="O1799">
        <v>1</v>
      </c>
      <c r="P1799">
        <v>0</v>
      </c>
      <c r="Q1799">
        <f t="shared" si="336"/>
        <v>0</v>
      </c>
      <c r="R1799">
        <f t="shared" si="337"/>
        <v>0</v>
      </c>
      <c r="S1799">
        <f t="shared" si="338"/>
        <v>0</v>
      </c>
      <c r="T1799">
        <f t="shared" si="339"/>
        <v>0</v>
      </c>
      <c r="U1799">
        <f t="shared" si="340"/>
        <v>0</v>
      </c>
      <c r="V1799">
        <f t="shared" si="341"/>
        <v>0</v>
      </c>
      <c r="AL1799">
        <f t="shared" si="342"/>
        <v>0</v>
      </c>
      <c r="AM1799">
        <f t="shared" si="343"/>
        <v>0</v>
      </c>
      <c r="AN1799">
        <f t="shared" si="344"/>
        <v>0</v>
      </c>
      <c r="AO1799" t="str">
        <f t="shared" si="345"/>
        <v/>
      </c>
      <c r="AP1799" t="str">
        <f t="shared" si="346"/>
        <v/>
      </c>
      <c r="AQ1799" t="str">
        <f t="shared" si="347"/>
        <v/>
      </c>
    </row>
    <row r="1800" spans="1:43" x14ac:dyDescent="0.3">
      <c r="A1800" t="s">
        <v>550</v>
      </c>
      <c r="B1800" t="s">
        <v>310</v>
      </c>
      <c r="C1800" t="s">
        <v>62</v>
      </c>
      <c r="D1800" t="s">
        <v>63</v>
      </c>
      <c r="E1800">
        <v>0.2985276332773627</v>
      </c>
      <c r="F1800">
        <v>0.41679818042653799</v>
      </c>
      <c r="G1800">
        <v>0.28467418629609931</v>
      </c>
      <c r="H1800">
        <v>3.1</v>
      </c>
      <c r="I1800">
        <v>2.4</v>
      </c>
      <c r="J1800">
        <v>2.95</v>
      </c>
      <c r="K1800" t="s">
        <v>30</v>
      </c>
      <c r="L1800" t="s">
        <v>30</v>
      </c>
      <c r="M1800" t="s">
        <v>30</v>
      </c>
      <c r="N1800">
        <v>0</v>
      </c>
      <c r="O1800">
        <v>0</v>
      </c>
      <c r="P1800">
        <v>1</v>
      </c>
      <c r="Q1800">
        <f t="shared" si="336"/>
        <v>0</v>
      </c>
      <c r="R1800">
        <f t="shared" si="337"/>
        <v>0</v>
      </c>
      <c r="S1800">
        <f t="shared" si="338"/>
        <v>0</v>
      </c>
      <c r="T1800">
        <f t="shared" si="339"/>
        <v>0</v>
      </c>
      <c r="U1800">
        <f t="shared" si="340"/>
        <v>0</v>
      </c>
      <c r="V1800">
        <f t="shared" si="341"/>
        <v>0</v>
      </c>
      <c r="AL1800">
        <f t="shared" si="342"/>
        <v>0</v>
      </c>
      <c r="AM1800">
        <f t="shared" si="343"/>
        <v>0</v>
      </c>
      <c r="AN1800">
        <f t="shared" si="344"/>
        <v>0</v>
      </c>
      <c r="AO1800" t="str">
        <f t="shared" si="345"/>
        <v/>
      </c>
      <c r="AP1800" t="str">
        <f t="shared" si="346"/>
        <v/>
      </c>
      <c r="AQ1800" t="str">
        <f t="shared" si="347"/>
        <v/>
      </c>
    </row>
    <row r="1801" spans="1:43" x14ac:dyDescent="0.3">
      <c r="A1801" t="s">
        <v>550</v>
      </c>
      <c r="B1801" t="s">
        <v>256</v>
      </c>
      <c r="C1801" t="s">
        <v>173</v>
      </c>
      <c r="D1801" t="s">
        <v>174</v>
      </c>
      <c r="E1801">
        <v>0.54916628768448683</v>
      </c>
      <c r="F1801">
        <v>0.18480440977035609</v>
      </c>
      <c r="G1801">
        <v>0.26602930254515711</v>
      </c>
      <c r="H1801">
        <v>1.78</v>
      </c>
      <c r="I1801">
        <v>4.3499999999999996</v>
      </c>
      <c r="J1801">
        <v>3.5</v>
      </c>
      <c r="K1801" t="s">
        <v>30</v>
      </c>
      <c r="L1801" t="s">
        <v>43</v>
      </c>
      <c r="M1801" t="s">
        <v>43</v>
      </c>
      <c r="N1801">
        <v>1</v>
      </c>
      <c r="O1801">
        <v>0</v>
      </c>
      <c r="P1801">
        <v>0</v>
      </c>
      <c r="Q1801">
        <f t="shared" si="336"/>
        <v>0</v>
      </c>
      <c r="R1801">
        <f t="shared" si="337"/>
        <v>0</v>
      </c>
      <c r="S1801">
        <f t="shared" si="338"/>
        <v>0</v>
      </c>
      <c r="T1801">
        <f t="shared" si="339"/>
        <v>0</v>
      </c>
      <c r="U1801">
        <f t="shared" si="340"/>
        <v>0</v>
      </c>
      <c r="V1801">
        <f t="shared" si="341"/>
        <v>0</v>
      </c>
      <c r="AL1801">
        <f t="shared" si="342"/>
        <v>0</v>
      </c>
      <c r="AM1801">
        <f t="shared" si="343"/>
        <v>0</v>
      </c>
      <c r="AN1801">
        <f t="shared" si="344"/>
        <v>0</v>
      </c>
      <c r="AO1801" t="str">
        <f t="shared" si="345"/>
        <v/>
      </c>
      <c r="AP1801" t="str">
        <f t="shared" si="346"/>
        <v/>
      </c>
      <c r="AQ1801" t="str">
        <f t="shared" si="347"/>
        <v/>
      </c>
    </row>
    <row r="1802" spans="1:43" x14ac:dyDescent="0.3">
      <c r="A1802" t="s">
        <v>550</v>
      </c>
      <c r="B1802" t="s">
        <v>258</v>
      </c>
      <c r="C1802" t="s">
        <v>410</v>
      </c>
      <c r="D1802" t="s">
        <v>71</v>
      </c>
      <c r="E1802">
        <v>0.36623786804786712</v>
      </c>
      <c r="F1802">
        <v>0.32174276105456251</v>
      </c>
      <c r="G1802">
        <v>0.31201937089757042</v>
      </c>
      <c r="H1802">
        <v>2.35</v>
      </c>
      <c r="I1802">
        <v>2.9</v>
      </c>
      <c r="J1802">
        <v>3.25</v>
      </c>
      <c r="K1802" t="s">
        <v>43</v>
      </c>
      <c r="L1802" t="s">
        <v>43</v>
      </c>
      <c r="M1802" t="s">
        <v>43</v>
      </c>
      <c r="N1802">
        <v>0</v>
      </c>
      <c r="O1802">
        <v>1</v>
      </c>
      <c r="P1802">
        <v>0</v>
      </c>
      <c r="Q1802">
        <f t="shared" si="336"/>
        <v>0</v>
      </c>
      <c r="R1802">
        <f t="shared" si="337"/>
        <v>0</v>
      </c>
      <c r="S1802">
        <f t="shared" si="338"/>
        <v>0</v>
      </c>
      <c r="T1802">
        <f t="shared" si="339"/>
        <v>0</v>
      </c>
      <c r="U1802">
        <f t="shared" si="340"/>
        <v>0</v>
      </c>
      <c r="V1802">
        <f t="shared" si="341"/>
        <v>0</v>
      </c>
      <c r="AL1802">
        <f t="shared" si="342"/>
        <v>0</v>
      </c>
      <c r="AM1802">
        <f t="shared" si="343"/>
        <v>0</v>
      </c>
      <c r="AN1802">
        <f t="shared" si="344"/>
        <v>0</v>
      </c>
      <c r="AO1802" t="str">
        <f t="shared" si="345"/>
        <v/>
      </c>
      <c r="AP1802" t="str">
        <f t="shared" si="346"/>
        <v/>
      </c>
      <c r="AQ1802" t="str">
        <f t="shared" si="347"/>
        <v/>
      </c>
    </row>
    <row r="1803" spans="1:43" x14ac:dyDescent="0.3">
      <c r="A1803" t="s">
        <v>550</v>
      </c>
      <c r="B1803" t="s">
        <v>423</v>
      </c>
      <c r="C1803" t="s">
        <v>385</v>
      </c>
      <c r="D1803" t="s">
        <v>179</v>
      </c>
      <c r="E1803">
        <v>0.40352227605654639</v>
      </c>
      <c r="F1803">
        <v>0.28054504669920932</v>
      </c>
      <c r="G1803">
        <v>0.31593267724424418</v>
      </c>
      <c r="H1803">
        <v>2.6</v>
      </c>
      <c r="I1803">
        <v>2.9</v>
      </c>
      <c r="J1803">
        <v>3</v>
      </c>
      <c r="K1803" t="s">
        <v>43</v>
      </c>
      <c r="L1803" t="s">
        <v>43</v>
      </c>
      <c r="M1803" t="s">
        <v>30</v>
      </c>
      <c r="N1803">
        <v>0</v>
      </c>
      <c r="O1803">
        <v>1</v>
      </c>
      <c r="P1803">
        <v>0</v>
      </c>
      <c r="Q1803">
        <f t="shared" si="336"/>
        <v>0</v>
      </c>
      <c r="R1803">
        <f t="shared" si="337"/>
        <v>0</v>
      </c>
      <c r="S1803">
        <f t="shared" si="338"/>
        <v>0</v>
      </c>
      <c r="T1803">
        <f t="shared" si="339"/>
        <v>0</v>
      </c>
      <c r="U1803">
        <f t="shared" si="340"/>
        <v>0</v>
      </c>
      <c r="V1803">
        <f t="shared" si="341"/>
        <v>0</v>
      </c>
      <c r="AL1803">
        <f t="shared" si="342"/>
        <v>0</v>
      </c>
      <c r="AM1803">
        <f t="shared" si="343"/>
        <v>0</v>
      </c>
      <c r="AN1803">
        <f t="shared" si="344"/>
        <v>0</v>
      </c>
      <c r="AO1803" t="str">
        <f t="shared" si="345"/>
        <v/>
      </c>
      <c r="AP1803" t="str">
        <f t="shared" si="346"/>
        <v/>
      </c>
      <c r="AQ1803" t="str">
        <f t="shared" si="347"/>
        <v/>
      </c>
    </row>
    <row r="1804" spans="1:43" x14ac:dyDescent="0.3">
      <c r="A1804" t="s">
        <v>550</v>
      </c>
      <c r="B1804" t="s">
        <v>118</v>
      </c>
      <c r="C1804" t="s">
        <v>83</v>
      </c>
      <c r="D1804" t="s">
        <v>29</v>
      </c>
      <c r="E1804">
        <v>0.42832955544119938</v>
      </c>
      <c r="F1804">
        <v>0.26800372798952898</v>
      </c>
      <c r="G1804">
        <v>0.30366671656927158</v>
      </c>
      <c r="H1804">
        <v>2.1</v>
      </c>
      <c r="I1804">
        <v>3.75</v>
      </c>
      <c r="J1804">
        <v>3.25</v>
      </c>
      <c r="K1804" t="s">
        <v>43</v>
      </c>
      <c r="L1804" t="s">
        <v>43</v>
      </c>
      <c r="M1804" t="s">
        <v>30</v>
      </c>
      <c r="N1804">
        <v>1</v>
      </c>
      <c r="O1804">
        <v>0</v>
      </c>
      <c r="P1804">
        <v>0</v>
      </c>
      <c r="Q1804">
        <f t="shared" si="336"/>
        <v>0</v>
      </c>
      <c r="R1804">
        <f t="shared" si="337"/>
        <v>0</v>
      </c>
      <c r="S1804">
        <f t="shared" si="338"/>
        <v>0</v>
      </c>
      <c r="T1804">
        <f t="shared" si="339"/>
        <v>0</v>
      </c>
      <c r="U1804">
        <f t="shared" si="340"/>
        <v>0</v>
      </c>
      <c r="V1804">
        <f t="shared" si="341"/>
        <v>0</v>
      </c>
      <c r="AL1804">
        <f t="shared" si="342"/>
        <v>0</v>
      </c>
      <c r="AM1804">
        <f t="shared" si="343"/>
        <v>0</v>
      </c>
      <c r="AN1804">
        <f t="shared" si="344"/>
        <v>0</v>
      </c>
      <c r="AO1804" t="str">
        <f t="shared" si="345"/>
        <v/>
      </c>
      <c r="AP1804" t="str">
        <f t="shared" si="346"/>
        <v/>
      </c>
      <c r="AQ1804" t="str">
        <f t="shared" si="347"/>
        <v/>
      </c>
    </row>
    <row r="1805" spans="1:43" x14ac:dyDescent="0.3">
      <c r="A1805" t="s">
        <v>551</v>
      </c>
      <c r="B1805" t="s">
        <v>117</v>
      </c>
      <c r="C1805" t="s">
        <v>386</v>
      </c>
      <c r="D1805" t="s">
        <v>66</v>
      </c>
      <c r="E1805">
        <v>0.27780710107556178</v>
      </c>
      <c r="F1805">
        <v>0.42342871698432771</v>
      </c>
      <c r="G1805">
        <v>0.29876418194011062</v>
      </c>
      <c r="H1805">
        <v>3.4</v>
      </c>
      <c r="I1805">
        <v>2.25</v>
      </c>
      <c r="J1805">
        <v>3</v>
      </c>
      <c r="K1805" t="s">
        <v>43</v>
      </c>
      <c r="L1805" t="s">
        <v>43</v>
      </c>
      <c r="M1805" t="s">
        <v>30</v>
      </c>
      <c r="N1805">
        <v>0</v>
      </c>
      <c r="O1805">
        <v>1</v>
      </c>
      <c r="P1805">
        <v>0</v>
      </c>
      <c r="Q1805">
        <f t="shared" si="336"/>
        <v>0</v>
      </c>
      <c r="R1805">
        <f t="shared" si="337"/>
        <v>0</v>
      </c>
      <c r="S1805">
        <f t="shared" si="338"/>
        <v>0</v>
      </c>
      <c r="T1805">
        <f t="shared" si="339"/>
        <v>0</v>
      </c>
      <c r="U1805">
        <f t="shared" si="340"/>
        <v>0</v>
      </c>
      <c r="V1805">
        <f t="shared" si="341"/>
        <v>0</v>
      </c>
      <c r="AL1805">
        <f t="shared" si="342"/>
        <v>0</v>
      </c>
      <c r="AM1805">
        <f t="shared" si="343"/>
        <v>0</v>
      </c>
      <c r="AN1805">
        <f t="shared" si="344"/>
        <v>0</v>
      </c>
      <c r="AO1805" t="str">
        <f t="shared" si="345"/>
        <v/>
      </c>
      <c r="AP1805" t="str">
        <f t="shared" si="346"/>
        <v/>
      </c>
      <c r="AQ1805" t="str">
        <f t="shared" si="347"/>
        <v/>
      </c>
    </row>
    <row r="1806" spans="1:43" x14ac:dyDescent="0.3">
      <c r="A1806" t="s">
        <v>551</v>
      </c>
      <c r="B1806" t="s">
        <v>302</v>
      </c>
      <c r="C1806" t="s">
        <v>299</v>
      </c>
      <c r="D1806" t="s">
        <v>135</v>
      </c>
      <c r="E1806">
        <v>0.29555747264343851</v>
      </c>
      <c r="F1806">
        <v>0.40610395431291307</v>
      </c>
      <c r="G1806">
        <v>0.29833857304364841</v>
      </c>
      <c r="H1806">
        <v>3.2</v>
      </c>
      <c r="I1806">
        <v>2.27</v>
      </c>
      <c r="J1806">
        <v>3.05</v>
      </c>
      <c r="K1806" t="s">
        <v>43</v>
      </c>
      <c r="L1806" t="s">
        <v>30</v>
      </c>
      <c r="M1806" t="s">
        <v>30</v>
      </c>
      <c r="N1806">
        <v>0</v>
      </c>
      <c r="O1806">
        <v>0</v>
      </c>
      <c r="P1806">
        <v>1</v>
      </c>
      <c r="Q1806">
        <f t="shared" si="336"/>
        <v>0</v>
      </c>
      <c r="R1806">
        <f t="shared" si="337"/>
        <v>0</v>
      </c>
      <c r="S1806">
        <f t="shared" si="338"/>
        <v>0</v>
      </c>
      <c r="T1806">
        <f t="shared" si="339"/>
        <v>0</v>
      </c>
      <c r="U1806">
        <f t="shared" si="340"/>
        <v>0</v>
      </c>
      <c r="V1806">
        <f t="shared" si="341"/>
        <v>0</v>
      </c>
      <c r="AL1806">
        <f t="shared" si="342"/>
        <v>0</v>
      </c>
      <c r="AM1806">
        <f t="shared" si="343"/>
        <v>0</v>
      </c>
      <c r="AN1806">
        <f t="shared" si="344"/>
        <v>0</v>
      </c>
      <c r="AO1806" t="str">
        <f t="shared" si="345"/>
        <v/>
      </c>
      <c r="AP1806" t="str">
        <f t="shared" si="346"/>
        <v/>
      </c>
      <c r="AQ1806" t="str">
        <f t="shared" si="347"/>
        <v/>
      </c>
    </row>
    <row r="1807" spans="1:43" x14ac:dyDescent="0.3">
      <c r="A1807" t="s">
        <v>551</v>
      </c>
      <c r="B1807" t="s">
        <v>288</v>
      </c>
      <c r="C1807" t="s">
        <v>395</v>
      </c>
      <c r="D1807" t="s">
        <v>135</v>
      </c>
      <c r="E1807">
        <v>0.34050591732444541</v>
      </c>
      <c r="F1807">
        <v>0.33722164961541362</v>
      </c>
      <c r="G1807">
        <v>0.32227243306014097</v>
      </c>
      <c r="H1807">
        <v>2.6</v>
      </c>
      <c r="I1807">
        <v>2.5</v>
      </c>
      <c r="J1807">
        <v>3.35</v>
      </c>
      <c r="K1807" t="s">
        <v>43</v>
      </c>
      <c r="L1807" t="s">
        <v>43</v>
      </c>
      <c r="M1807" t="s">
        <v>30</v>
      </c>
      <c r="N1807">
        <v>1</v>
      </c>
      <c r="O1807">
        <v>0</v>
      </c>
      <c r="P1807">
        <v>0</v>
      </c>
      <c r="Q1807">
        <f t="shared" si="336"/>
        <v>0</v>
      </c>
      <c r="R1807">
        <f t="shared" si="337"/>
        <v>0</v>
      </c>
      <c r="S1807">
        <f t="shared" si="338"/>
        <v>0</v>
      </c>
      <c r="T1807">
        <f t="shared" si="339"/>
        <v>0</v>
      </c>
      <c r="U1807">
        <f t="shared" si="340"/>
        <v>0</v>
      </c>
      <c r="V1807">
        <f t="shared" si="341"/>
        <v>0</v>
      </c>
      <c r="AL1807">
        <f t="shared" si="342"/>
        <v>0</v>
      </c>
      <c r="AM1807">
        <f t="shared" si="343"/>
        <v>0</v>
      </c>
      <c r="AN1807">
        <f t="shared" si="344"/>
        <v>0</v>
      </c>
      <c r="AO1807" t="str">
        <f t="shared" si="345"/>
        <v/>
      </c>
      <c r="AP1807" t="str">
        <f t="shared" si="346"/>
        <v/>
      </c>
      <c r="AQ1807" t="str">
        <f t="shared" si="347"/>
        <v/>
      </c>
    </row>
    <row r="1808" spans="1:43" x14ac:dyDescent="0.3">
      <c r="A1808" t="s">
        <v>551</v>
      </c>
      <c r="B1808" t="s">
        <v>133</v>
      </c>
      <c r="C1808" t="s">
        <v>398</v>
      </c>
      <c r="D1808" t="s">
        <v>135</v>
      </c>
      <c r="E1808">
        <v>0.40774903826045289</v>
      </c>
      <c r="F1808">
        <v>0.28911632761598882</v>
      </c>
      <c r="G1808">
        <v>0.30313463412355818</v>
      </c>
      <c r="H1808">
        <v>1.88</v>
      </c>
      <c r="I1808">
        <v>3.85</v>
      </c>
      <c r="J1808">
        <v>3.4</v>
      </c>
      <c r="K1808" t="s">
        <v>30</v>
      </c>
      <c r="L1808" t="s">
        <v>43</v>
      </c>
      <c r="M1808" t="s">
        <v>30</v>
      </c>
      <c r="N1808">
        <v>1</v>
      </c>
      <c r="O1808">
        <v>0</v>
      </c>
      <c r="P1808">
        <v>0</v>
      </c>
      <c r="Q1808">
        <f t="shared" si="336"/>
        <v>0</v>
      </c>
      <c r="R1808">
        <f t="shared" si="337"/>
        <v>0</v>
      </c>
      <c r="S1808">
        <f t="shared" si="338"/>
        <v>0</v>
      </c>
      <c r="T1808">
        <f t="shared" si="339"/>
        <v>0</v>
      </c>
      <c r="U1808">
        <f t="shared" si="340"/>
        <v>0</v>
      </c>
      <c r="V1808">
        <f t="shared" si="341"/>
        <v>0</v>
      </c>
      <c r="AL1808">
        <f t="shared" si="342"/>
        <v>0</v>
      </c>
      <c r="AM1808">
        <f t="shared" si="343"/>
        <v>0</v>
      </c>
      <c r="AN1808">
        <f t="shared" si="344"/>
        <v>0</v>
      </c>
      <c r="AO1808" t="str">
        <f t="shared" si="345"/>
        <v/>
      </c>
      <c r="AP1808" t="str">
        <f t="shared" si="346"/>
        <v/>
      </c>
      <c r="AQ1808" t="str">
        <f t="shared" si="347"/>
        <v/>
      </c>
    </row>
    <row r="1809" spans="1:43" x14ac:dyDescent="0.3">
      <c r="A1809" t="s">
        <v>551</v>
      </c>
      <c r="B1809" t="s">
        <v>242</v>
      </c>
      <c r="C1809" t="s">
        <v>244</v>
      </c>
      <c r="D1809" t="s">
        <v>169</v>
      </c>
      <c r="E1809">
        <v>0.5622460677325547</v>
      </c>
      <c r="F1809">
        <v>0.1794367416930695</v>
      </c>
      <c r="G1809">
        <v>0.2583171905743758</v>
      </c>
      <c r="H1809">
        <v>1.57</v>
      </c>
      <c r="I1809">
        <v>5.9</v>
      </c>
      <c r="J1809">
        <v>3.65</v>
      </c>
      <c r="K1809" t="s">
        <v>30</v>
      </c>
      <c r="L1809" t="s">
        <v>30</v>
      </c>
      <c r="M1809" t="s">
        <v>43</v>
      </c>
      <c r="N1809">
        <v>0</v>
      </c>
      <c r="O1809">
        <v>0</v>
      </c>
      <c r="P1809">
        <v>1</v>
      </c>
      <c r="Q1809">
        <f t="shared" si="336"/>
        <v>0</v>
      </c>
      <c r="R1809">
        <f t="shared" si="337"/>
        <v>0</v>
      </c>
      <c r="S1809">
        <f t="shared" si="338"/>
        <v>0</v>
      </c>
      <c r="T1809">
        <f t="shared" si="339"/>
        <v>0</v>
      </c>
      <c r="U1809">
        <f t="shared" si="340"/>
        <v>0</v>
      </c>
      <c r="V1809">
        <f t="shared" si="341"/>
        <v>0</v>
      </c>
      <c r="AL1809">
        <f t="shared" si="342"/>
        <v>0</v>
      </c>
      <c r="AM1809">
        <f t="shared" si="343"/>
        <v>0</v>
      </c>
      <c r="AN1809">
        <f t="shared" si="344"/>
        <v>0</v>
      </c>
      <c r="AO1809" t="str">
        <f t="shared" si="345"/>
        <v/>
      </c>
      <c r="AP1809" t="str">
        <f t="shared" si="346"/>
        <v/>
      </c>
      <c r="AQ1809" t="str">
        <f t="shared" si="347"/>
        <v/>
      </c>
    </row>
    <row r="1810" spans="1:43" x14ac:dyDescent="0.3">
      <c r="A1810" t="s">
        <v>551</v>
      </c>
      <c r="B1810" t="s">
        <v>152</v>
      </c>
      <c r="C1810" t="s">
        <v>270</v>
      </c>
      <c r="D1810" t="s">
        <v>50</v>
      </c>
      <c r="E1810">
        <v>0.36068955571732703</v>
      </c>
      <c r="F1810">
        <v>0.31769008345692562</v>
      </c>
      <c r="G1810">
        <v>0.32162036082574741</v>
      </c>
      <c r="H1810">
        <v>2.4500000000000002</v>
      </c>
      <c r="I1810">
        <v>2.72</v>
      </c>
      <c r="J1810">
        <v>3.1</v>
      </c>
      <c r="K1810" t="s">
        <v>43</v>
      </c>
      <c r="L1810" t="s">
        <v>30</v>
      </c>
      <c r="M1810" t="s">
        <v>43</v>
      </c>
      <c r="N1810">
        <v>0</v>
      </c>
      <c r="O1810">
        <v>1</v>
      </c>
      <c r="P1810">
        <v>0</v>
      </c>
      <c r="Q1810">
        <f t="shared" si="336"/>
        <v>0</v>
      </c>
      <c r="R1810">
        <f t="shared" si="337"/>
        <v>0</v>
      </c>
      <c r="S1810">
        <f t="shared" si="338"/>
        <v>0</v>
      </c>
      <c r="T1810">
        <f t="shared" si="339"/>
        <v>0</v>
      </c>
      <c r="U1810">
        <f t="shared" si="340"/>
        <v>0</v>
      </c>
      <c r="V1810">
        <f t="shared" si="341"/>
        <v>0</v>
      </c>
      <c r="AL1810">
        <f t="shared" si="342"/>
        <v>0</v>
      </c>
      <c r="AM1810">
        <f t="shared" si="343"/>
        <v>0</v>
      </c>
      <c r="AN1810">
        <f t="shared" si="344"/>
        <v>0</v>
      </c>
      <c r="AO1810" t="str">
        <f t="shared" si="345"/>
        <v/>
      </c>
      <c r="AP1810" t="str">
        <f t="shared" si="346"/>
        <v/>
      </c>
      <c r="AQ1810" t="str">
        <f t="shared" si="347"/>
        <v/>
      </c>
    </row>
    <row r="1811" spans="1:43" x14ac:dyDescent="0.3">
      <c r="A1811" t="s">
        <v>551</v>
      </c>
      <c r="B1811" t="s">
        <v>433</v>
      </c>
      <c r="C1811" t="s">
        <v>278</v>
      </c>
      <c r="D1811" t="s">
        <v>174</v>
      </c>
      <c r="E1811">
        <v>0.51070927984646008</v>
      </c>
      <c r="F1811">
        <v>0.20718734094334409</v>
      </c>
      <c r="G1811">
        <v>0.28210337921019579</v>
      </c>
      <c r="H1811">
        <v>1.75</v>
      </c>
      <c r="I1811">
        <v>4.75</v>
      </c>
      <c r="J1811">
        <v>3.45</v>
      </c>
      <c r="K1811" t="s">
        <v>30</v>
      </c>
      <c r="L1811" t="s">
        <v>43</v>
      </c>
      <c r="M1811" t="s">
        <v>43</v>
      </c>
      <c r="N1811">
        <v>0</v>
      </c>
      <c r="O1811">
        <v>0</v>
      </c>
      <c r="P1811">
        <v>1</v>
      </c>
      <c r="Q1811">
        <f t="shared" si="336"/>
        <v>0</v>
      </c>
      <c r="R1811">
        <f t="shared" si="337"/>
        <v>0</v>
      </c>
      <c r="S1811">
        <f t="shared" si="338"/>
        <v>0</v>
      </c>
      <c r="T1811">
        <f t="shared" si="339"/>
        <v>0</v>
      </c>
      <c r="U1811">
        <f t="shared" si="340"/>
        <v>0</v>
      </c>
      <c r="V1811">
        <f t="shared" si="341"/>
        <v>0</v>
      </c>
      <c r="AL1811">
        <f t="shared" si="342"/>
        <v>0</v>
      </c>
      <c r="AM1811">
        <f t="shared" si="343"/>
        <v>0</v>
      </c>
      <c r="AN1811">
        <f t="shared" si="344"/>
        <v>0</v>
      </c>
      <c r="AO1811" t="str">
        <f t="shared" si="345"/>
        <v/>
      </c>
      <c r="AP1811" t="str">
        <f t="shared" si="346"/>
        <v/>
      </c>
      <c r="AQ1811" t="str">
        <f t="shared" si="347"/>
        <v/>
      </c>
    </row>
    <row r="1812" spans="1:43" x14ac:dyDescent="0.3">
      <c r="A1812" t="s">
        <v>551</v>
      </c>
      <c r="B1812" t="s">
        <v>329</v>
      </c>
      <c r="C1812" t="s">
        <v>308</v>
      </c>
      <c r="D1812" t="s">
        <v>190</v>
      </c>
      <c r="E1812">
        <v>0.33142478053769631</v>
      </c>
      <c r="F1812">
        <v>0.34676976355877681</v>
      </c>
      <c r="G1812">
        <v>0.32180545590352688</v>
      </c>
      <c r="H1812">
        <v>1.0009999999999999</v>
      </c>
      <c r="I1812">
        <v>1.0009999999999999</v>
      </c>
      <c r="J1812">
        <v>1.0009999999999999</v>
      </c>
      <c r="N1812">
        <v>1</v>
      </c>
      <c r="O1812">
        <v>0</v>
      </c>
      <c r="P1812">
        <v>0</v>
      </c>
      <c r="Q1812">
        <f t="shared" si="336"/>
        <v>0</v>
      </c>
      <c r="R1812">
        <f t="shared" si="337"/>
        <v>0</v>
      </c>
      <c r="S1812">
        <f t="shared" si="338"/>
        <v>0</v>
      </c>
      <c r="T1812">
        <f t="shared" si="339"/>
        <v>0</v>
      </c>
      <c r="U1812">
        <f t="shared" si="340"/>
        <v>0</v>
      </c>
      <c r="V1812">
        <f t="shared" si="341"/>
        <v>0</v>
      </c>
      <c r="AL1812">
        <f t="shared" si="342"/>
        <v>0</v>
      </c>
      <c r="AM1812">
        <f t="shared" si="343"/>
        <v>0</v>
      </c>
      <c r="AN1812">
        <f t="shared" si="344"/>
        <v>0</v>
      </c>
      <c r="AO1812" t="str">
        <f t="shared" si="345"/>
        <v/>
      </c>
      <c r="AP1812" t="str">
        <f t="shared" si="346"/>
        <v/>
      </c>
      <c r="AQ1812" t="str">
        <f t="shared" si="347"/>
        <v/>
      </c>
    </row>
    <row r="1813" spans="1:43" x14ac:dyDescent="0.3">
      <c r="A1813" t="s">
        <v>551</v>
      </c>
      <c r="B1813" t="s">
        <v>48</v>
      </c>
      <c r="C1813" t="s">
        <v>222</v>
      </c>
      <c r="D1813" t="s">
        <v>50</v>
      </c>
      <c r="E1813">
        <v>0.39812402336928893</v>
      </c>
      <c r="F1813">
        <v>0.2844374210404581</v>
      </c>
      <c r="G1813">
        <v>0.31743855559025308</v>
      </c>
      <c r="H1813">
        <v>2.1</v>
      </c>
      <c r="I1813">
        <v>3.2</v>
      </c>
      <c r="J1813">
        <v>3.4</v>
      </c>
      <c r="K1813" t="s">
        <v>43</v>
      </c>
      <c r="L1813" t="s">
        <v>43</v>
      </c>
      <c r="M1813" t="s">
        <v>30</v>
      </c>
      <c r="N1813">
        <v>0</v>
      </c>
      <c r="O1813">
        <v>0</v>
      </c>
      <c r="P1813">
        <v>1</v>
      </c>
      <c r="Q1813">
        <f t="shared" si="336"/>
        <v>0</v>
      </c>
      <c r="R1813">
        <f t="shared" si="337"/>
        <v>0</v>
      </c>
      <c r="S1813">
        <f t="shared" si="338"/>
        <v>0</v>
      </c>
      <c r="T1813">
        <f t="shared" si="339"/>
        <v>0</v>
      </c>
      <c r="U1813">
        <f t="shared" si="340"/>
        <v>0</v>
      </c>
      <c r="V1813">
        <f t="shared" si="341"/>
        <v>0</v>
      </c>
      <c r="AL1813">
        <f t="shared" si="342"/>
        <v>0</v>
      </c>
      <c r="AM1813">
        <f t="shared" si="343"/>
        <v>0</v>
      </c>
      <c r="AN1813">
        <f t="shared" si="344"/>
        <v>0</v>
      </c>
      <c r="AO1813" t="str">
        <f t="shared" si="345"/>
        <v/>
      </c>
      <c r="AP1813" t="str">
        <f t="shared" si="346"/>
        <v/>
      </c>
      <c r="AQ1813" t="str">
        <f t="shared" si="347"/>
        <v/>
      </c>
    </row>
    <row r="1814" spans="1:43" x14ac:dyDescent="0.3">
      <c r="A1814" t="s">
        <v>551</v>
      </c>
      <c r="B1814" t="s">
        <v>304</v>
      </c>
      <c r="C1814" t="s">
        <v>313</v>
      </c>
      <c r="D1814" t="s">
        <v>63</v>
      </c>
      <c r="E1814">
        <v>0.32323059426316397</v>
      </c>
      <c r="F1814">
        <v>0.36138198637222813</v>
      </c>
      <c r="G1814">
        <v>0.31538741936460801</v>
      </c>
      <c r="H1814">
        <v>2.85</v>
      </c>
      <c r="I1814">
        <v>2.4500000000000002</v>
      </c>
      <c r="J1814">
        <v>3.15</v>
      </c>
      <c r="K1814" t="s">
        <v>30</v>
      </c>
      <c r="L1814" t="s">
        <v>30</v>
      </c>
      <c r="M1814" t="s">
        <v>30</v>
      </c>
      <c r="N1814">
        <v>0</v>
      </c>
      <c r="O1814">
        <v>1</v>
      </c>
      <c r="P1814">
        <v>0</v>
      </c>
      <c r="Q1814">
        <f t="shared" si="336"/>
        <v>0</v>
      </c>
      <c r="R1814">
        <f t="shared" si="337"/>
        <v>0</v>
      </c>
      <c r="S1814">
        <f t="shared" si="338"/>
        <v>0</v>
      </c>
      <c r="T1814">
        <f t="shared" si="339"/>
        <v>0</v>
      </c>
      <c r="U1814">
        <f t="shared" si="340"/>
        <v>0</v>
      </c>
      <c r="V1814">
        <f t="shared" si="341"/>
        <v>0</v>
      </c>
      <c r="AL1814">
        <f t="shared" si="342"/>
        <v>0</v>
      </c>
      <c r="AM1814">
        <f t="shared" si="343"/>
        <v>0</v>
      </c>
      <c r="AN1814">
        <f t="shared" si="344"/>
        <v>0</v>
      </c>
      <c r="AO1814" t="str">
        <f t="shared" si="345"/>
        <v/>
      </c>
      <c r="AP1814" t="str">
        <f t="shared" si="346"/>
        <v/>
      </c>
      <c r="AQ1814" t="str">
        <f t="shared" si="347"/>
        <v/>
      </c>
    </row>
    <row r="1815" spans="1:43" x14ac:dyDescent="0.3">
      <c r="A1815" t="s">
        <v>551</v>
      </c>
      <c r="B1815" t="s">
        <v>141</v>
      </c>
      <c r="C1815" t="s">
        <v>306</v>
      </c>
      <c r="D1815" t="s">
        <v>63</v>
      </c>
      <c r="E1815">
        <v>0.32330607816227191</v>
      </c>
      <c r="F1815">
        <v>0.37032217452153332</v>
      </c>
      <c r="G1815">
        <v>0.30637174731619488</v>
      </c>
      <c r="H1815">
        <v>2.77</v>
      </c>
      <c r="I1815">
        <v>2.72</v>
      </c>
      <c r="J1815">
        <v>2.82</v>
      </c>
      <c r="K1815" t="s">
        <v>30</v>
      </c>
      <c r="L1815" t="s">
        <v>30</v>
      </c>
      <c r="M1815" t="s">
        <v>30</v>
      </c>
      <c r="N1815">
        <v>0</v>
      </c>
      <c r="O1815">
        <v>0</v>
      </c>
      <c r="P1815">
        <v>1</v>
      </c>
      <c r="Q1815">
        <f t="shared" si="336"/>
        <v>0</v>
      </c>
      <c r="R1815">
        <f t="shared" si="337"/>
        <v>0</v>
      </c>
      <c r="S1815">
        <f t="shared" si="338"/>
        <v>0</v>
      </c>
      <c r="T1815">
        <f t="shared" si="339"/>
        <v>0</v>
      </c>
      <c r="U1815">
        <f t="shared" si="340"/>
        <v>0</v>
      </c>
      <c r="V1815">
        <f t="shared" si="341"/>
        <v>0</v>
      </c>
      <c r="AL1815">
        <f t="shared" si="342"/>
        <v>0</v>
      </c>
      <c r="AM1815">
        <f t="shared" si="343"/>
        <v>0</v>
      </c>
      <c r="AN1815">
        <f t="shared" si="344"/>
        <v>0</v>
      </c>
      <c r="AO1815" t="str">
        <f t="shared" si="345"/>
        <v/>
      </c>
      <c r="AP1815" t="str">
        <f t="shared" si="346"/>
        <v/>
      </c>
      <c r="AQ1815" t="str">
        <f t="shared" si="347"/>
        <v/>
      </c>
    </row>
    <row r="1816" spans="1:43" x14ac:dyDescent="0.3">
      <c r="A1816" t="s">
        <v>551</v>
      </c>
      <c r="B1816" t="s">
        <v>120</v>
      </c>
      <c r="C1816" t="s">
        <v>305</v>
      </c>
      <c r="D1816" t="s">
        <v>63</v>
      </c>
      <c r="E1816">
        <v>0.67193769455459673</v>
      </c>
      <c r="F1816">
        <v>0.12300893547083221</v>
      </c>
      <c r="G1816">
        <v>0.20505336997457099</v>
      </c>
      <c r="H1816">
        <v>1.38</v>
      </c>
      <c r="I1816">
        <v>8</v>
      </c>
      <c r="J1816">
        <v>4.3</v>
      </c>
      <c r="K1816" t="s">
        <v>30</v>
      </c>
      <c r="L1816" t="s">
        <v>30</v>
      </c>
      <c r="M1816" t="s">
        <v>30</v>
      </c>
      <c r="N1816">
        <v>1</v>
      </c>
      <c r="O1816">
        <v>0</v>
      </c>
      <c r="P1816">
        <v>0</v>
      </c>
      <c r="Q1816">
        <f t="shared" si="336"/>
        <v>0</v>
      </c>
      <c r="R1816">
        <f t="shared" si="337"/>
        <v>0</v>
      </c>
      <c r="S1816">
        <f t="shared" si="338"/>
        <v>0</v>
      </c>
      <c r="T1816">
        <f t="shared" si="339"/>
        <v>0</v>
      </c>
      <c r="U1816">
        <f t="shared" si="340"/>
        <v>0</v>
      </c>
      <c r="V1816">
        <f t="shared" si="341"/>
        <v>0</v>
      </c>
      <c r="AL1816">
        <f t="shared" si="342"/>
        <v>0</v>
      </c>
      <c r="AM1816">
        <f t="shared" si="343"/>
        <v>0</v>
      </c>
      <c r="AN1816">
        <f t="shared" si="344"/>
        <v>0</v>
      </c>
      <c r="AO1816" t="str">
        <f t="shared" si="345"/>
        <v/>
      </c>
      <c r="AP1816" t="str">
        <f t="shared" si="346"/>
        <v/>
      </c>
      <c r="AQ1816" t="str">
        <f t="shared" si="347"/>
        <v/>
      </c>
    </row>
    <row r="1817" spans="1:43" x14ac:dyDescent="0.3">
      <c r="A1817" t="s">
        <v>551</v>
      </c>
      <c r="B1817" t="s">
        <v>200</v>
      </c>
      <c r="C1817" t="s">
        <v>337</v>
      </c>
      <c r="D1817" t="s">
        <v>190</v>
      </c>
      <c r="E1817">
        <v>0.42108570001188272</v>
      </c>
      <c r="F1817">
        <v>0.26739753014537782</v>
      </c>
      <c r="G1817">
        <v>0.31151676984273963</v>
      </c>
      <c r="H1817">
        <v>1.0009999999999999</v>
      </c>
      <c r="I1817">
        <v>1.0009999999999999</v>
      </c>
      <c r="J1817">
        <v>1.0009999999999999</v>
      </c>
      <c r="N1817">
        <v>0</v>
      </c>
      <c r="O1817">
        <v>1</v>
      </c>
      <c r="P1817">
        <v>0</v>
      </c>
      <c r="Q1817">
        <f t="shared" si="336"/>
        <v>0</v>
      </c>
      <c r="R1817">
        <f t="shared" si="337"/>
        <v>0</v>
      </c>
      <c r="S1817">
        <f t="shared" si="338"/>
        <v>0</v>
      </c>
      <c r="T1817">
        <f t="shared" si="339"/>
        <v>0</v>
      </c>
      <c r="U1817">
        <f t="shared" si="340"/>
        <v>0</v>
      </c>
      <c r="V1817">
        <f t="shared" si="341"/>
        <v>0</v>
      </c>
      <c r="AL1817">
        <f t="shared" si="342"/>
        <v>0</v>
      </c>
      <c r="AM1817">
        <f t="shared" si="343"/>
        <v>0</v>
      </c>
      <c r="AN1817">
        <f t="shared" si="344"/>
        <v>0</v>
      </c>
      <c r="AO1817" t="str">
        <f t="shared" si="345"/>
        <v/>
      </c>
      <c r="AP1817" t="str">
        <f t="shared" si="346"/>
        <v/>
      </c>
      <c r="AQ1817" t="str">
        <f t="shared" si="347"/>
        <v/>
      </c>
    </row>
    <row r="1818" spans="1:43" x14ac:dyDescent="0.3">
      <c r="A1818" t="s">
        <v>551</v>
      </c>
      <c r="B1818" t="s">
        <v>186</v>
      </c>
      <c r="C1818" t="s">
        <v>340</v>
      </c>
      <c r="D1818" t="s">
        <v>162</v>
      </c>
      <c r="E1818">
        <v>0.439050862197224</v>
      </c>
      <c r="F1818">
        <v>0.25247047927558819</v>
      </c>
      <c r="G1818">
        <v>0.30847865852718781</v>
      </c>
      <c r="H1818">
        <v>2.0699999999999998</v>
      </c>
      <c r="I1818">
        <v>3.65</v>
      </c>
      <c r="J1818">
        <v>3.1</v>
      </c>
      <c r="K1818" t="s">
        <v>30</v>
      </c>
      <c r="L1818" t="s">
        <v>30</v>
      </c>
      <c r="M1818" t="s">
        <v>30</v>
      </c>
      <c r="N1818">
        <v>1</v>
      </c>
      <c r="O1818">
        <v>0</v>
      </c>
      <c r="P1818">
        <v>0</v>
      </c>
      <c r="Q1818">
        <f t="shared" si="336"/>
        <v>0</v>
      </c>
      <c r="R1818">
        <f t="shared" si="337"/>
        <v>0</v>
      </c>
      <c r="S1818">
        <f t="shared" si="338"/>
        <v>0</v>
      </c>
      <c r="T1818">
        <f t="shared" si="339"/>
        <v>0</v>
      </c>
      <c r="U1818">
        <f t="shared" si="340"/>
        <v>0</v>
      </c>
      <c r="V1818">
        <f t="shared" si="341"/>
        <v>0</v>
      </c>
      <c r="AL1818">
        <f t="shared" si="342"/>
        <v>0</v>
      </c>
      <c r="AM1818">
        <f t="shared" si="343"/>
        <v>0</v>
      </c>
      <c r="AN1818">
        <f t="shared" si="344"/>
        <v>0</v>
      </c>
      <c r="AO1818" t="str">
        <f t="shared" si="345"/>
        <v/>
      </c>
      <c r="AP1818" t="str">
        <f t="shared" si="346"/>
        <v/>
      </c>
      <c r="AQ1818" t="str">
        <f t="shared" si="347"/>
        <v/>
      </c>
    </row>
    <row r="1819" spans="1:43" x14ac:dyDescent="0.3">
      <c r="A1819" t="s">
        <v>551</v>
      </c>
      <c r="B1819" t="s">
        <v>56</v>
      </c>
      <c r="C1819" t="s">
        <v>314</v>
      </c>
      <c r="D1819" t="s">
        <v>58</v>
      </c>
      <c r="E1819">
        <v>0.23121969035171261</v>
      </c>
      <c r="F1819">
        <v>0.522092931205414</v>
      </c>
      <c r="G1819">
        <v>0.24668737844287339</v>
      </c>
      <c r="H1819">
        <v>3.8</v>
      </c>
      <c r="I1819">
        <v>1.91</v>
      </c>
      <c r="J1819">
        <v>3.45</v>
      </c>
      <c r="K1819" t="s">
        <v>43</v>
      </c>
      <c r="L1819" t="s">
        <v>30</v>
      </c>
      <c r="M1819" t="s">
        <v>43</v>
      </c>
      <c r="N1819">
        <v>0</v>
      </c>
      <c r="O1819">
        <v>1</v>
      </c>
      <c r="P1819">
        <v>0</v>
      </c>
      <c r="Q1819">
        <f t="shared" si="336"/>
        <v>0</v>
      </c>
      <c r="R1819">
        <f t="shared" si="337"/>
        <v>0</v>
      </c>
      <c r="S1819">
        <f t="shared" si="338"/>
        <v>0</v>
      </c>
      <c r="T1819">
        <f t="shared" si="339"/>
        <v>0</v>
      </c>
      <c r="U1819">
        <f t="shared" si="340"/>
        <v>0</v>
      </c>
      <c r="V1819">
        <f t="shared" si="341"/>
        <v>0</v>
      </c>
      <c r="AL1819">
        <f t="shared" si="342"/>
        <v>0</v>
      </c>
      <c r="AM1819">
        <f t="shared" si="343"/>
        <v>0</v>
      </c>
      <c r="AN1819">
        <f t="shared" si="344"/>
        <v>0</v>
      </c>
      <c r="AO1819" t="str">
        <f t="shared" si="345"/>
        <v/>
      </c>
      <c r="AP1819" t="str">
        <f t="shared" si="346"/>
        <v/>
      </c>
      <c r="AQ1819" t="str">
        <f t="shared" si="347"/>
        <v/>
      </c>
    </row>
    <row r="1820" spans="1:43" x14ac:dyDescent="0.3">
      <c r="A1820" t="s">
        <v>551</v>
      </c>
      <c r="B1820" t="s">
        <v>375</v>
      </c>
      <c r="C1820" t="s">
        <v>318</v>
      </c>
      <c r="D1820" t="s">
        <v>317</v>
      </c>
      <c r="E1820">
        <v>0.25570062739287153</v>
      </c>
      <c r="F1820">
        <v>0.46467089233565539</v>
      </c>
      <c r="G1820">
        <v>0.27962848027147302</v>
      </c>
      <c r="H1820">
        <v>3.7</v>
      </c>
      <c r="I1820">
        <v>2</v>
      </c>
      <c r="J1820">
        <v>3.05</v>
      </c>
      <c r="K1820" t="s">
        <v>43</v>
      </c>
      <c r="L1820" t="s">
        <v>43</v>
      </c>
      <c r="M1820" t="s">
        <v>43</v>
      </c>
      <c r="N1820">
        <v>1</v>
      </c>
      <c r="O1820">
        <v>0</v>
      </c>
      <c r="P1820">
        <v>0</v>
      </c>
      <c r="Q1820">
        <f t="shared" si="336"/>
        <v>0</v>
      </c>
      <c r="R1820">
        <f t="shared" si="337"/>
        <v>0</v>
      </c>
      <c r="S1820">
        <f t="shared" si="338"/>
        <v>0</v>
      </c>
      <c r="T1820">
        <f t="shared" si="339"/>
        <v>0</v>
      </c>
      <c r="U1820">
        <f t="shared" si="340"/>
        <v>0</v>
      </c>
      <c r="V1820">
        <f t="shared" si="341"/>
        <v>0</v>
      </c>
      <c r="AL1820">
        <f t="shared" si="342"/>
        <v>0</v>
      </c>
      <c r="AM1820">
        <f t="shared" si="343"/>
        <v>0</v>
      </c>
      <c r="AN1820">
        <f t="shared" si="344"/>
        <v>0</v>
      </c>
      <c r="AO1820" t="str">
        <f t="shared" si="345"/>
        <v/>
      </c>
      <c r="AP1820" t="str">
        <f t="shared" si="346"/>
        <v/>
      </c>
      <c r="AQ1820" t="str">
        <f t="shared" si="347"/>
        <v/>
      </c>
    </row>
    <row r="1821" spans="1:43" x14ac:dyDescent="0.3">
      <c r="A1821" t="s">
        <v>551</v>
      </c>
      <c r="B1821" t="s">
        <v>159</v>
      </c>
      <c r="C1821" t="s">
        <v>204</v>
      </c>
      <c r="D1821" t="s">
        <v>76</v>
      </c>
      <c r="E1821">
        <v>0.19233881805581449</v>
      </c>
      <c r="F1821">
        <v>0.58137146062873335</v>
      </c>
      <c r="G1821">
        <v>0.2262897213154523</v>
      </c>
      <c r="H1821">
        <v>4.3499999999999996</v>
      </c>
      <c r="I1821">
        <v>1.86</v>
      </c>
      <c r="J1821">
        <v>3.3</v>
      </c>
      <c r="K1821" t="s">
        <v>43</v>
      </c>
      <c r="L1821" t="s">
        <v>43</v>
      </c>
      <c r="M1821" t="s">
        <v>30</v>
      </c>
      <c r="N1821">
        <v>0</v>
      </c>
      <c r="O1821">
        <v>1</v>
      </c>
      <c r="P1821">
        <v>0</v>
      </c>
      <c r="Q1821">
        <f t="shared" si="336"/>
        <v>0</v>
      </c>
      <c r="R1821">
        <f t="shared" si="337"/>
        <v>2.7429685584131502E-2</v>
      </c>
      <c r="S1821">
        <f t="shared" si="338"/>
        <v>0</v>
      </c>
      <c r="T1821">
        <f t="shared" si="339"/>
        <v>0</v>
      </c>
      <c r="U1821">
        <f t="shared" si="340"/>
        <v>5.1019215186484598E-2</v>
      </c>
      <c r="V1821">
        <f t="shared" si="341"/>
        <v>0</v>
      </c>
      <c r="AL1821">
        <f t="shared" si="342"/>
        <v>0</v>
      </c>
      <c r="AM1821">
        <f t="shared" si="343"/>
        <v>2.7429685584131502E-2</v>
      </c>
      <c r="AN1821">
        <f t="shared" si="344"/>
        <v>0</v>
      </c>
      <c r="AO1821" t="str">
        <f t="shared" si="345"/>
        <v/>
      </c>
      <c r="AP1821">
        <f t="shared" si="346"/>
        <v>2.3589529602353096E-2</v>
      </c>
      <c r="AQ1821" t="str">
        <f t="shared" si="347"/>
        <v/>
      </c>
    </row>
    <row r="1822" spans="1:43" x14ac:dyDescent="0.3">
      <c r="A1822" t="s">
        <v>551</v>
      </c>
      <c r="B1822" t="s">
        <v>96</v>
      </c>
      <c r="C1822" t="s">
        <v>247</v>
      </c>
      <c r="D1822" t="s">
        <v>76</v>
      </c>
      <c r="E1822">
        <v>0.37256719133334049</v>
      </c>
      <c r="F1822">
        <v>0.3235874464909908</v>
      </c>
      <c r="G1822">
        <v>0.30384536217566871</v>
      </c>
      <c r="H1822">
        <v>1.95</v>
      </c>
      <c r="I1822">
        <v>3.6</v>
      </c>
      <c r="J1822">
        <v>3.55</v>
      </c>
      <c r="K1822" t="s">
        <v>43</v>
      </c>
      <c r="L1822" t="s">
        <v>43</v>
      </c>
      <c r="M1822" t="s">
        <v>30</v>
      </c>
      <c r="N1822">
        <v>1</v>
      </c>
      <c r="O1822">
        <v>0</v>
      </c>
      <c r="P1822">
        <v>0</v>
      </c>
      <c r="Q1822">
        <f t="shared" si="336"/>
        <v>0</v>
      </c>
      <c r="R1822">
        <f t="shared" si="337"/>
        <v>0</v>
      </c>
      <c r="S1822">
        <f t="shared" si="338"/>
        <v>0</v>
      </c>
      <c r="T1822">
        <f t="shared" si="339"/>
        <v>0</v>
      </c>
      <c r="U1822">
        <f t="shared" si="340"/>
        <v>0</v>
      </c>
      <c r="V1822">
        <f t="shared" si="341"/>
        <v>0</v>
      </c>
      <c r="AL1822">
        <f t="shared" si="342"/>
        <v>0</v>
      </c>
      <c r="AM1822">
        <f t="shared" si="343"/>
        <v>0</v>
      </c>
      <c r="AN1822">
        <f t="shared" si="344"/>
        <v>0</v>
      </c>
      <c r="AO1822" t="str">
        <f t="shared" si="345"/>
        <v/>
      </c>
      <c r="AP1822" t="str">
        <f t="shared" si="346"/>
        <v/>
      </c>
      <c r="AQ1822" t="str">
        <f t="shared" si="347"/>
        <v/>
      </c>
    </row>
    <row r="1823" spans="1:43" x14ac:dyDescent="0.3">
      <c r="A1823" t="s">
        <v>551</v>
      </c>
      <c r="B1823" t="s">
        <v>230</v>
      </c>
      <c r="C1823" t="s">
        <v>202</v>
      </c>
      <c r="D1823" t="s">
        <v>76</v>
      </c>
      <c r="E1823">
        <v>0.13267899393765409</v>
      </c>
      <c r="F1823">
        <v>0.69644492978305783</v>
      </c>
      <c r="G1823">
        <v>0.17087607627928811</v>
      </c>
      <c r="H1823">
        <v>6.5</v>
      </c>
      <c r="I1823">
        <v>1.44</v>
      </c>
      <c r="J1823">
        <v>4.55</v>
      </c>
      <c r="K1823" t="s">
        <v>43</v>
      </c>
      <c r="L1823" t="s">
        <v>30</v>
      </c>
      <c r="M1823" t="s">
        <v>43</v>
      </c>
      <c r="N1823">
        <v>0</v>
      </c>
      <c r="O1823">
        <v>0</v>
      </c>
      <c r="P1823">
        <v>1</v>
      </c>
      <c r="Q1823">
        <f t="shared" si="336"/>
        <v>0</v>
      </c>
      <c r="R1823">
        <f t="shared" si="337"/>
        <v>0</v>
      </c>
      <c r="S1823">
        <f t="shared" si="338"/>
        <v>0</v>
      </c>
      <c r="T1823">
        <f t="shared" si="339"/>
        <v>0</v>
      </c>
      <c r="U1823">
        <f t="shared" si="340"/>
        <v>0</v>
      </c>
      <c r="V1823">
        <f t="shared" si="341"/>
        <v>0</v>
      </c>
      <c r="AL1823">
        <f t="shared" si="342"/>
        <v>0</v>
      </c>
      <c r="AM1823">
        <f t="shared" si="343"/>
        <v>0</v>
      </c>
      <c r="AN1823">
        <f t="shared" si="344"/>
        <v>0</v>
      </c>
      <c r="AO1823" t="str">
        <f t="shared" si="345"/>
        <v/>
      </c>
      <c r="AP1823" t="str">
        <f t="shared" si="346"/>
        <v/>
      </c>
      <c r="AQ1823" t="str">
        <f t="shared" si="347"/>
        <v/>
      </c>
    </row>
    <row r="1824" spans="1:43" x14ac:dyDescent="0.3">
      <c r="A1824" t="s">
        <v>551</v>
      </c>
      <c r="B1824" t="s">
        <v>74</v>
      </c>
      <c r="C1824" t="s">
        <v>249</v>
      </c>
      <c r="D1824" t="s">
        <v>76</v>
      </c>
      <c r="E1824">
        <v>0.72751884446712389</v>
      </c>
      <c r="F1824">
        <v>9.6558197539553109E-2</v>
      </c>
      <c r="G1824">
        <v>0.175922957993323</v>
      </c>
      <c r="H1824">
        <v>1.21</v>
      </c>
      <c r="I1824">
        <v>10</v>
      </c>
      <c r="J1824">
        <v>6.75</v>
      </c>
      <c r="K1824" t="s">
        <v>43</v>
      </c>
      <c r="L1824" t="s">
        <v>30</v>
      </c>
      <c r="M1824" t="s">
        <v>43</v>
      </c>
      <c r="N1824">
        <v>1</v>
      </c>
      <c r="O1824">
        <v>0</v>
      </c>
      <c r="P1824">
        <v>0</v>
      </c>
      <c r="Q1824">
        <f t="shared" si="336"/>
        <v>0</v>
      </c>
      <c r="R1824">
        <f t="shared" si="337"/>
        <v>0</v>
      </c>
      <c r="S1824">
        <f t="shared" si="338"/>
        <v>0</v>
      </c>
      <c r="T1824">
        <f t="shared" si="339"/>
        <v>0</v>
      </c>
      <c r="U1824">
        <f t="shared" si="340"/>
        <v>0</v>
      </c>
      <c r="V1824">
        <f t="shared" si="341"/>
        <v>0</v>
      </c>
      <c r="AL1824">
        <f t="shared" si="342"/>
        <v>0</v>
      </c>
      <c r="AM1824">
        <f t="shared" si="343"/>
        <v>0</v>
      </c>
      <c r="AN1824">
        <f t="shared" si="344"/>
        <v>0</v>
      </c>
      <c r="AO1824" t="str">
        <f t="shared" si="345"/>
        <v/>
      </c>
      <c r="AP1824" t="str">
        <f t="shared" si="346"/>
        <v/>
      </c>
      <c r="AQ1824" t="str">
        <f t="shared" si="347"/>
        <v/>
      </c>
    </row>
    <row r="1825" spans="1:43" x14ac:dyDescent="0.3">
      <c r="A1825" t="s">
        <v>551</v>
      </c>
      <c r="B1825" t="s">
        <v>234</v>
      </c>
      <c r="C1825" t="s">
        <v>339</v>
      </c>
      <c r="D1825" t="s">
        <v>169</v>
      </c>
      <c r="E1825">
        <v>0.63245312205025894</v>
      </c>
      <c r="F1825">
        <v>0.1395756969948759</v>
      </c>
      <c r="G1825">
        <v>0.22797118095486521</v>
      </c>
      <c r="H1825">
        <v>1.53</v>
      </c>
      <c r="I1825">
        <v>6</v>
      </c>
      <c r="J1825">
        <v>4.1500000000000004</v>
      </c>
      <c r="K1825" t="s">
        <v>30</v>
      </c>
      <c r="L1825" t="s">
        <v>43</v>
      </c>
      <c r="M1825" t="s">
        <v>43</v>
      </c>
      <c r="N1825">
        <v>0</v>
      </c>
      <c r="O1825">
        <v>0</v>
      </c>
      <c r="P1825">
        <v>1</v>
      </c>
      <c r="Q1825">
        <f t="shared" si="336"/>
        <v>0</v>
      </c>
      <c r="R1825">
        <f t="shared" si="337"/>
        <v>0</v>
      </c>
      <c r="S1825">
        <f t="shared" si="338"/>
        <v>0</v>
      </c>
      <c r="T1825">
        <f t="shared" si="339"/>
        <v>0</v>
      </c>
      <c r="U1825">
        <f t="shared" si="340"/>
        <v>0</v>
      </c>
      <c r="V1825">
        <f t="shared" si="341"/>
        <v>0</v>
      </c>
      <c r="AL1825">
        <f t="shared" si="342"/>
        <v>0</v>
      </c>
      <c r="AM1825">
        <f t="shared" si="343"/>
        <v>0</v>
      </c>
      <c r="AN1825">
        <f t="shared" si="344"/>
        <v>0</v>
      </c>
      <c r="AO1825" t="str">
        <f t="shared" si="345"/>
        <v/>
      </c>
      <c r="AP1825" t="str">
        <f t="shared" si="346"/>
        <v/>
      </c>
      <c r="AQ1825" t="str">
        <f t="shared" si="347"/>
        <v/>
      </c>
    </row>
    <row r="1826" spans="1:43" x14ac:dyDescent="0.3">
      <c r="A1826" t="s">
        <v>551</v>
      </c>
      <c r="B1826" t="s">
        <v>332</v>
      </c>
      <c r="C1826" t="s">
        <v>160</v>
      </c>
      <c r="D1826" t="s">
        <v>162</v>
      </c>
      <c r="E1826">
        <v>0.20090864879796511</v>
      </c>
      <c r="F1826">
        <v>0.57137070399695544</v>
      </c>
      <c r="G1826">
        <v>0.22772064720507951</v>
      </c>
      <c r="H1826">
        <v>4.3499999999999996</v>
      </c>
      <c r="I1826">
        <v>1.87</v>
      </c>
      <c r="J1826">
        <v>3.3</v>
      </c>
      <c r="K1826" t="s">
        <v>43</v>
      </c>
      <c r="L1826" t="s">
        <v>30</v>
      </c>
      <c r="M1826" t="s">
        <v>43</v>
      </c>
      <c r="N1826">
        <v>0</v>
      </c>
      <c r="O1826">
        <v>0</v>
      </c>
      <c r="P1826">
        <v>1</v>
      </c>
      <c r="Q1826">
        <f t="shared" si="336"/>
        <v>0</v>
      </c>
      <c r="R1826">
        <f t="shared" si="337"/>
        <v>8.6675044400433832E-3</v>
      </c>
      <c r="S1826">
        <f t="shared" si="338"/>
        <v>0</v>
      </c>
      <c r="T1826">
        <f t="shared" si="339"/>
        <v>0</v>
      </c>
      <c r="U1826">
        <f t="shared" si="340"/>
        <v>0</v>
      </c>
      <c r="V1826">
        <f t="shared" si="341"/>
        <v>0</v>
      </c>
      <c r="AL1826">
        <f t="shared" si="342"/>
        <v>0</v>
      </c>
      <c r="AM1826">
        <f t="shared" si="343"/>
        <v>8.6675044400433832E-3</v>
      </c>
      <c r="AN1826">
        <f t="shared" si="344"/>
        <v>0</v>
      </c>
      <c r="AO1826" t="str">
        <f t="shared" si="345"/>
        <v/>
      </c>
      <c r="AP1826">
        <f t="shared" si="346"/>
        <v>-8.6675044400433832E-3</v>
      </c>
      <c r="AQ1826" t="str">
        <f t="shared" si="347"/>
        <v/>
      </c>
    </row>
    <row r="1827" spans="1:43" x14ac:dyDescent="0.3">
      <c r="A1827" t="s">
        <v>551</v>
      </c>
      <c r="B1827" t="s">
        <v>207</v>
      </c>
      <c r="C1827" t="s">
        <v>251</v>
      </c>
      <c r="D1827" t="s">
        <v>169</v>
      </c>
      <c r="E1827">
        <v>0.57378622369061172</v>
      </c>
      <c r="F1827">
        <v>0.1727108871619992</v>
      </c>
      <c r="G1827">
        <v>0.25350288914738889</v>
      </c>
      <c r="H1827">
        <v>1.62</v>
      </c>
      <c r="I1827">
        <v>5.8</v>
      </c>
      <c r="J1827">
        <v>3.6</v>
      </c>
      <c r="K1827" t="s">
        <v>30</v>
      </c>
      <c r="L1827" t="s">
        <v>30</v>
      </c>
      <c r="M1827" t="s">
        <v>43</v>
      </c>
      <c r="N1827">
        <v>1</v>
      </c>
      <c r="O1827">
        <v>0</v>
      </c>
      <c r="P1827">
        <v>0</v>
      </c>
      <c r="Q1827">
        <f t="shared" si="336"/>
        <v>0</v>
      </c>
      <c r="R1827">
        <f t="shared" si="337"/>
        <v>0</v>
      </c>
      <c r="S1827">
        <f t="shared" si="338"/>
        <v>0</v>
      </c>
      <c r="T1827">
        <f t="shared" si="339"/>
        <v>0</v>
      </c>
      <c r="U1827">
        <f t="shared" si="340"/>
        <v>0</v>
      </c>
      <c r="V1827">
        <f t="shared" si="341"/>
        <v>0</v>
      </c>
      <c r="AL1827">
        <f t="shared" si="342"/>
        <v>0</v>
      </c>
      <c r="AM1827">
        <f t="shared" si="343"/>
        <v>0</v>
      </c>
      <c r="AN1827">
        <f t="shared" si="344"/>
        <v>0</v>
      </c>
      <c r="AO1827" t="str">
        <f t="shared" si="345"/>
        <v/>
      </c>
      <c r="AP1827" t="str">
        <f t="shared" si="346"/>
        <v/>
      </c>
      <c r="AQ1827" t="str">
        <f t="shared" si="347"/>
        <v/>
      </c>
    </row>
    <row r="1828" spans="1:43" x14ac:dyDescent="0.3">
      <c r="A1828" t="s">
        <v>551</v>
      </c>
      <c r="B1828" t="s">
        <v>208</v>
      </c>
      <c r="C1828" t="s">
        <v>320</v>
      </c>
      <c r="D1828" t="s">
        <v>169</v>
      </c>
      <c r="E1828">
        <v>0.57427182558231604</v>
      </c>
      <c r="F1828">
        <v>0.1704631827098726</v>
      </c>
      <c r="G1828">
        <v>0.25526499170781142</v>
      </c>
      <c r="H1828">
        <v>1.65</v>
      </c>
      <c r="I1828">
        <v>5.25</v>
      </c>
      <c r="J1828">
        <v>3.6</v>
      </c>
      <c r="K1828" t="s">
        <v>30</v>
      </c>
      <c r="L1828" t="s">
        <v>43</v>
      </c>
      <c r="M1828" t="s">
        <v>43</v>
      </c>
      <c r="N1828">
        <v>0</v>
      </c>
      <c r="O1828">
        <v>1</v>
      </c>
      <c r="P1828">
        <v>0</v>
      </c>
      <c r="Q1828">
        <f t="shared" si="336"/>
        <v>0</v>
      </c>
      <c r="R1828">
        <f t="shared" si="337"/>
        <v>0</v>
      </c>
      <c r="S1828">
        <f t="shared" si="338"/>
        <v>0</v>
      </c>
      <c r="T1828">
        <f t="shared" si="339"/>
        <v>0</v>
      </c>
      <c r="U1828">
        <f t="shared" si="340"/>
        <v>0</v>
      </c>
      <c r="V1828">
        <f t="shared" si="341"/>
        <v>0</v>
      </c>
      <c r="AL1828">
        <f t="shared" si="342"/>
        <v>0</v>
      </c>
      <c r="AM1828">
        <f t="shared" si="343"/>
        <v>0</v>
      </c>
      <c r="AN1828">
        <f t="shared" si="344"/>
        <v>0</v>
      </c>
      <c r="AO1828" t="str">
        <f t="shared" si="345"/>
        <v/>
      </c>
      <c r="AP1828" t="str">
        <f t="shared" si="346"/>
        <v/>
      </c>
      <c r="AQ1828" t="str">
        <f t="shared" si="347"/>
        <v/>
      </c>
    </row>
    <row r="1829" spans="1:43" x14ac:dyDescent="0.3">
      <c r="A1829" t="s">
        <v>551</v>
      </c>
      <c r="B1829" t="s">
        <v>198</v>
      </c>
      <c r="C1829" t="s">
        <v>180</v>
      </c>
      <c r="D1829" t="s">
        <v>162</v>
      </c>
      <c r="E1829">
        <v>0.19935644892512669</v>
      </c>
      <c r="F1829">
        <v>0.58103519485915989</v>
      </c>
      <c r="G1829">
        <v>0.2196083562157134</v>
      </c>
      <c r="H1829">
        <v>4.55</v>
      </c>
      <c r="I1829">
        <v>1.75</v>
      </c>
      <c r="J1829">
        <v>3.5</v>
      </c>
      <c r="K1829" t="s">
        <v>43</v>
      </c>
      <c r="L1829" t="s">
        <v>30</v>
      </c>
      <c r="M1829" t="s">
        <v>30</v>
      </c>
      <c r="N1829">
        <v>0</v>
      </c>
      <c r="O1829">
        <v>0</v>
      </c>
      <c r="P1829">
        <v>1</v>
      </c>
      <c r="Q1829">
        <f t="shared" si="336"/>
        <v>0</v>
      </c>
      <c r="R1829">
        <f t="shared" si="337"/>
        <v>0</v>
      </c>
      <c r="S1829">
        <f t="shared" si="338"/>
        <v>0</v>
      </c>
      <c r="T1829">
        <f t="shared" si="339"/>
        <v>0</v>
      </c>
      <c r="U1829">
        <f t="shared" si="340"/>
        <v>0</v>
      </c>
      <c r="V1829">
        <f t="shared" si="341"/>
        <v>0</v>
      </c>
      <c r="AL1829">
        <f t="shared" si="342"/>
        <v>0</v>
      </c>
      <c r="AM1829">
        <f t="shared" si="343"/>
        <v>0</v>
      </c>
      <c r="AN1829">
        <f t="shared" si="344"/>
        <v>0</v>
      </c>
      <c r="AO1829" t="str">
        <f t="shared" si="345"/>
        <v/>
      </c>
      <c r="AP1829" t="str">
        <f t="shared" si="346"/>
        <v/>
      </c>
      <c r="AQ1829" t="str">
        <f t="shared" si="347"/>
        <v/>
      </c>
    </row>
    <row r="1830" spans="1:43" x14ac:dyDescent="0.3">
      <c r="A1830" t="s">
        <v>551</v>
      </c>
      <c r="B1830" t="s">
        <v>241</v>
      </c>
      <c r="C1830" t="s">
        <v>245</v>
      </c>
      <c r="D1830" t="s">
        <v>169</v>
      </c>
      <c r="E1830">
        <v>0.30052984577599229</v>
      </c>
      <c r="F1830">
        <v>0.38897978254486482</v>
      </c>
      <c r="G1830">
        <v>0.31049037167914278</v>
      </c>
      <c r="H1830">
        <v>2.95</v>
      </c>
      <c r="I1830">
        <v>2.5499999999999998</v>
      </c>
      <c r="J1830">
        <v>3</v>
      </c>
      <c r="K1830" t="s">
        <v>43</v>
      </c>
      <c r="L1830" t="s">
        <v>43</v>
      </c>
      <c r="M1830" t="s">
        <v>30</v>
      </c>
      <c r="N1830">
        <v>1</v>
      </c>
      <c r="O1830">
        <v>0</v>
      </c>
      <c r="P1830">
        <v>0</v>
      </c>
      <c r="Q1830">
        <f t="shared" si="336"/>
        <v>0</v>
      </c>
      <c r="R1830">
        <f t="shared" si="337"/>
        <v>0</v>
      </c>
      <c r="S1830">
        <f t="shared" si="338"/>
        <v>0</v>
      </c>
      <c r="T1830">
        <f t="shared" si="339"/>
        <v>0</v>
      </c>
      <c r="U1830">
        <f t="shared" si="340"/>
        <v>0</v>
      </c>
      <c r="V1830">
        <f t="shared" si="341"/>
        <v>0</v>
      </c>
      <c r="AL1830">
        <f t="shared" si="342"/>
        <v>0</v>
      </c>
      <c r="AM1830">
        <f t="shared" si="343"/>
        <v>0</v>
      </c>
      <c r="AN1830">
        <f t="shared" si="344"/>
        <v>0</v>
      </c>
      <c r="AO1830" t="str">
        <f t="shared" si="345"/>
        <v/>
      </c>
      <c r="AP1830" t="str">
        <f t="shared" si="346"/>
        <v/>
      </c>
      <c r="AQ1830" t="str">
        <f t="shared" si="347"/>
        <v/>
      </c>
    </row>
    <row r="1831" spans="1:43" x14ac:dyDescent="0.3">
      <c r="A1831" t="s">
        <v>551</v>
      </c>
      <c r="B1831" t="s">
        <v>443</v>
      </c>
      <c r="C1831" t="s">
        <v>474</v>
      </c>
      <c r="D1831" t="s">
        <v>179</v>
      </c>
      <c r="E1831">
        <v>0.29206237121668299</v>
      </c>
      <c r="F1831">
        <v>0.40175235780687418</v>
      </c>
      <c r="G1831">
        <v>0.30618527097644282</v>
      </c>
      <c r="H1831">
        <v>3.25</v>
      </c>
      <c r="I1831">
        <v>2.37</v>
      </c>
      <c r="J1831">
        <v>2.82</v>
      </c>
      <c r="K1831" t="s">
        <v>30</v>
      </c>
      <c r="L1831" t="s">
        <v>30</v>
      </c>
      <c r="M1831" t="s">
        <v>30</v>
      </c>
      <c r="N1831">
        <v>0</v>
      </c>
      <c r="O1831">
        <v>0</v>
      </c>
      <c r="P1831">
        <v>1</v>
      </c>
      <c r="Q1831">
        <f t="shared" si="336"/>
        <v>0</v>
      </c>
      <c r="R1831">
        <f t="shared" si="337"/>
        <v>0</v>
      </c>
      <c r="S1831">
        <f t="shared" si="338"/>
        <v>0</v>
      </c>
      <c r="T1831">
        <f t="shared" si="339"/>
        <v>0</v>
      </c>
      <c r="U1831">
        <f t="shared" si="340"/>
        <v>0</v>
      </c>
      <c r="V1831">
        <f t="shared" si="341"/>
        <v>0</v>
      </c>
      <c r="AL1831">
        <f t="shared" si="342"/>
        <v>0</v>
      </c>
      <c r="AM1831">
        <f t="shared" si="343"/>
        <v>0</v>
      </c>
      <c r="AN1831">
        <f t="shared" si="344"/>
        <v>0</v>
      </c>
      <c r="AO1831" t="str">
        <f t="shared" si="345"/>
        <v/>
      </c>
      <c r="AP1831" t="str">
        <f t="shared" si="346"/>
        <v/>
      </c>
      <c r="AQ1831" t="str">
        <f t="shared" si="347"/>
        <v/>
      </c>
    </row>
    <row r="1832" spans="1:43" x14ac:dyDescent="0.3">
      <c r="A1832" t="s">
        <v>551</v>
      </c>
      <c r="B1832" t="s">
        <v>189</v>
      </c>
      <c r="C1832" t="s">
        <v>196</v>
      </c>
      <c r="D1832" t="s">
        <v>190</v>
      </c>
      <c r="E1832">
        <v>0.340473472105566</v>
      </c>
      <c r="F1832">
        <v>0.34906219760628882</v>
      </c>
      <c r="G1832">
        <v>0.31046433028814518</v>
      </c>
      <c r="H1832">
        <v>1.0009999999999999</v>
      </c>
      <c r="I1832">
        <v>1.0009999999999999</v>
      </c>
      <c r="J1832">
        <v>1.0009999999999999</v>
      </c>
      <c r="N1832">
        <v>1</v>
      </c>
      <c r="O1832">
        <v>0</v>
      </c>
      <c r="P1832">
        <v>0</v>
      </c>
      <c r="Q1832">
        <f t="shared" si="336"/>
        <v>0</v>
      </c>
      <c r="R1832">
        <f t="shared" si="337"/>
        <v>0</v>
      </c>
      <c r="S1832">
        <f t="shared" si="338"/>
        <v>0</v>
      </c>
      <c r="T1832">
        <f t="shared" si="339"/>
        <v>0</v>
      </c>
      <c r="U1832">
        <f t="shared" si="340"/>
        <v>0</v>
      </c>
      <c r="V1832">
        <f t="shared" si="341"/>
        <v>0</v>
      </c>
      <c r="AL1832">
        <f t="shared" si="342"/>
        <v>0</v>
      </c>
      <c r="AM1832">
        <f t="shared" si="343"/>
        <v>0</v>
      </c>
      <c r="AN1832">
        <f t="shared" si="344"/>
        <v>0</v>
      </c>
      <c r="AO1832" t="str">
        <f t="shared" si="345"/>
        <v/>
      </c>
      <c r="AP1832" t="str">
        <f t="shared" si="346"/>
        <v/>
      </c>
      <c r="AQ1832" t="str">
        <f t="shared" si="347"/>
        <v/>
      </c>
    </row>
    <row r="1833" spans="1:43" x14ac:dyDescent="0.3">
      <c r="A1833" t="s">
        <v>551</v>
      </c>
      <c r="B1833" t="s">
        <v>291</v>
      </c>
      <c r="C1833" t="s">
        <v>330</v>
      </c>
      <c r="D1833" t="s">
        <v>190</v>
      </c>
      <c r="E1833">
        <v>0.34038152448612591</v>
      </c>
      <c r="F1833">
        <v>0.33853463864104733</v>
      </c>
      <c r="G1833">
        <v>0.32108383687282682</v>
      </c>
      <c r="H1833">
        <v>1.0009999999999999</v>
      </c>
      <c r="I1833">
        <v>1.0009999999999999</v>
      </c>
      <c r="J1833">
        <v>1.0009999999999999</v>
      </c>
      <c r="N1833">
        <v>0</v>
      </c>
      <c r="O1833">
        <v>1</v>
      </c>
      <c r="P1833">
        <v>0</v>
      </c>
      <c r="Q1833">
        <f t="shared" si="336"/>
        <v>0</v>
      </c>
      <c r="R1833">
        <f t="shared" si="337"/>
        <v>0</v>
      </c>
      <c r="S1833">
        <f t="shared" si="338"/>
        <v>0</v>
      </c>
      <c r="T1833">
        <f t="shared" si="339"/>
        <v>0</v>
      </c>
      <c r="U1833">
        <f t="shared" si="340"/>
        <v>0</v>
      </c>
      <c r="V1833">
        <f t="shared" si="341"/>
        <v>0</v>
      </c>
      <c r="AL1833">
        <f t="shared" si="342"/>
        <v>0</v>
      </c>
      <c r="AM1833">
        <f t="shared" si="343"/>
        <v>0</v>
      </c>
      <c r="AN1833">
        <f t="shared" si="344"/>
        <v>0</v>
      </c>
      <c r="AO1833" t="str">
        <f t="shared" si="345"/>
        <v/>
      </c>
      <c r="AP1833" t="str">
        <f t="shared" si="346"/>
        <v/>
      </c>
      <c r="AQ1833" t="str">
        <f t="shared" si="347"/>
        <v/>
      </c>
    </row>
    <row r="1834" spans="1:43" x14ac:dyDescent="0.3">
      <c r="A1834" t="s">
        <v>551</v>
      </c>
      <c r="B1834" t="s">
        <v>321</v>
      </c>
      <c r="C1834" t="s">
        <v>193</v>
      </c>
      <c r="D1834" t="s">
        <v>162</v>
      </c>
      <c r="E1834">
        <v>0.30074286828195812</v>
      </c>
      <c r="F1834">
        <v>0.42114664624945841</v>
      </c>
      <c r="G1834">
        <v>0.27811048546858358</v>
      </c>
      <c r="H1834">
        <v>3.05</v>
      </c>
      <c r="I1834">
        <v>2.2200000000000002</v>
      </c>
      <c r="J1834">
        <v>3.3</v>
      </c>
      <c r="K1834" t="s">
        <v>43</v>
      </c>
      <c r="L1834" t="s">
        <v>30</v>
      </c>
      <c r="M1834" t="s">
        <v>30</v>
      </c>
      <c r="N1834">
        <v>0</v>
      </c>
      <c r="O1834">
        <v>1</v>
      </c>
      <c r="P1834">
        <v>0</v>
      </c>
      <c r="Q1834">
        <f t="shared" si="336"/>
        <v>0</v>
      </c>
      <c r="R1834">
        <f t="shared" si="337"/>
        <v>0</v>
      </c>
      <c r="S1834">
        <f t="shared" si="338"/>
        <v>0</v>
      </c>
      <c r="T1834">
        <f t="shared" si="339"/>
        <v>0</v>
      </c>
      <c r="U1834">
        <f t="shared" si="340"/>
        <v>0</v>
      </c>
      <c r="V1834">
        <f t="shared" si="341"/>
        <v>0</v>
      </c>
      <c r="AL1834">
        <f t="shared" si="342"/>
        <v>0</v>
      </c>
      <c r="AM1834">
        <f t="shared" si="343"/>
        <v>0</v>
      </c>
      <c r="AN1834">
        <f t="shared" si="344"/>
        <v>0</v>
      </c>
      <c r="AO1834" t="str">
        <f t="shared" si="345"/>
        <v/>
      </c>
      <c r="AP1834" t="str">
        <f t="shared" si="346"/>
        <v/>
      </c>
      <c r="AQ1834" t="str">
        <f t="shared" si="347"/>
        <v/>
      </c>
    </row>
    <row r="1835" spans="1:43" x14ac:dyDescent="0.3">
      <c r="A1835" t="s">
        <v>551</v>
      </c>
      <c r="B1835" t="s">
        <v>342</v>
      </c>
      <c r="C1835" t="s">
        <v>324</v>
      </c>
      <c r="D1835" t="s">
        <v>190</v>
      </c>
      <c r="E1835">
        <v>0.39276321950932369</v>
      </c>
      <c r="F1835">
        <v>0.28618092527470279</v>
      </c>
      <c r="G1835">
        <v>0.32105585521597352</v>
      </c>
      <c r="H1835">
        <v>1.0009999999999999</v>
      </c>
      <c r="I1835">
        <v>1.0009999999999999</v>
      </c>
      <c r="J1835">
        <v>1.0009999999999999</v>
      </c>
      <c r="N1835">
        <v>1</v>
      </c>
      <c r="O1835">
        <v>0</v>
      </c>
      <c r="P1835">
        <v>0</v>
      </c>
      <c r="Q1835">
        <f t="shared" si="336"/>
        <v>0</v>
      </c>
      <c r="R1835">
        <f t="shared" si="337"/>
        <v>0</v>
      </c>
      <c r="S1835">
        <f t="shared" si="338"/>
        <v>0</v>
      </c>
      <c r="T1835">
        <f t="shared" si="339"/>
        <v>0</v>
      </c>
      <c r="U1835">
        <f t="shared" si="340"/>
        <v>0</v>
      </c>
      <c r="V1835">
        <f t="shared" si="341"/>
        <v>0</v>
      </c>
      <c r="AL1835">
        <f t="shared" si="342"/>
        <v>0</v>
      </c>
      <c r="AM1835">
        <f t="shared" si="343"/>
        <v>0</v>
      </c>
      <c r="AN1835">
        <f t="shared" si="344"/>
        <v>0</v>
      </c>
      <c r="AO1835" t="str">
        <f t="shared" si="345"/>
        <v/>
      </c>
      <c r="AP1835" t="str">
        <f t="shared" si="346"/>
        <v/>
      </c>
      <c r="AQ1835" t="str">
        <f t="shared" si="347"/>
        <v/>
      </c>
    </row>
    <row r="1836" spans="1:43" x14ac:dyDescent="0.3">
      <c r="A1836" t="s">
        <v>551</v>
      </c>
      <c r="B1836" t="s">
        <v>210</v>
      </c>
      <c r="C1836" t="s">
        <v>167</v>
      </c>
      <c r="D1836" t="s">
        <v>169</v>
      </c>
      <c r="E1836">
        <v>0.37830335497152118</v>
      </c>
      <c r="F1836">
        <v>0.30625514452173008</v>
      </c>
      <c r="G1836">
        <v>0.31544150050674868</v>
      </c>
      <c r="H1836">
        <v>1.0009999999999999</v>
      </c>
      <c r="I1836">
        <v>1.0009999999999999</v>
      </c>
      <c r="J1836">
        <v>1.0009999999999999</v>
      </c>
      <c r="N1836">
        <v>1</v>
      </c>
      <c r="O1836">
        <v>0</v>
      </c>
      <c r="P1836">
        <v>0</v>
      </c>
      <c r="Q1836">
        <f t="shared" si="336"/>
        <v>0</v>
      </c>
      <c r="R1836">
        <f t="shared" si="337"/>
        <v>0</v>
      </c>
      <c r="S1836">
        <f t="shared" si="338"/>
        <v>0</v>
      </c>
      <c r="T1836">
        <f t="shared" si="339"/>
        <v>0</v>
      </c>
      <c r="U1836">
        <f t="shared" si="340"/>
        <v>0</v>
      </c>
      <c r="V1836">
        <f t="shared" si="341"/>
        <v>0</v>
      </c>
      <c r="AL1836">
        <f t="shared" si="342"/>
        <v>0</v>
      </c>
      <c r="AM1836">
        <f t="shared" si="343"/>
        <v>0</v>
      </c>
      <c r="AN1836">
        <f t="shared" si="344"/>
        <v>0</v>
      </c>
      <c r="AO1836" t="str">
        <f t="shared" si="345"/>
        <v/>
      </c>
      <c r="AP1836" t="str">
        <f t="shared" si="346"/>
        <v/>
      </c>
      <c r="AQ1836" t="str">
        <f t="shared" si="347"/>
        <v/>
      </c>
    </row>
    <row r="1837" spans="1:43" x14ac:dyDescent="0.3">
      <c r="A1837" t="s">
        <v>551</v>
      </c>
      <c r="B1837" t="s">
        <v>183</v>
      </c>
      <c r="C1837" t="s">
        <v>194</v>
      </c>
      <c r="D1837" t="s">
        <v>162</v>
      </c>
      <c r="E1837">
        <v>0.4247211043886755</v>
      </c>
      <c r="F1837">
        <v>0.26696478252065842</v>
      </c>
      <c r="G1837">
        <v>0.30831411309066609</v>
      </c>
      <c r="H1837">
        <v>2.42</v>
      </c>
      <c r="I1837">
        <v>2.75</v>
      </c>
      <c r="J1837">
        <v>3.3</v>
      </c>
      <c r="K1837" t="s">
        <v>30</v>
      </c>
      <c r="L1837" t="s">
        <v>43</v>
      </c>
      <c r="M1837" t="s">
        <v>43</v>
      </c>
      <c r="N1837">
        <v>1</v>
      </c>
      <c r="O1837">
        <v>0</v>
      </c>
      <c r="P1837">
        <v>0</v>
      </c>
      <c r="Q1837">
        <f t="shared" si="336"/>
        <v>0</v>
      </c>
      <c r="R1837">
        <f t="shared" si="337"/>
        <v>0</v>
      </c>
      <c r="S1837">
        <f t="shared" si="338"/>
        <v>0</v>
      </c>
      <c r="T1837">
        <f t="shared" si="339"/>
        <v>0</v>
      </c>
      <c r="U1837">
        <f t="shared" si="340"/>
        <v>0</v>
      </c>
      <c r="V1837">
        <f t="shared" si="341"/>
        <v>0</v>
      </c>
      <c r="AL1837">
        <f t="shared" si="342"/>
        <v>0</v>
      </c>
      <c r="AM1837">
        <f t="shared" si="343"/>
        <v>0</v>
      </c>
      <c r="AN1837">
        <f t="shared" si="344"/>
        <v>0</v>
      </c>
      <c r="AO1837" t="str">
        <f t="shared" si="345"/>
        <v/>
      </c>
      <c r="AP1837" t="str">
        <f t="shared" si="346"/>
        <v/>
      </c>
      <c r="AQ1837" t="str">
        <f t="shared" si="347"/>
        <v/>
      </c>
    </row>
    <row r="1838" spans="1:43" x14ac:dyDescent="0.3">
      <c r="A1838" t="s">
        <v>551</v>
      </c>
      <c r="B1838" t="s">
        <v>252</v>
      </c>
      <c r="C1838" t="s">
        <v>243</v>
      </c>
      <c r="D1838" t="s">
        <v>169</v>
      </c>
      <c r="E1838">
        <v>0.3503502039525348</v>
      </c>
      <c r="F1838">
        <v>0.33247333709012261</v>
      </c>
      <c r="G1838">
        <v>0.31717645895734259</v>
      </c>
      <c r="H1838">
        <v>2.4500000000000002</v>
      </c>
      <c r="I1838">
        <v>2.92</v>
      </c>
      <c r="J1838">
        <v>3.1</v>
      </c>
      <c r="K1838" t="s">
        <v>43</v>
      </c>
      <c r="L1838" t="s">
        <v>30</v>
      </c>
      <c r="M1838" t="s">
        <v>30</v>
      </c>
      <c r="N1838">
        <v>0</v>
      </c>
      <c r="O1838">
        <v>1</v>
      </c>
      <c r="P1838">
        <v>0</v>
      </c>
      <c r="Q1838">
        <f t="shared" si="336"/>
        <v>0</v>
      </c>
      <c r="R1838">
        <f t="shared" si="337"/>
        <v>0</v>
      </c>
      <c r="S1838">
        <f t="shared" si="338"/>
        <v>0</v>
      </c>
      <c r="T1838">
        <f t="shared" si="339"/>
        <v>0</v>
      </c>
      <c r="U1838">
        <f t="shared" si="340"/>
        <v>0</v>
      </c>
      <c r="V1838">
        <f t="shared" si="341"/>
        <v>0</v>
      </c>
      <c r="AL1838">
        <f t="shared" si="342"/>
        <v>0</v>
      </c>
      <c r="AM1838">
        <f t="shared" si="343"/>
        <v>0</v>
      </c>
      <c r="AN1838">
        <f t="shared" si="344"/>
        <v>0</v>
      </c>
      <c r="AO1838" t="str">
        <f t="shared" si="345"/>
        <v/>
      </c>
      <c r="AP1838" t="str">
        <f t="shared" si="346"/>
        <v/>
      </c>
      <c r="AQ1838" t="str">
        <f t="shared" si="347"/>
        <v/>
      </c>
    </row>
    <row r="1839" spans="1:43" x14ac:dyDescent="0.3">
      <c r="A1839" t="s">
        <v>551</v>
      </c>
      <c r="B1839" t="s">
        <v>235</v>
      </c>
      <c r="C1839" t="s">
        <v>209</v>
      </c>
      <c r="D1839" t="s">
        <v>169</v>
      </c>
      <c r="E1839">
        <v>0.36250938696911378</v>
      </c>
      <c r="F1839">
        <v>0.32760274100055842</v>
      </c>
      <c r="G1839">
        <v>0.30988787203032769</v>
      </c>
      <c r="H1839">
        <v>2.4700000000000002</v>
      </c>
      <c r="I1839">
        <v>2.8</v>
      </c>
      <c r="J1839">
        <v>3.25</v>
      </c>
      <c r="K1839" t="s">
        <v>30</v>
      </c>
      <c r="L1839" t="s">
        <v>30</v>
      </c>
      <c r="M1839" t="s">
        <v>43</v>
      </c>
      <c r="N1839">
        <v>0</v>
      </c>
      <c r="O1839">
        <v>1</v>
      </c>
      <c r="P1839">
        <v>0</v>
      </c>
      <c r="Q1839">
        <f t="shared" si="336"/>
        <v>0</v>
      </c>
      <c r="R1839">
        <f t="shared" si="337"/>
        <v>0</v>
      </c>
      <c r="S1839">
        <f t="shared" si="338"/>
        <v>0</v>
      </c>
      <c r="T1839">
        <f t="shared" si="339"/>
        <v>0</v>
      </c>
      <c r="U1839">
        <f t="shared" si="340"/>
        <v>0</v>
      </c>
      <c r="V1839">
        <f t="shared" si="341"/>
        <v>0</v>
      </c>
      <c r="AL1839">
        <f t="shared" si="342"/>
        <v>0</v>
      </c>
      <c r="AM1839">
        <f t="shared" si="343"/>
        <v>0</v>
      </c>
      <c r="AN1839">
        <f t="shared" si="344"/>
        <v>0</v>
      </c>
      <c r="AO1839" t="str">
        <f t="shared" si="345"/>
        <v/>
      </c>
      <c r="AP1839" t="str">
        <f t="shared" si="346"/>
        <v/>
      </c>
      <c r="AQ1839" t="str">
        <f t="shared" si="347"/>
        <v/>
      </c>
    </row>
    <row r="1840" spans="1:43" x14ac:dyDescent="0.3">
      <c r="A1840" t="s">
        <v>551</v>
      </c>
      <c r="B1840" t="s">
        <v>336</v>
      </c>
      <c r="C1840" t="s">
        <v>192</v>
      </c>
      <c r="D1840" t="s">
        <v>190</v>
      </c>
      <c r="E1840">
        <v>0.53569330671156523</v>
      </c>
      <c r="F1840">
        <v>0.19331305048321021</v>
      </c>
      <c r="G1840">
        <v>0.27099364280522459</v>
      </c>
      <c r="H1840">
        <v>1.0009999999999999</v>
      </c>
      <c r="I1840">
        <v>1.0009999999999999</v>
      </c>
      <c r="J1840">
        <v>1.0009999999999999</v>
      </c>
      <c r="N1840">
        <v>1</v>
      </c>
      <c r="O1840">
        <v>0</v>
      </c>
      <c r="P1840">
        <v>0</v>
      </c>
      <c r="Q1840">
        <f t="shared" si="336"/>
        <v>0</v>
      </c>
      <c r="R1840">
        <f t="shared" si="337"/>
        <v>0</v>
      </c>
      <c r="S1840">
        <f t="shared" si="338"/>
        <v>0</v>
      </c>
      <c r="T1840">
        <f t="shared" si="339"/>
        <v>0</v>
      </c>
      <c r="U1840">
        <f t="shared" si="340"/>
        <v>0</v>
      </c>
      <c r="V1840">
        <f t="shared" si="341"/>
        <v>0</v>
      </c>
      <c r="AL1840">
        <f t="shared" si="342"/>
        <v>0</v>
      </c>
      <c r="AM1840">
        <f t="shared" si="343"/>
        <v>0</v>
      </c>
      <c r="AN1840">
        <f t="shared" si="344"/>
        <v>0</v>
      </c>
      <c r="AO1840" t="str">
        <f t="shared" si="345"/>
        <v/>
      </c>
      <c r="AP1840" t="str">
        <f t="shared" si="346"/>
        <v/>
      </c>
      <c r="AQ1840" t="str">
        <f t="shared" si="347"/>
        <v/>
      </c>
    </row>
    <row r="1841" spans="1:43" x14ac:dyDescent="0.3">
      <c r="A1841" t="s">
        <v>551</v>
      </c>
      <c r="B1841" t="s">
        <v>307</v>
      </c>
      <c r="C1841" t="s">
        <v>197</v>
      </c>
      <c r="D1841" t="s">
        <v>162</v>
      </c>
      <c r="E1841">
        <v>0.40756225202880858</v>
      </c>
      <c r="F1841">
        <v>0.28336383147186478</v>
      </c>
      <c r="G1841">
        <v>0.30907391649932658</v>
      </c>
      <c r="H1841">
        <v>2.27</v>
      </c>
      <c r="I1841">
        <v>2.95</v>
      </c>
      <c r="J1841">
        <v>3.3</v>
      </c>
      <c r="K1841" t="s">
        <v>30</v>
      </c>
      <c r="L1841" t="s">
        <v>30</v>
      </c>
      <c r="M1841" t="s">
        <v>43</v>
      </c>
      <c r="N1841">
        <v>0</v>
      </c>
      <c r="O1841">
        <v>0</v>
      </c>
      <c r="P1841">
        <v>1</v>
      </c>
      <c r="Q1841">
        <f t="shared" si="336"/>
        <v>0</v>
      </c>
      <c r="R1841">
        <f t="shared" si="337"/>
        <v>0</v>
      </c>
      <c r="S1841">
        <f t="shared" si="338"/>
        <v>0</v>
      </c>
      <c r="T1841">
        <f t="shared" si="339"/>
        <v>0</v>
      </c>
      <c r="U1841">
        <f t="shared" si="340"/>
        <v>0</v>
      </c>
      <c r="V1841">
        <f t="shared" si="341"/>
        <v>0</v>
      </c>
      <c r="AL1841">
        <f t="shared" si="342"/>
        <v>0</v>
      </c>
      <c r="AM1841">
        <f t="shared" si="343"/>
        <v>0</v>
      </c>
      <c r="AN1841">
        <f t="shared" si="344"/>
        <v>0</v>
      </c>
      <c r="AO1841" t="str">
        <f t="shared" si="345"/>
        <v/>
      </c>
      <c r="AP1841" t="str">
        <f t="shared" si="346"/>
        <v/>
      </c>
      <c r="AQ1841" t="str">
        <f t="shared" si="347"/>
        <v/>
      </c>
    </row>
    <row r="1842" spans="1:43" x14ac:dyDescent="0.3">
      <c r="A1842" t="s">
        <v>551</v>
      </c>
      <c r="B1842" t="s">
        <v>170</v>
      </c>
      <c r="C1842" t="s">
        <v>239</v>
      </c>
      <c r="D1842" t="s">
        <v>169</v>
      </c>
      <c r="E1842">
        <v>0.3866538509454559</v>
      </c>
      <c r="F1842">
        <v>0.30137160012342618</v>
      </c>
      <c r="G1842">
        <v>0.31197454893111792</v>
      </c>
      <c r="H1842">
        <v>2.12</v>
      </c>
      <c r="I1842">
        <v>3.45</v>
      </c>
      <c r="J1842">
        <v>3.15</v>
      </c>
      <c r="K1842" t="s">
        <v>30</v>
      </c>
      <c r="L1842" t="s">
        <v>43</v>
      </c>
      <c r="M1842" t="s">
        <v>43</v>
      </c>
      <c r="N1842">
        <v>0</v>
      </c>
      <c r="O1842">
        <v>0</v>
      </c>
      <c r="P1842">
        <v>1</v>
      </c>
      <c r="Q1842">
        <f t="shared" si="336"/>
        <v>0</v>
      </c>
      <c r="R1842">
        <f t="shared" si="337"/>
        <v>0</v>
      </c>
      <c r="S1842">
        <f t="shared" si="338"/>
        <v>0</v>
      </c>
      <c r="T1842">
        <f t="shared" si="339"/>
        <v>0</v>
      </c>
      <c r="U1842">
        <f t="shared" si="340"/>
        <v>0</v>
      </c>
      <c r="V1842">
        <f t="shared" si="341"/>
        <v>0</v>
      </c>
      <c r="AL1842">
        <f t="shared" si="342"/>
        <v>0</v>
      </c>
      <c r="AM1842">
        <f t="shared" si="343"/>
        <v>0</v>
      </c>
      <c r="AN1842">
        <f t="shared" si="344"/>
        <v>0</v>
      </c>
      <c r="AO1842" t="str">
        <f t="shared" si="345"/>
        <v/>
      </c>
      <c r="AP1842" t="str">
        <f t="shared" si="346"/>
        <v/>
      </c>
      <c r="AQ1842" t="str">
        <f t="shared" si="347"/>
        <v/>
      </c>
    </row>
    <row r="1843" spans="1:43" x14ac:dyDescent="0.3">
      <c r="A1843" t="s">
        <v>551</v>
      </c>
      <c r="B1843" t="s">
        <v>335</v>
      </c>
      <c r="C1843" t="s">
        <v>453</v>
      </c>
      <c r="D1843" t="s">
        <v>162</v>
      </c>
      <c r="E1843">
        <v>0.35659836427270247</v>
      </c>
      <c r="F1843">
        <v>0.32363910243267341</v>
      </c>
      <c r="G1843">
        <v>0.31976253329462417</v>
      </c>
      <c r="H1843">
        <v>2.5</v>
      </c>
      <c r="I1843">
        <v>2.7</v>
      </c>
      <c r="J1843">
        <v>3.3</v>
      </c>
      <c r="K1843" t="s">
        <v>43</v>
      </c>
      <c r="L1843" t="s">
        <v>43</v>
      </c>
      <c r="M1843" t="s">
        <v>30</v>
      </c>
      <c r="N1843">
        <v>0</v>
      </c>
      <c r="O1843">
        <v>1</v>
      </c>
      <c r="P1843">
        <v>0</v>
      </c>
      <c r="Q1843">
        <f t="shared" si="336"/>
        <v>0</v>
      </c>
      <c r="R1843">
        <f t="shared" si="337"/>
        <v>0</v>
      </c>
      <c r="S1843">
        <f t="shared" si="338"/>
        <v>0</v>
      </c>
      <c r="T1843">
        <f t="shared" si="339"/>
        <v>0</v>
      </c>
      <c r="U1843">
        <f t="shared" si="340"/>
        <v>0</v>
      </c>
      <c r="V1843">
        <f t="shared" si="341"/>
        <v>0</v>
      </c>
      <c r="AL1843">
        <f t="shared" si="342"/>
        <v>0</v>
      </c>
      <c r="AM1843">
        <f t="shared" si="343"/>
        <v>0</v>
      </c>
      <c r="AN1843">
        <f t="shared" si="344"/>
        <v>0</v>
      </c>
      <c r="AO1843" t="str">
        <f t="shared" si="345"/>
        <v/>
      </c>
      <c r="AP1843" t="str">
        <f t="shared" si="346"/>
        <v/>
      </c>
      <c r="AQ1843" t="str">
        <f t="shared" si="347"/>
        <v/>
      </c>
    </row>
    <row r="1844" spans="1:43" x14ac:dyDescent="0.3">
      <c r="A1844" t="s">
        <v>551</v>
      </c>
      <c r="B1844" t="s">
        <v>171</v>
      </c>
      <c r="C1844" t="s">
        <v>338</v>
      </c>
      <c r="D1844" t="s">
        <v>169</v>
      </c>
      <c r="E1844">
        <v>0.55789921974562839</v>
      </c>
      <c r="F1844">
        <v>0.18002762651752949</v>
      </c>
      <c r="G1844">
        <v>0.26207315373684209</v>
      </c>
      <c r="H1844">
        <v>1.7</v>
      </c>
      <c r="I1844">
        <v>5.25</v>
      </c>
      <c r="J1844">
        <v>3.5</v>
      </c>
      <c r="K1844" t="s">
        <v>30</v>
      </c>
      <c r="L1844" t="s">
        <v>43</v>
      </c>
      <c r="M1844" t="s">
        <v>43</v>
      </c>
      <c r="N1844">
        <v>0</v>
      </c>
      <c r="O1844">
        <v>0</v>
      </c>
      <c r="P1844">
        <v>1</v>
      </c>
      <c r="Q1844">
        <f t="shared" si="336"/>
        <v>0</v>
      </c>
      <c r="R1844">
        <f t="shared" si="337"/>
        <v>0</v>
      </c>
      <c r="S1844">
        <f t="shared" si="338"/>
        <v>0</v>
      </c>
      <c r="T1844">
        <f t="shared" si="339"/>
        <v>0</v>
      </c>
      <c r="U1844">
        <f t="shared" si="340"/>
        <v>0</v>
      </c>
      <c r="V1844">
        <f t="shared" si="341"/>
        <v>0</v>
      </c>
      <c r="AL1844">
        <f t="shared" si="342"/>
        <v>0</v>
      </c>
      <c r="AM1844">
        <f t="shared" si="343"/>
        <v>0</v>
      </c>
      <c r="AN1844">
        <f t="shared" si="344"/>
        <v>0</v>
      </c>
      <c r="AO1844" t="str">
        <f t="shared" si="345"/>
        <v/>
      </c>
      <c r="AP1844" t="str">
        <f t="shared" si="346"/>
        <v/>
      </c>
      <c r="AQ1844" t="str">
        <f t="shared" si="347"/>
        <v/>
      </c>
    </row>
    <row r="1845" spans="1:43" x14ac:dyDescent="0.3">
      <c r="A1845" t="s">
        <v>551</v>
      </c>
      <c r="B1845" t="s">
        <v>182</v>
      </c>
      <c r="C1845" t="s">
        <v>327</v>
      </c>
      <c r="D1845" t="s">
        <v>162</v>
      </c>
      <c r="E1845">
        <v>0.49914566426175511</v>
      </c>
      <c r="F1845">
        <v>0.22382033539033849</v>
      </c>
      <c r="G1845">
        <v>0.27703400034790648</v>
      </c>
      <c r="H1845">
        <v>1.87</v>
      </c>
      <c r="I1845">
        <v>4.2</v>
      </c>
      <c r="J1845">
        <v>3.35</v>
      </c>
      <c r="K1845" t="s">
        <v>30</v>
      </c>
      <c r="L1845" t="s">
        <v>30</v>
      </c>
      <c r="M1845" t="s">
        <v>43</v>
      </c>
      <c r="N1845">
        <v>0</v>
      </c>
      <c r="O1845">
        <v>0</v>
      </c>
      <c r="P1845">
        <v>1</v>
      </c>
      <c r="Q1845">
        <f t="shared" si="336"/>
        <v>0</v>
      </c>
      <c r="R1845">
        <f t="shared" si="337"/>
        <v>0</v>
      </c>
      <c r="S1845">
        <f t="shared" si="338"/>
        <v>0</v>
      </c>
      <c r="T1845">
        <f t="shared" si="339"/>
        <v>0</v>
      </c>
      <c r="U1845">
        <f t="shared" si="340"/>
        <v>0</v>
      </c>
      <c r="V1845">
        <f t="shared" si="341"/>
        <v>0</v>
      </c>
      <c r="AL1845">
        <f t="shared" si="342"/>
        <v>0</v>
      </c>
      <c r="AM1845">
        <f t="shared" si="343"/>
        <v>0</v>
      </c>
      <c r="AN1845">
        <f t="shared" si="344"/>
        <v>0</v>
      </c>
      <c r="AO1845" t="str">
        <f t="shared" si="345"/>
        <v/>
      </c>
      <c r="AP1845" t="str">
        <f t="shared" si="346"/>
        <v/>
      </c>
      <c r="AQ1845" t="str">
        <f t="shared" si="347"/>
        <v/>
      </c>
    </row>
    <row r="1846" spans="1:43" x14ac:dyDescent="0.3">
      <c r="A1846" t="s">
        <v>551</v>
      </c>
      <c r="B1846" t="s">
        <v>292</v>
      </c>
      <c r="C1846" t="s">
        <v>188</v>
      </c>
      <c r="D1846" t="s">
        <v>190</v>
      </c>
      <c r="E1846">
        <v>0.39413146733379018</v>
      </c>
      <c r="F1846">
        <v>0.28476006913639951</v>
      </c>
      <c r="G1846">
        <v>0.32110846352981032</v>
      </c>
      <c r="H1846">
        <v>1.0009999999999999</v>
      </c>
      <c r="I1846">
        <v>1.0009999999999999</v>
      </c>
      <c r="J1846">
        <v>1.0009999999999999</v>
      </c>
      <c r="N1846">
        <v>0</v>
      </c>
      <c r="O1846">
        <v>0</v>
      </c>
      <c r="P1846">
        <v>1</v>
      </c>
      <c r="Q1846">
        <f t="shared" si="336"/>
        <v>0</v>
      </c>
      <c r="R1846">
        <f t="shared" si="337"/>
        <v>0</v>
      </c>
      <c r="S1846">
        <f t="shared" si="338"/>
        <v>0</v>
      </c>
      <c r="T1846">
        <f t="shared" si="339"/>
        <v>0</v>
      </c>
      <c r="U1846">
        <f t="shared" si="340"/>
        <v>0</v>
      </c>
      <c r="V1846">
        <f t="shared" si="341"/>
        <v>0</v>
      </c>
      <c r="AL1846">
        <f t="shared" si="342"/>
        <v>0</v>
      </c>
      <c r="AM1846">
        <f t="shared" si="343"/>
        <v>0</v>
      </c>
      <c r="AN1846">
        <f t="shared" si="344"/>
        <v>0</v>
      </c>
      <c r="AO1846" t="str">
        <f t="shared" si="345"/>
        <v/>
      </c>
      <c r="AP1846" t="str">
        <f t="shared" si="346"/>
        <v/>
      </c>
      <c r="AQ1846" t="str">
        <f t="shared" si="347"/>
        <v/>
      </c>
    </row>
    <row r="1847" spans="1:43" x14ac:dyDescent="0.3">
      <c r="A1847" t="s">
        <v>551</v>
      </c>
      <c r="B1847" t="s">
        <v>333</v>
      </c>
      <c r="C1847" t="s">
        <v>328</v>
      </c>
      <c r="D1847" t="s">
        <v>190</v>
      </c>
      <c r="E1847">
        <v>0.57543236763022787</v>
      </c>
      <c r="F1847">
        <v>0.1678846240710751</v>
      </c>
      <c r="G1847">
        <v>0.25668300829869689</v>
      </c>
      <c r="H1847">
        <v>1.0009999999999999</v>
      </c>
      <c r="I1847">
        <v>1.0009999999999999</v>
      </c>
      <c r="J1847">
        <v>1.0009999999999999</v>
      </c>
      <c r="N1847">
        <v>0</v>
      </c>
      <c r="O1847">
        <v>0</v>
      </c>
      <c r="P1847">
        <v>1</v>
      </c>
      <c r="Q1847">
        <f t="shared" si="336"/>
        <v>0</v>
      </c>
      <c r="R1847">
        <f t="shared" si="337"/>
        <v>0</v>
      </c>
      <c r="S1847">
        <f t="shared" si="338"/>
        <v>0</v>
      </c>
      <c r="T1847">
        <f t="shared" si="339"/>
        <v>0</v>
      </c>
      <c r="U1847">
        <f t="shared" si="340"/>
        <v>0</v>
      </c>
      <c r="V1847">
        <f t="shared" si="341"/>
        <v>0</v>
      </c>
      <c r="AL1847">
        <f t="shared" si="342"/>
        <v>0</v>
      </c>
      <c r="AM1847">
        <f t="shared" si="343"/>
        <v>0</v>
      </c>
      <c r="AN1847">
        <f t="shared" si="344"/>
        <v>0</v>
      </c>
      <c r="AO1847" t="str">
        <f t="shared" si="345"/>
        <v/>
      </c>
      <c r="AP1847" t="str">
        <f t="shared" si="346"/>
        <v/>
      </c>
      <c r="AQ1847" t="str">
        <f t="shared" si="347"/>
        <v/>
      </c>
    </row>
    <row r="1848" spans="1:43" x14ac:dyDescent="0.3">
      <c r="A1848" t="s">
        <v>551</v>
      </c>
      <c r="B1848" t="s">
        <v>351</v>
      </c>
      <c r="C1848" t="s">
        <v>461</v>
      </c>
      <c r="D1848" t="s">
        <v>261</v>
      </c>
      <c r="E1848">
        <v>0.59663741119315139</v>
      </c>
      <c r="F1848">
        <v>0.1581951790807436</v>
      </c>
      <c r="G1848">
        <v>0.2451674097261049</v>
      </c>
      <c r="H1848">
        <v>1.65</v>
      </c>
      <c r="I1848">
        <v>5.6</v>
      </c>
      <c r="J1848">
        <v>3.5</v>
      </c>
      <c r="K1848" t="s">
        <v>30</v>
      </c>
      <c r="L1848" t="s">
        <v>30</v>
      </c>
      <c r="M1848" t="s">
        <v>43</v>
      </c>
      <c r="N1848">
        <v>1</v>
      </c>
      <c r="O1848">
        <v>0</v>
      </c>
      <c r="P1848">
        <v>0</v>
      </c>
      <c r="Q1848">
        <f t="shared" si="336"/>
        <v>0</v>
      </c>
      <c r="R1848">
        <f t="shared" si="337"/>
        <v>0</v>
      </c>
      <c r="S1848">
        <f t="shared" si="338"/>
        <v>0</v>
      </c>
      <c r="T1848">
        <f t="shared" si="339"/>
        <v>0</v>
      </c>
      <c r="U1848">
        <f t="shared" si="340"/>
        <v>0</v>
      </c>
      <c r="V1848">
        <f t="shared" si="341"/>
        <v>0</v>
      </c>
      <c r="AL1848">
        <f t="shared" si="342"/>
        <v>0</v>
      </c>
      <c r="AM1848">
        <f t="shared" si="343"/>
        <v>0</v>
      </c>
      <c r="AN1848">
        <f t="shared" si="344"/>
        <v>0</v>
      </c>
      <c r="AO1848" t="str">
        <f t="shared" si="345"/>
        <v/>
      </c>
      <c r="AP1848" t="str">
        <f t="shared" si="346"/>
        <v/>
      </c>
      <c r="AQ1848" t="str">
        <f t="shared" si="347"/>
        <v/>
      </c>
    </row>
    <row r="1849" spans="1:43" x14ac:dyDescent="0.3">
      <c r="A1849" t="s">
        <v>551</v>
      </c>
      <c r="B1849" t="s">
        <v>350</v>
      </c>
      <c r="C1849" t="s">
        <v>459</v>
      </c>
      <c r="D1849" t="s">
        <v>261</v>
      </c>
      <c r="E1849">
        <v>0.36418387589230311</v>
      </c>
      <c r="F1849">
        <v>0.32282729232979329</v>
      </c>
      <c r="G1849">
        <v>0.31298883177790371</v>
      </c>
      <c r="H1849">
        <v>2.25</v>
      </c>
      <c r="I1849">
        <v>3.2</v>
      </c>
      <c r="J1849">
        <v>3.2</v>
      </c>
      <c r="K1849" t="s">
        <v>30</v>
      </c>
      <c r="L1849" t="s">
        <v>30</v>
      </c>
      <c r="M1849" t="s">
        <v>43</v>
      </c>
      <c r="N1849">
        <v>1</v>
      </c>
      <c r="O1849">
        <v>0</v>
      </c>
      <c r="P1849">
        <v>0</v>
      </c>
      <c r="Q1849">
        <f t="shared" si="336"/>
        <v>0</v>
      </c>
      <c r="R1849">
        <f t="shared" si="337"/>
        <v>0</v>
      </c>
      <c r="S1849">
        <f t="shared" si="338"/>
        <v>0</v>
      </c>
      <c r="T1849">
        <f t="shared" si="339"/>
        <v>0</v>
      </c>
      <c r="U1849">
        <f t="shared" si="340"/>
        <v>0</v>
      </c>
      <c r="V1849">
        <f t="shared" si="341"/>
        <v>0</v>
      </c>
      <c r="AL1849">
        <f t="shared" si="342"/>
        <v>0</v>
      </c>
      <c r="AM1849">
        <f t="shared" si="343"/>
        <v>0</v>
      </c>
      <c r="AN1849">
        <f t="shared" si="344"/>
        <v>0</v>
      </c>
      <c r="AO1849" t="str">
        <f t="shared" si="345"/>
        <v/>
      </c>
      <c r="AP1849" t="str">
        <f t="shared" si="346"/>
        <v/>
      </c>
      <c r="AQ1849" t="str">
        <f t="shared" si="347"/>
        <v/>
      </c>
    </row>
    <row r="1850" spans="1:43" x14ac:dyDescent="0.3">
      <c r="A1850" t="s">
        <v>551</v>
      </c>
      <c r="B1850" t="s">
        <v>259</v>
      </c>
      <c r="C1850" t="s">
        <v>345</v>
      </c>
      <c r="D1850" t="s">
        <v>261</v>
      </c>
      <c r="E1850">
        <v>0.28481455076603168</v>
      </c>
      <c r="F1850">
        <v>0.42503676772142479</v>
      </c>
      <c r="G1850">
        <v>0.29014868151254353</v>
      </c>
      <c r="H1850">
        <v>3.25</v>
      </c>
      <c r="I1850">
        <v>2.2200000000000002</v>
      </c>
      <c r="J1850">
        <v>3.15</v>
      </c>
      <c r="K1850" t="s">
        <v>30</v>
      </c>
      <c r="L1850" t="s">
        <v>30</v>
      </c>
      <c r="M1850" t="s">
        <v>43</v>
      </c>
      <c r="N1850">
        <v>0</v>
      </c>
      <c r="O1850">
        <v>0</v>
      </c>
      <c r="P1850">
        <v>1</v>
      </c>
      <c r="Q1850">
        <f t="shared" si="336"/>
        <v>0</v>
      </c>
      <c r="R1850">
        <f t="shared" si="337"/>
        <v>0</v>
      </c>
      <c r="S1850">
        <f t="shared" si="338"/>
        <v>0</v>
      </c>
      <c r="T1850">
        <f t="shared" si="339"/>
        <v>0</v>
      </c>
      <c r="U1850">
        <f t="shared" si="340"/>
        <v>0</v>
      </c>
      <c r="V1850">
        <f t="shared" si="341"/>
        <v>0</v>
      </c>
      <c r="AL1850">
        <f t="shared" si="342"/>
        <v>0</v>
      </c>
      <c r="AM1850">
        <f t="shared" si="343"/>
        <v>0</v>
      </c>
      <c r="AN1850">
        <f t="shared" si="344"/>
        <v>0</v>
      </c>
      <c r="AO1850" t="str">
        <f t="shared" si="345"/>
        <v/>
      </c>
      <c r="AP1850" t="str">
        <f t="shared" si="346"/>
        <v/>
      </c>
      <c r="AQ1850" t="str">
        <f t="shared" si="347"/>
        <v/>
      </c>
    </row>
    <row r="1851" spans="1:43" x14ac:dyDescent="0.3">
      <c r="A1851" t="s">
        <v>551</v>
      </c>
      <c r="B1851" t="s">
        <v>414</v>
      </c>
      <c r="C1851" t="s">
        <v>479</v>
      </c>
      <c r="D1851" t="s">
        <v>63</v>
      </c>
      <c r="E1851">
        <v>0.36147991497471199</v>
      </c>
      <c r="F1851">
        <v>0.35422723655352623</v>
      </c>
      <c r="G1851">
        <v>0.28429284847176178</v>
      </c>
      <c r="H1851">
        <v>1.0009999999999999</v>
      </c>
      <c r="I1851">
        <v>1.0009999999999999</v>
      </c>
      <c r="J1851">
        <v>1.0009999999999999</v>
      </c>
      <c r="N1851">
        <v>0</v>
      </c>
      <c r="O1851">
        <v>1</v>
      </c>
      <c r="P1851">
        <v>0</v>
      </c>
      <c r="Q1851">
        <f t="shared" si="336"/>
        <v>0</v>
      </c>
      <c r="R1851">
        <f t="shared" si="337"/>
        <v>0</v>
      </c>
      <c r="S1851">
        <f t="shared" si="338"/>
        <v>0</v>
      </c>
      <c r="T1851">
        <f t="shared" si="339"/>
        <v>0</v>
      </c>
      <c r="U1851">
        <f t="shared" si="340"/>
        <v>0</v>
      </c>
      <c r="V1851">
        <f t="shared" si="341"/>
        <v>0</v>
      </c>
      <c r="AL1851">
        <f t="shared" si="342"/>
        <v>0</v>
      </c>
      <c r="AM1851">
        <f t="shared" si="343"/>
        <v>0</v>
      </c>
      <c r="AN1851">
        <f t="shared" si="344"/>
        <v>0</v>
      </c>
      <c r="AO1851" t="str">
        <f t="shared" si="345"/>
        <v/>
      </c>
      <c r="AP1851" t="str">
        <f t="shared" si="346"/>
        <v/>
      </c>
      <c r="AQ1851" t="str">
        <f t="shared" si="347"/>
        <v/>
      </c>
    </row>
    <row r="1852" spans="1:43" x14ac:dyDescent="0.3">
      <c r="A1852" t="s">
        <v>551</v>
      </c>
      <c r="B1852" t="s">
        <v>344</v>
      </c>
      <c r="C1852" t="s">
        <v>348</v>
      </c>
      <c r="D1852" t="s">
        <v>261</v>
      </c>
      <c r="E1852">
        <v>0.27047558013764661</v>
      </c>
      <c r="F1852">
        <v>0.44417783448658987</v>
      </c>
      <c r="G1852">
        <v>0.28534658537576357</v>
      </c>
      <c r="H1852">
        <v>3.7</v>
      </c>
      <c r="I1852">
        <v>2.0499999999999998</v>
      </c>
      <c r="J1852">
        <v>3.1</v>
      </c>
      <c r="K1852" t="s">
        <v>43</v>
      </c>
      <c r="L1852" t="s">
        <v>30</v>
      </c>
      <c r="M1852" t="s">
        <v>30</v>
      </c>
      <c r="N1852">
        <v>1</v>
      </c>
      <c r="O1852">
        <v>0</v>
      </c>
      <c r="P1852">
        <v>0</v>
      </c>
      <c r="Q1852">
        <f t="shared" si="336"/>
        <v>0</v>
      </c>
      <c r="R1852">
        <f t="shared" si="337"/>
        <v>0</v>
      </c>
      <c r="S1852">
        <f t="shared" si="338"/>
        <v>0</v>
      </c>
      <c r="T1852">
        <f t="shared" si="339"/>
        <v>0</v>
      </c>
      <c r="U1852">
        <f t="shared" si="340"/>
        <v>0</v>
      </c>
      <c r="V1852">
        <f t="shared" si="341"/>
        <v>0</v>
      </c>
      <c r="AL1852">
        <f t="shared" si="342"/>
        <v>0</v>
      </c>
      <c r="AM1852">
        <f t="shared" si="343"/>
        <v>0</v>
      </c>
      <c r="AN1852">
        <f t="shared" si="344"/>
        <v>0</v>
      </c>
      <c r="AO1852" t="str">
        <f t="shared" si="345"/>
        <v/>
      </c>
      <c r="AP1852" t="str">
        <f t="shared" si="346"/>
        <v/>
      </c>
      <c r="AQ1852" t="str">
        <f t="shared" si="347"/>
        <v/>
      </c>
    </row>
    <row r="1853" spans="1:43" x14ac:dyDescent="0.3">
      <c r="A1853" t="s">
        <v>551</v>
      </c>
      <c r="B1853" t="s">
        <v>460</v>
      </c>
      <c r="C1853" t="s">
        <v>349</v>
      </c>
      <c r="D1853" t="s">
        <v>261</v>
      </c>
      <c r="E1853">
        <v>0.25260819550826458</v>
      </c>
      <c r="F1853">
        <v>0.49347999881675308</v>
      </c>
      <c r="G1853">
        <v>0.25391180567498223</v>
      </c>
      <c r="H1853">
        <v>3.95</v>
      </c>
      <c r="I1853">
        <v>1.95</v>
      </c>
      <c r="J1853">
        <v>3.2</v>
      </c>
      <c r="K1853" t="s">
        <v>43</v>
      </c>
      <c r="L1853" t="s">
        <v>30</v>
      </c>
      <c r="M1853" t="s">
        <v>43</v>
      </c>
      <c r="N1853">
        <v>0</v>
      </c>
      <c r="O1853">
        <v>0</v>
      </c>
      <c r="P1853">
        <v>1</v>
      </c>
      <c r="Q1853">
        <f t="shared" si="336"/>
        <v>0</v>
      </c>
      <c r="R1853">
        <f t="shared" si="337"/>
        <v>0</v>
      </c>
      <c r="S1853">
        <f t="shared" si="338"/>
        <v>0</v>
      </c>
      <c r="T1853">
        <f t="shared" si="339"/>
        <v>0</v>
      </c>
      <c r="U1853">
        <f t="shared" si="340"/>
        <v>0</v>
      </c>
      <c r="V1853">
        <f t="shared" si="341"/>
        <v>0</v>
      </c>
      <c r="AL1853">
        <f t="shared" si="342"/>
        <v>0</v>
      </c>
      <c r="AM1853">
        <f t="shared" si="343"/>
        <v>0</v>
      </c>
      <c r="AN1853">
        <f t="shared" si="344"/>
        <v>0</v>
      </c>
      <c r="AO1853" t="str">
        <f t="shared" si="345"/>
        <v/>
      </c>
      <c r="AP1853" t="str">
        <f t="shared" si="346"/>
        <v/>
      </c>
      <c r="AQ1853" t="str">
        <f t="shared" si="347"/>
        <v/>
      </c>
    </row>
    <row r="1854" spans="1:43" x14ac:dyDescent="0.3">
      <c r="A1854" t="s">
        <v>551</v>
      </c>
      <c r="B1854" t="s">
        <v>341</v>
      </c>
      <c r="C1854" t="s">
        <v>325</v>
      </c>
      <c r="D1854" t="s">
        <v>190</v>
      </c>
      <c r="E1854">
        <v>0.53151164450419464</v>
      </c>
      <c r="F1854">
        <v>0.1920278159309966</v>
      </c>
      <c r="G1854">
        <v>0.2764605395648087</v>
      </c>
      <c r="H1854">
        <v>1.0009999999999999</v>
      </c>
      <c r="I1854">
        <v>1.0009999999999999</v>
      </c>
      <c r="J1854">
        <v>1.0009999999999999</v>
      </c>
      <c r="N1854">
        <v>0</v>
      </c>
      <c r="O1854">
        <v>0</v>
      </c>
      <c r="P1854">
        <v>1</v>
      </c>
      <c r="Q1854">
        <f t="shared" si="336"/>
        <v>0</v>
      </c>
      <c r="R1854">
        <f t="shared" si="337"/>
        <v>0</v>
      </c>
      <c r="S1854">
        <f t="shared" si="338"/>
        <v>0</v>
      </c>
      <c r="T1854">
        <f t="shared" si="339"/>
        <v>0</v>
      </c>
      <c r="U1854">
        <f t="shared" si="340"/>
        <v>0</v>
      </c>
      <c r="V1854">
        <f t="shared" si="341"/>
        <v>0</v>
      </c>
      <c r="AL1854">
        <f t="shared" si="342"/>
        <v>0</v>
      </c>
      <c r="AM1854">
        <f t="shared" si="343"/>
        <v>0</v>
      </c>
      <c r="AN1854">
        <f t="shared" si="344"/>
        <v>0</v>
      </c>
      <c r="AO1854" t="str">
        <f t="shared" si="345"/>
        <v/>
      </c>
      <c r="AP1854" t="str">
        <f t="shared" si="346"/>
        <v/>
      </c>
      <c r="AQ1854" t="str">
        <f t="shared" si="347"/>
        <v/>
      </c>
    </row>
    <row r="1855" spans="1:43" x14ac:dyDescent="0.3">
      <c r="A1855" t="s">
        <v>551</v>
      </c>
      <c r="B1855" t="s">
        <v>161</v>
      </c>
      <c r="C1855" t="s">
        <v>322</v>
      </c>
      <c r="D1855" t="s">
        <v>162</v>
      </c>
      <c r="E1855">
        <v>0.48469228327073</v>
      </c>
      <c r="F1855">
        <v>0.223325791757959</v>
      </c>
      <c r="G1855">
        <v>0.29198192497131098</v>
      </c>
      <c r="H1855">
        <v>2.1</v>
      </c>
      <c r="I1855">
        <v>3.3</v>
      </c>
      <c r="J1855">
        <v>3.45</v>
      </c>
      <c r="K1855" t="s">
        <v>30</v>
      </c>
      <c r="L1855" t="s">
        <v>43</v>
      </c>
      <c r="M1855" t="s">
        <v>30</v>
      </c>
      <c r="N1855">
        <v>1</v>
      </c>
      <c r="O1855">
        <v>0</v>
      </c>
      <c r="P1855">
        <v>0</v>
      </c>
      <c r="Q1855">
        <f t="shared" si="336"/>
        <v>0</v>
      </c>
      <c r="R1855">
        <f t="shared" si="337"/>
        <v>0</v>
      </c>
      <c r="S1855">
        <f t="shared" si="338"/>
        <v>0</v>
      </c>
      <c r="T1855">
        <f t="shared" si="339"/>
        <v>0</v>
      </c>
      <c r="U1855">
        <f t="shared" si="340"/>
        <v>0</v>
      </c>
      <c r="V1855">
        <f t="shared" si="341"/>
        <v>0</v>
      </c>
      <c r="AL1855">
        <f t="shared" si="342"/>
        <v>0</v>
      </c>
      <c r="AM1855">
        <f t="shared" si="343"/>
        <v>0</v>
      </c>
      <c r="AN1855">
        <f t="shared" si="344"/>
        <v>0</v>
      </c>
      <c r="AO1855" t="str">
        <f t="shared" si="345"/>
        <v/>
      </c>
      <c r="AP1855" t="str">
        <f t="shared" si="346"/>
        <v/>
      </c>
      <c r="AQ1855" t="str">
        <f t="shared" si="347"/>
        <v/>
      </c>
    </row>
    <row r="1856" spans="1:43" x14ac:dyDescent="0.3">
      <c r="A1856" t="s">
        <v>551</v>
      </c>
      <c r="B1856" t="s">
        <v>195</v>
      </c>
      <c r="C1856" t="s">
        <v>309</v>
      </c>
      <c r="D1856" t="s">
        <v>190</v>
      </c>
      <c r="E1856">
        <v>0.32540172530223022</v>
      </c>
      <c r="F1856">
        <v>0.37133565442158889</v>
      </c>
      <c r="G1856">
        <v>0.30326262027618101</v>
      </c>
      <c r="H1856">
        <v>1.0009999999999999</v>
      </c>
      <c r="I1856">
        <v>1.0009999999999999</v>
      </c>
      <c r="J1856">
        <v>1.0009999999999999</v>
      </c>
      <c r="N1856">
        <v>1</v>
      </c>
      <c r="O1856">
        <v>0</v>
      </c>
      <c r="P1856">
        <v>0</v>
      </c>
      <c r="Q1856">
        <f t="shared" si="336"/>
        <v>0</v>
      </c>
      <c r="R1856">
        <f t="shared" si="337"/>
        <v>0</v>
      </c>
      <c r="S1856">
        <f t="shared" si="338"/>
        <v>0</v>
      </c>
      <c r="T1856">
        <f t="shared" si="339"/>
        <v>0</v>
      </c>
      <c r="U1856">
        <f t="shared" si="340"/>
        <v>0</v>
      </c>
      <c r="V1856">
        <f t="shared" si="341"/>
        <v>0</v>
      </c>
      <c r="AL1856">
        <f t="shared" si="342"/>
        <v>0</v>
      </c>
      <c r="AM1856">
        <f t="shared" si="343"/>
        <v>0</v>
      </c>
      <c r="AN1856">
        <f t="shared" si="344"/>
        <v>0</v>
      </c>
      <c r="AO1856" t="str">
        <f t="shared" si="345"/>
        <v/>
      </c>
      <c r="AP1856" t="str">
        <f t="shared" si="346"/>
        <v/>
      </c>
      <c r="AQ1856" t="str">
        <f t="shared" si="347"/>
        <v/>
      </c>
    </row>
    <row r="1857" spans="1:43" x14ac:dyDescent="0.3">
      <c r="A1857" t="s">
        <v>551</v>
      </c>
      <c r="B1857" t="s">
        <v>185</v>
      </c>
      <c r="C1857" t="s">
        <v>323</v>
      </c>
      <c r="D1857" t="s">
        <v>162</v>
      </c>
      <c r="E1857">
        <v>0.59434428236854209</v>
      </c>
      <c r="F1857">
        <v>0.1589361139670635</v>
      </c>
      <c r="G1857">
        <v>0.24671960366439441</v>
      </c>
      <c r="H1857">
        <v>1.65</v>
      </c>
      <c r="I1857">
        <v>5.3</v>
      </c>
      <c r="J1857">
        <v>3.45</v>
      </c>
      <c r="K1857" t="s">
        <v>30</v>
      </c>
      <c r="L1857" t="s">
        <v>30</v>
      </c>
      <c r="M1857" t="s">
        <v>43</v>
      </c>
      <c r="N1857">
        <v>0</v>
      </c>
      <c r="O1857">
        <v>1</v>
      </c>
      <c r="P1857">
        <v>0</v>
      </c>
      <c r="Q1857">
        <f t="shared" si="336"/>
        <v>0</v>
      </c>
      <c r="R1857">
        <f t="shared" si="337"/>
        <v>0</v>
      </c>
      <c r="S1857">
        <f t="shared" si="338"/>
        <v>0</v>
      </c>
      <c r="T1857">
        <f t="shared" si="339"/>
        <v>0</v>
      </c>
      <c r="U1857">
        <f t="shared" si="340"/>
        <v>0</v>
      </c>
      <c r="V1857">
        <f t="shared" si="341"/>
        <v>0</v>
      </c>
      <c r="AL1857">
        <f t="shared" si="342"/>
        <v>0</v>
      </c>
      <c r="AM1857">
        <f t="shared" si="343"/>
        <v>0</v>
      </c>
      <c r="AN1857">
        <f t="shared" si="344"/>
        <v>0</v>
      </c>
      <c r="AO1857" t="str">
        <f t="shared" si="345"/>
        <v/>
      </c>
      <c r="AP1857" t="str">
        <f t="shared" si="346"/>
        <v/>
      </c>
      <c r="AQ1857" t="str">
        <f t="shared" si="347"/>
        <v/>
      </c>
    </row>
    <row r="1858" spans="1:43" x14ac:dyDescent="0.3">
      <c r="A1858" t="s">
        <v>551</v>
      </c>
      <c r="B1858" t="s">
        <v>187</v>
      </c>
      <c r="C1858" t="s">
        <v>181</v>
      </c>
      <c r="D1858" t="s">
        <v>162</v>
      </c>
      <c r="E1858">
        <v>0.26175591859419661</v>
      </c>
      <c r="F1858">
        <v>0.48431777344747928</v>
      </c>
      <c r="G1858">
        <v>0.25392630795832422</v>
      </c>
      <c r="H1858">
        <v>3.85</v>
      </c>
      <c r="I1858">
        <v>1.93</v>
      </c>
      <c r="J1858">
        <v>3.35</v>
      </c>
      <c r="K1858" t="s">
        <v>43</v>
      </c>
      <c r="L1858" t="s">
        <v>30</v>
      </c>
      <c r="M1858" t="s">
        <v>43</v>
      </c>
      <c r="N1858">
        <v>0</v>
      </c>
      <c r="O1858">
        <v>0</v>
      </c>
      <c r="P1858">
        <v>1</v>
      </c>
      <c r="Q1858">
        <f t="shared" ref="Q1858:Q1921" si="348">IF((($AC$1*E1858)^($AB$1))-(1-(($AC$1*E1858)^($AB$1)))/(H1858-1)&lt;0, 0,(($AC$1*E1858)^($AB$1))-(1-(($AC$1*E1858)^($AB$1)))/(H1858-1))</f>
        <v>0</v>
      </c>
      <c r="R1858">
        <f t="shared" ref="R1858:R1921" si="349">IF((($AC$1*F1858)^($AB$1))-(1-(($AC$1*F1858)^($AB$1)))/(I1858-1)&lt;0, 0,(($AC$1*F1858)^($AB$1))-(1-(($AC$1*F1858)^($AB$1)))/(I1858-1))</f>
        <v>0</v>
      </c>
      <c r="S1858">
        <f t="shared" ref="S1858:S1921" si="350">IF((($AC$1*G1858)^($AB$1))-(1-(($AC$1*G1858)^($AB$1)))/(J1858-1)&lt;0, 0,(($AC$1*G1858)^($AB$1))-(1-(($AC$1*G1858)^($AB$1)))/(J1858-1))</f>
        <v>0</v>
      </c>
      <c r="T1858">
        <f t="shared" ref="T1858:T1921" si="351">H1858*Q1858*N1858</f>
        <v>0</v>
      </c>
      <c r="U1858">
        <f t="shared" ref="U1858:U1921" si="352">I1858*R1858*O1858</f>
        <v>0</v>
      </c>
      <c r="V1858">
        <f t="shared" ref="V1858:V1921" si="353">J1858*S1858*P1858</f>
        <v>0</v>
      </c>
      <c r="AL1858">
        <f t="shared" ref="AL1858:AL1921" si="354">Q1858*COUNT(N1858)</f>
        <v>0</v>
      </c>
      <c r="AM1858">
        <f t="shared" ref="AM1858:AM1921" si="355">R1858*COUNT(O1858)</f>
        <v>0</v>
      </c>
      <c r="AN1858">
        <f t="shared" ref="AN1858:AN1921" si="356">S1858*COUNT(P1858)</f>
        <v>0</v>
      </c>
      <c r="AO1858" t="str">
        <f t="shared" ref="AO1858:AO1921" si="357">IF(AL1858=0,"",T1858-AL1858)</f>
        <v/>
      </c>
      <c r="AP1858" t="str">
        <f t="shared" ref="AP1858:AP1921" si="358">IF(AM1858=0,"",U1858-AM1858)</f>
        <v/>
      </c>
      <c r="AQ1858" t="str">
        <f t="shared" ref="AQ1858:AQ1921" si="359">IF(AN1858=0,"",V1858-AN1858)</f>
        <v/>
      </c>
    </row>
    <row r="1859" spans="1:43" x14ac:dyDescent="0.3">
      <c r="A1859" t="s">
        <v>551</v>
      </c>
      <c r="B1859" t="s">
        <v>473</v>
      </c>
      <c r="C1859" t="s">
        <v>184</v>
      </c>
      <c r="D1859" t="s">
        <v>162</v>
      </c>
      <c r="E1859">
        <v>0.32441424326447732</v>
      </c>
      <c r="F1859">
        <v>0.39125393530260572</v>
      </c>
      <c r="G1859">
        <v>0.28433182143291702</v>
      </c>
      <c r="H1859">
        <v>2.75</v>
      </c>
      <c r="I1859">
        <v>2.37</v>
      </c>
      <c r="J1859">
        <v>3.4</v>
      </c>
      <c r="K1859" t="s">
        <v>30</v>
      </c>
      <c r="L1859" t="s">
        <v>30</v>
      </c>
      <c r="M1859" t="s">
        <v>30</v>
      </c>
      <c r="N1859">
        <v>0</v>
      </c>
      <c r="O1859">
        <v>1</v>
      </c>
      <c r="P1859">
        <v>0</v>
      </c>
      <c r="Q1859">
        <f t="shared" si="348"/>
        <v>0</v>
      </c>
      <c r="R1859">
        <f t="shared" si="349"/>
        <v>0</v>
      </c>
      <c r="S1859">
        <f t="shared" si="350"/>
        <v>0</v>
      </c>
      <c r="T1859">
        <f t="shared" si="351"/>
        <v>0</v>
      </c>
      <c r="U1859">
        <f t="shared" si="352"/>
        <v>0</v>
      </c>
      <c r="V1859">
        <f t="shared" si="353"/>
        <v>0</v>
      </c>
      <c r="AL1859">
        <f t="shared" si="354"/>
        <v>0</v>
      </c>
      <c r="AM1859">
        <f t="shared" si="355"/>
        <v>0</v>
      </c>
      <c r="AN1859">
        <f t="shared" si="356"/>
        <v>0</v>
      </c>
      <c r="AO1859" t="str">
        <f t="shared" si="357"/>
        <v/>
      </c>
      <c r="AP1859" t="str">
        <f t="shared" si="358"/>
        <v/>
      </c>
      <c r="AQ1859" t="str">
        <f t="shared" si="359"/>
        <v/>
      </c>
    </row>
    <row r="1860" spans="1:43" x14ac:dyDescent="0.3">
      <c r="A1860" t="s">
        <v>551</v>
      </c>
      <c r="B1860" t="s">
        <v>199</v>
      </c>
      <c r="C1860" t="s">
        <v>326</v>
      </c>
      <c r="D1860" t="s">
        <v>190</v>
      </c>
      <c r="E1860">
        <v>0.34297562825148747</v>
      </c>
      <c r="F1860">
        <v>0.3393423316021405</v>
      </c>
      <c r="G1860">
        <v>0.31768204014637202</v>
      </c>
      <c r="H1860">
        <v>1.0009999999999999</v>
      </c>
      <c r="I1860">
        <v>1.0009999999999999</v>
      </c>
      <c r="J1860">
        <v>1.0009999999999999</v>
      </c>
      <c r="N1860">
        <v>1</v>
      </c>
      <c r="O1860">
        <v>0</v>
      </c>
      <c r="P1860">
        <v>0</v>
      </c>
      <c r="Q1860">
        <f t="shared" si="348"/>
        <v>0</v>
      </c>
      <c r="R1860">
        <f t="shared" si="349"/>
        <v>0</v>
      </c>
      <c r="S1860">
        <f t="shared" si="350"/>
        <v>0</v>
      </c>
      <c r="T1860">
        <f t="shared" si="351"/>
        <v>0</v>
      </c>
      <c r="U1860">
        <f t="shared" si="352"/>
        <v>0</v>
      </c>
      <c r="V1860">
        <f t="shared" si="353"/>
        <v>0</v>
      </c>
      <c r="AL1860">
        <f t="shared" si="354"/>
        <v>0</v>
      </c>
      <c r="AM1860">
        <f t="shared" si="355"/>
        <v>0</v>
      </c>
      <c r="AN1860">
        <f t="shared" si="356"/>
        <v>0</v>
      </c>
      <c r="AO1860" t="str">
        <f t="shared" si="357"/>
        <v/>
      </c>
      <c r="AP1860" t="str">
        <f t="shared" si="358"/>
        <v/>
      </c>
      <c r="AQ1860" t="str">
        <f t="shared" si="359"/>
        <v/>
      </c>
    </row>
    <row r="1861" spans="1:43" x14ac:dyDescent="0.3">
      <c r="A1861" t="s">
        <v>551</v>
      </c>
      <c r="B1861" t="s">
        <v>257</v>
      </c>
      <c r="C1861" t="s">
        <v>352</v>
      </c>
      <c r="D1861" t="s">
        <v>174</v>
      </c>
      <c r="E1861">
        <v>0.19131040154184309</v>
      </c>
      <c r="F1861">
        <v>0.58471859953758243</v>
      </c>
      <c r="G1861">
        <v>0.22397099892057459</v>
      </c>
      <c r="H1861">
        <v>4.7</v>
      </c>
      <c r="I1861">
        <v>1.64</v>
      </c>
      <c r="J1861">
        <v>4.05</v>
      </c>
      <c r="K1861" t="s">
        <v>30</v>
      </c>
      <c r="L1861" t="s">
        <v>43</v>
      </c>
      <c r="M1861" t="s">
        <v>30</v>
      </c>
      <c r="N1861">
        <v>0</v>
      </c>
      <c r="O1861">
        <v>1</v>
      </c>
      <c r="P1861">
        <v>0</v>
      </c>
      <c r="Q1861">
        <f t="shared" si="348"/>
        <v>0</v>
      </c>
      <c r="R1861">
        <f t="shared" si="349"/>
        <v>0</v>
      </c>
      <c r="S1861">
        <f t="shared" si="350"/>
        <v>0</v>
      </c>
      <c r="T1861">
        <f t="shared" si="351"/>
        <v>0</v>
      </c>
      <c r="U1861">
        <f t="shared" si="352"/>
        <v>0</v>
      </c>
      <c r="V1861">
        <f t="shared" si="353"/>
        <v>0</v>
      </c>
      <c r="AL1861">
        <f t="shared" si="354"/>
        <v>0</v>
      </c>
      <c r="AM1861">
        <f t="shared" si="355"/>
        <v>0</v>
      </c>
      <c r="AN1861">
        <f t="shared" si="356"/>
        <v>0</v>
      </c>
      <c r="AO1861" t="str">
        <f t="shared" si="357"/>
        <v/>
      </c>
      <c r="AP1861" t="str">
        <f t="shared" si="358"/>
        <v/>
      </c>
      <c r="AQ1861" t="str">
        <f t="shared" si="359"/>
        <v/>
      </c>
    </row>
    <row r="1862" spans="1:43" x14ac:dyDescent="0.3">
      <c r="A1862" t="s">
        <v>551</v>
      </c>
      <c r="B1862" t="s">
        <v>382</v>
      </c>
      <c r="C1862" t="s">
        <v>363</v>
      </c>
      <c r="D1862" t="s">
        <v>53</v>
      </c>
      <c r="E1862">
        <v>0.24530653126053781</v>
      </c>
      <c r="F1862">
        <v>0.50140813214106028</v>
      </c>
      <c r="G1862">
        <v>0.25328533659840202</v>
      </c>
      <c r="H1862">
        <v>4.25</v>
      </c>
      <c r="I1862">
        <v>1.72</v>
      </c>
      <c r="J1862">
        <v>3.8</v>
      </c>
      <c r="K1862" t="s">
        <v>30</v>
      </c>
      <c r="L1862" t="s">
        <v>30</v>
      </c>
      <c r="M1862" t="s">
        <v>43</v>
      </c>
      <c r="N1862">
        <v>0</v>
      </c>
      <c r="O1862">
        <v>1</v>
      </c>
      <c r="P1862">
        <v>0</v>
      </c>
      <c r="Q1862">
        <f t="shared" si="348"/>
        <v>0</v>
      </c>
      <c r="R1862">
        <f t="shared" si="349"/>
        <v>0</v>
      </c>
      <c r="S1862">
        <f t="shared" si="350"/>
        <v>0</v>
      </c>
      <c r="T1862">
        <f t="shared" si="351"/>
        <v>0</v>
      </c>
      <c r="U1862">
        <f t="shared" si="352"/>
        <v>0</v>
      </c>
      <c r="V1862">
        <f t="shared" si="353"/>
        <v>0</v>
      </c>
      <c r="AL1862">
        <f t="shared" si="354"/>
        <v>0</v>
      </c>
      <c r="AM1862">
        <f t="shared" si="355"/>
        <v>0</v>
      </c>
      <c r="AN1862">
        <f t="shared" si="356"/>
        <v>0</v>
      </c>
      <c r="AO1862" t="str">
        <f t="shared" si="357"/>
        <v/>
      </c>
      <c r="AP1862" t="str">
        <f t="shared" si="358"/>
        <v/>
      </c>
      <c r="AQ1862" t="str">
        <f t="shared" si="359"/>
        <v/>
      </c>
    </row>
    <row r="1863" spans="1:43" x14ac:dyDescent="0.3">
      <c r="A1863" t="s">
        <v>551</v>
      </c>
      <c r="B1863" t="s">
        <v>454</v>
      </c>
      <c r="C1863" t="s">
        <v>84</v>
      </c>
      <c r="D1863" t="s">
        <v>29</v>
      </c>
      <c r="E1863">
        <v>0.49877000620036283</v>
      </c>
      <c r="F1863">
        <v>0.2154611347448844</v>
      </c>
      <c r="G1863">
        <v>0.28576885905475269</v>
      </c>
      <c r="H1863">
        <v>1.82</v>
      </c>
      <c r="I1863">
        <v>4.75</v>
      </c>
      <c r="J1863">
        <v>3.4</v>
      </c>
      <c r="K1863" t="s">
        <v>30</v>
      </c>
      <c r="L1863" t="s">
        <v>30</v>
      </c>
      <c r="M1863" t="s">
        <v>43</v>
      </c>
      <c r="N1863">
        <v>1</v>
      </c>
      <c r="O1863">
        <v>0</v>
      </c>
      <c r="P1863">
        <v>0</v>
      </c>
      <c r="Q1863">
        <f t="shared" si="348"/>
        <v>0</v>
      </c>
      <c r="R1863">
        <f t="shared" si="349"/>
        <v>0</v>
      </c>
      <c r="S1863">
        <f t="shared" si="350"/>
        <v>0</v>
      </c>
      <c r="T1863">
        <f t="shared" si="351"/>
        <v>0</v>
      </c>
      <c r="U1863">
        <f t="shared" si="352"/>
        <v>0</v>
      </c>
      <c r="V1863">
        <f t="shared" si="353"/>
        <v>0</v>
      </c>
      <c r="AL1863">
        <f t="shared" si="354"/>
        <v>0</v>
      </c>
      <c r="AM1863">
        <f t="shared" si="355"/>
        <v>0</v>
      </c>
      <c r="AN1863">
        <f t="shared" si="356"/>
        <v>0</v>
      </c>
      <c r="AO1863" t="str">
        <f t="shared" si="357"/>
        <v/>
      </c>
      <c r="AP1863" t="str">
        <f t="shared" si="358"/>
        <v/>
      </c>
      <c r="AQ1863" t="str">
        <f t="shared" si="359"/>
        <v/>
      </c>
    </row>
    <row r="1864" spans="1:43" x14ac:dyDescent="0.3">
      <c r="A1864" t="s">
        <v>551</v>
      </c>
      <c r="B1864" t="s">
        <v>102</v>
      </c>
      <c r="C1864" t="s">
        <v>27</v>
      </c>
      <c r="D1864" t="s">
        <v>29</v>
      </c>
      <c r="E1864">
        <v>0.50634206173269447</v>
      </c>
      <c r="F1864">
        <v>0.21093918187919539</v>
      </c>
      <c r="G1864">
        <v>0.28271875638811012</v>
      </c>
      <c r="H1864">
        <v>1.87</v>
      </c>
      <c r="I1864">
        <v>4.75</v>
      </c>
      <c r="J1864">
        <v>3.4</v>
      </c>
      <c r="K1864" t="s">
        <v>30</v>
      </c>
      <c r="L1864" t="s">
        <v>43</v>
      </c>
      <c r="M1864" t="s">
        <v>30</v>
      </c>
      <c r="N1864">
        <v>0</v>
      </c>
      <c r="O1864">
        <v>0</v>
      </c>
      <c r="P1864">
        <v>1</v>
      </c>
      <c r="Q1864">
        <f t="shared" si="348"/>
        <v>0</v>
      </c>
      <c r="R1864">
        <f t="shared" si="349"/>
        <v>0</v>
      </c>
      <c r="S1864">
        <f t="shared" si="350"/>
        <v>0</v>
      </c>
      <c r="T1864">
        <f t="shared" si="351"/>
        <v>0</v>
      </c>
      <c r="U1864">
        <f t="shared" si="352"/>
        <v>0</v>
      </c>
      <c r="V1864">
        <f t="shared" si="353"/>
        <v>0</v>
      </c>
      <c r="AL1864">
        <f t="shared" si="354"/>
        <v>0</v>
      </c>
      <c r="AM1864">
        <f t="shared" si="355"/>
        <v>0</v>
      </c>
      <c r="AN1864">
        <f t="shared" si="356"/>
        <v>0</v>
      </c>
      <c r="AO1864" t="str">
        <f t="shared" si="357"/>
        <v/>
      </c>
      <c r="AP1864" t="str">
        <f t="shared" si="358"/>
        <v/>
      </c>
      <c r="AQ1864" t="str">
        <f t="shared" si="359"/>
        <v/>
      </c>
    </row>
    <row r="1865" spans="1:43" x14ac:dyDescent="0.3">
      <c r="A1865" t="s">
        <v>551</v>
      </c>
      <c r="B1865" t="s">
        <v>419</v>
      </c>
      <c r="C1865" t="s">
        <v>358</v>
      </c>
      <c r="D1865" t="s">
        <v>89</v>
      </c>
      <c r="E1865">
        <v>0.16667564712348459</v>
      </c>
      <c r="F1865">
        <v>0.63757773960322006</v>
      </c>
      <c r="G1865">
        <v>0.19574661327329521</v>
      </c>
      <c r="H1865">
        <v>3.9</v>
      </c>
      <c r="I1865">
        <v>1.8</v>
      </c>
      <c r="J1865">
        <v>3.55</v>
      </c>
      <c r="K1865" t="s">
        <v>43</v>
      </c>
      <c r="L1865" t="s">
        <v>43</v>
      </c>
      <c r="M1865" t="s">
        <v>43</v>
      </c>
      <c r="N1865">
        <v>0</v>
      </c>
      <c r="O1865">
        <v>1</v>
      </c>
      <c r="P1865">
        <v>0</v>
      </c>
      <c r="Q1865">
        <f t="shared" si="348"/>
        <v>0</v>
      </c>
      <c r="R1865">
        <f t="shared" si="349"/>
        <v>0.13574459609670303</v>
      </c>
      <c r="S1865">
        <f t="shared" si="350"/>
        <v>0</v>
      </c>
      <c r="T1865">
        <f t="shared" si="351"/>
        <v>0</v>
      </c>
      <c r="U1865">
        <f t="shared" si="352"/>
        <v>0.24434027297406546</v>
      </c>
      <c r="V1865">
        <f t="shared" si="353"/>
        <v>0</v>
      </c>
      <c r="AL1865">
        <f t="shared" si="354"/>
        <v>0</v>
      </c>
      <c r="AM1865">
        <f t="shared" si="355"/>
        <v>0.13574459609670303</v>
      </c>
      <c r="AN1865">
        <f t="shared" si="356"/>
        <v>0</v>
      </c>
      <c r="AO1865" t="str">
        <f t="shared" si="357"/>
        <v/>
      </c>
      <c r="AP1865">
        <f t="shared" si="358"/>
        <v>0.10859567687736243</v>
      </c>
      <c r="AQ1865" t="str">
        <f t="shared" si="359"/>
        <v/>
      </c>
    </row>
    <row r="1866" spans="1:43" x14ac:dyDescent="0.3">
      <c r="A1866" t="s">
        <v>551</v>
      </c>
      <c r="B1866" t="s">
        <v>156</v>
      </c>
      <c r="C1866" t="s">
        <v>130</v>
      </c>
      <c r="D1866" t="s">
        <v>50</v>
      </c>
      <c r="E1866">
        <v>0.60654180661562496</v>
      </c>
      <c r="F1866">
        <v>0.15266748995100721</v>
      </c>
      <c r="G1866">
        <v>0.24079070343336789</v>
      </c>
      <c r="H1866">
        <v>1.62</v>
      </c>
      <c r="I1866">
        <v>5.25</v>
      </c>
      <c r="J1866">
        <v>3.75</v>
      </c>
      <c r="K1866" t="s">
        <v>30</v>
      </c>
      <c r="L1866" t="s">
        <v>43</v>
      </c>
      <c r="M1866" t="s">
        <v>43</v>
      </c>
      <c r="N1866">
        <v>1</v>
      </c>
      <c r="O1866">
        <v>0</v>
      </c>
      <c r="P1866">
        <v>0</v>
      </c>
      <c r="Q1866">
        <f t="shared" si="348"/>
        <v>0</v>
      </c>
      <c r="R1866">
        <f t="shared" si="349"/>
        <v>0</v>
      </c>
      <c r="S1866">
        <f t="shared" si="350"/>
        <v>0</v>
      </c>
      <c r="T1866">
        <f t="shared" si="351"/>
        <v>0</v>
      </c>
      <c r="U1866">
        <f t="shared" si="352"/>
        <v>0</v>
      </c>
      <c r="V1866">
        <f t="shared" si="353"/>
        <v>0</v>
      </c>
      <c r="AL1866">
        <f t="shared" si="354"/>
        <v>0</v>
      </c>
      <c r="AM1866">
        <f t="shared" si="355"/>
        <v>0</v>
      </c>
      <c r="AN1866">
        <f t="shared" si="356"/>
        <v>0</v>
      </c>
      <c r="AO1866" t="str">
        <f t="shared" si="357"/>
        <v/>
      </c>
      <c r="AP1866" t="str">
        <f t="shared" si="358"/>
        <v/>
      </c>
      <c r="AQ1866" t="str">
        <f t="shared" si="359"/>
        <v/>
      </c>
    </row>
    <row r="1867" spans="1:43" x14ac:dyDescent="0.3">
      <c r="A1867" t="s">
        <v>551</v>
      </c>
      <c r="B1867" t="s">
        <v>67</v>
      </c>
      <c r="C1867" t="s">
        <v>255</v>
      </c>
      <c r="D1867" t="s">
        <v>66</v>
      </c>
      <c r="E1867">
        <v>0.30272351363506289</v>
      </c>
      <c r="F1867">
        <v>0.38864360802464198</v>
      </c>
      <c r="G1867">
        <v>0.30863287834029512</v>
      </c>
      <c r="H1867">
        <v>2.9</v>
      </c>
      <c r="I1867">
        <v>2.4</v>
      </c>
      <c r="J1867">
        <v>3.25</v>
      </c>
      <c r="K1867" t="s">
        <v>43</v>
      </c>
      <c r="L1867" t="s">
        <v>43</v>
      </c>
      <c r="M1867" t="s">
        <v>30</v>
      </c>
      <c r="N1867">
        <v>1</v>
      </c>
      <c r="O1867">
        <v>0</v>
      </c>
      <c r="P1867">
        <v>0</v>
      </c>
      <c r="Q1867">
        <f t="shared" si="348"/>
        <v>0</v>
      </c>
      <c r="R1867">
        <f t="shared" si="349"/>
        <v>0</v>
      </c>
      <c r="S1867">
        <f t="shared" si="350"/>
        <v>0</v>
      </c>
      <c r="T1867">
        <f t="shared" si="351"/>
        <v>0</v>
      </c>
      <c r="U1867">
        <f t="shared" si="352"/>
        <v>0</v>
      </c>
      <c r="V1867">
        <f t="shared" si="353"/>
        <v>0</v>
      </c>
      <c r="AL1867">
        <f t="shared" si="354"/>
        <v>0</v>
      </c>
      <c r="AM1867">
        <f t="shared" si="355"/>
        <v>0</v>
      </c>
      <c r="AN1867">
        <f t="shared" si="356"/>
        <v>0</v>
      </c>
      <c r="AO1867" t="str">
        <f t="shared" si="357"/>
        <v/>
      </c>
      <c r="AP1867" t="str">
        <f t="shared" si="358"/>
        <v/>
      </c>
      <c r="AQ1867" t="str">
        <f t="shared" si="359"/>
        <v/>
      </c>
    </row>
    <row r="1868" spans="1:43" x14ac:dyDescent="0.3">
      <c r="A1868" t="s">
        <v>551</v>
      </c>
      <c r="B1868" t="s">
        <v>394</v>
      </c>
      <c r="C1868" t="s">
        <v>136</v>
      </c>
      <c r="D1868" t="s">
        <v>58</v>
      </c>
      <c r="E1868">
        <v>0.29879777396580259</v>
      </c>
      <c r="F1868">
        <v>0.40811210999059122</v>
      </c>
      <c r="G1868">
        <v>0.29309011604360619</v>
      </c>
      <c r="H1868">
        <v>2.7</v>
      </c>
      <c r="I1868">
        <v>2.7</v>
      </c>
      <c r="J1868">
        <v>3</v>
      </c>
      <c r="K1868" t="s">
        <v>43</v>
      </c>
      <c r="L1868" t="s">
        <v>43</v>
      </c>
      <c r="M1868" t="s">
        <v>43</v>
      </c>
      <c r="N1868">
        <v>1</v>
      </c>
      <c r="O1868">
        <v>0</v>
      </c>
      <c r="P1868">
        <v>0</v>
      </c>
      <c r="Q1868">
        <f t="shared" si="348"/>
        <v>0</v>
      </c>
      <c r="R1868">
        <f t="shared" si="349"/>
        <v>0</v>
      </c>
      <c r="S1868">
        <f t="shared" si="350"/>
        <v>0</v>
      </c>
      <c r="T1868">
        <f t="shared" si="351"/>
        <v>0</v>
      </c>
      <c r="U1868">
        <f t="shared" si="352"/>
        <v>0</v>
      </c>
      <c r="V1868">
        <f t="shared" si="353"/>
        <v>0</v>
      </c>
      <c r="AL1868">
        <f t="shared" si="354"/>
        <v>0</v>
      </c>
      <c r="AM1868">
        <f t="shared" si="355"/>
        <v>0</v>
      </c>
      <c r="AN1868">
        <f t="shared" si="356"/>
        <v>0</v>
      </c>
      <c r="AO1868" t="str">
        <f t="shared" si="357"/>
        <v/>
      </c>
      <c r="AP1868" t="str">
        <f t="shared" si="358"/>
        <v/>
      </c>
      <c r="AQ1868" t="str">
        <f t="shared" si="359"/>
        <v/>
      </c>
    </row>
    <row r="1869" spans="1:43" x14ac:dyDescent="0.3">
      <c r="A1869" t="s">
        <v>551</v>
      </c>
      <c r="B1869" t="s">
        <v>140</v>
      </c>
      <c r="C1869" t="s">
        <v>434</v>
      </c>
      <c r="D1869" t="s">
        <v>63</v>
      </c>
      <c r="E1869">
        <v>0.34647839094617661</v>
      </c>
      <c r="F1869">
        <v>0.33980214844348511</v>
      </c>
      <c r="G1869">
        <v>0.31371946061033817</v>
      </c>
      <c r="H1869">
        <v>2.6</v>
      </c>
      <c r="I1869">
        <v>2.72</v>
      </c>
      <c r="J1869">
        <v>3.05</v>
      </c>
      <c r="K1869" t="s">
        <v>30</v>
      </c>
      <c r="L1869" t="s">
        <v>30</v>
      </c>
      <c r="M1869" t="s">
        <v>30</v>
      </c>
      <c r="N1869">
        <v>1</v>
      </c>
      <c r="O1869">
        <v>0</v>
      </c>
      <c r="P1869">
        <v>0</v>
      </c>
      <c r="Q1869">
        <f t="shared" si="348"/>
        <v>0</v>
      </c>
      <c r="R1869">
        <f t="shared" si="349"/>
        <v>0</v>
      </c>
      <c r="S1869">
        <f t="shared" si="350"/>
        <v>0</v>
      </c>
      <c r="T1869">
        <f t="shared" si="351"/>
        <v>0</v>
      </c>
      <c r="U1869">
        <f t="shared" si="352"/>
        <v>0</v>
      </c>
      <c r="V1869">
        <f t="shared" si="353"/>
        <v>0</v>
      </c>
      <c r="AL1869">
        <f t="shared" si="354"/>
        <v>0</v>
      </c>
      <c r="AM1869">
        <f t="shared" si="355"/>
        <v>0</v>
      </c>
      <c r="AN1869">
        <f t="shared" si="356"/>
        <v>0</v>
      </c>
      <c r="AO1869" t="str">
        <f t="shared" si="357"/>
        <v/>
      </c>
      <c r="AP1869" t="str">
        <f t="shared" si="358"/>
        <v/>
      </c>
      <c r="AQ1869" t="str">
        <f t="shared" si="359"/>
        <v/>
      </c>
    </row>
    <row r="1870" spans="1:43" x14ac:dyDescent="0.3">
      <c r="A1870" t="s">
        <v>551</v>
      </c>
      <c r="B1870" t="s">
        <v>384</v>
      </c>
      <c r="C1870" t="s">
        <v>346</v>
      </c>
      <c r="D1870" t="s">
        <v>179</v>
      </c>
      <c r="E1870">
        <v>0.42443197914214559</v>
      </c>
      <c r="F1870">
        <v>0.27480167717897058</v>
      </c>
      <c r="G1870">
        <v>0.30076634367888377</v>
      </c>
      <c r="H1870">
        <v>2.02</v>
      </c>
      <c r="I1870">
        <v>4.3</v>
      </c>
      <c r="J1870">
        <v>2.95</v>
      </c>
      <c r="K1870" t="s">
        <v>30</v>
      </c>
      <c r="L1870" t="s">
        <v>43</v>
      </c>
      <c r="M1870" t="s">
        <v>30</v>
      </c>
      <c r="N1870">
        <v>0</v>
      </c>
      <c r="O1870">
        <v>0</v>
      </c>
      <c r="P1870">
        <v>1</v>
      </c>
      <c r="Q1870">
        <f t="shared" si="348"/>
        <v>0</v>
      </c>
      <c r="R1870">
        <f t="shared" si="349"/>
        <v>0</v>
      </c>
      <c r="S1870">
        <f t="shared" si="350"/>
        <v>0</v>
      </c>
      <c r="T1870">
        <f t="shared" si="351"/>
        <v>0</v>
      </c>
      <c r="U1870">
        <f t="shared" si="352"/>
        <v>0</v>
      </c>
      <c r="V1870">
        <f t="shared" si="353"/>
        <v>0</v>
      </c>
      <c r="AL1870">
        <f t="shared" si="354"/>
        <v>0</v>
      </c>
      <c r="AM1870">
        <f t="shared" si="355"/>
        <v>0</v>
      </c>
      <c r="AN1870">
        <f t="shared" si="356"/>
        <v>0</v>
      </c>
      <c r="AO1870" t="str">
        <f t="shared" si="357"/>
        <v/>
      </c>
      <c r="AP1870" t="str">
        <f t="shared" si="358"/>
        <v/>
      </c>
      <c r="AQ1870" t="str">
        <f t="shared" si="359"/>
        <v/>
      </c>
    </row>
    <row r="1871" spans="1:43" x14ac:dyDescent="0.3">
      <c r="A1871" t="s">
        <v>551</v>
      </c>
      <c r="B1871" t="s">
        <v>97</v>
      </c>
      <c r="C1871" t="s">
        <v>158</v>
      </c>
      <c r="D1871" t="s">
        <v>76</v>
      </c>
      <c r="E1871">
        <v>0.15209971176724271</v>
      </c>
      <c r="F1871">
        <v>0.66240809208822515</v>
      </c>
      <c r="G1871">
        <v>0.18549219614453211</v>
      </c>
      <c r="H1871">
        <v>6.75</v>
      </c>
      <c r="I1871">
        <v>1.39</v>
      </c>
      <c r="J1871">
        <v>4.5999999999999996</v>
      </c>
      <c r="K1871" t="s">
        <v>43</v>
      </c>
      <c r="L1871" t="s">
        <v>43</v>
      </c>
      <c r="M1871" t="s">
        <v>43</v>
      </c>
      <c r="N1871">
        <v>0</v>
      </c>
      <c r="O1871">
        <v>1</v>
      </c>
      <c r="P1871">
        <v>0</v>
      </c>
      <c r="Q1871">
        <f t="shared" si="348"/>
        <v>0</v>
      </c>
      <c r="R1871">
        <f t="shared" si="349"/>
        <v>0</v>
      </c>
      <c r="S1871">
        <f t="shared" si="350"/>
        <v>0</v>
      </c>
      <c r="T1871">
        <f t="shared" si="351"/>
        <v>0</v>
      </c>
      <c r="U1871">
        <f t="shared" si="352"/>
        <v>0</v>
      </c>
      <c r="V1871">
        <f t="shared" si="353"/>
        <v>0</v>
      </c>
      <c r="AL1871">
        <f t="shared" si="354"/>
        <v>0</v>
      </c>
      <c r="AM1871">
        <f t="shared" si="355"/>
        <v>0</v>
      </c>
      <c r="AN1871">
        <f t="shared" si="356"/>
        <v>0</v>
      </c>
      <c r="AO1871" t="str">
        <f t="shared" si="357"/>
        <v/>
      </c>
      <c r="AP1871" t="str">
        <f t="shared" si="358"/>
        <v/>
      </c>
      <c r="AQ1871" t="str">
        <f t="shared" si="359"/>
        <v/>
      </c>
    </row>
    <row r="1872" spans="1:43" x14ac:dyDescent="0.3">
      <c r="A1872" t="s">
        <v>551</v>
      </c>
      <c r="B1872" t="s">
        <v>163</v>
      </c>
      <c r="C1872" t="s">
        <v>253</v>
      </c>
      <c r="D1872" t="s">
        <v>79</v>
      </c>
      <c r="E1872">
        <v>0.24074588761499</v>
      </c>
      <c r="F1872">
        <v>0.50998648501529031</v>
      </c>
      <c r="G1872">
        <v>0.24926762736971969</v>
      </c>
      <c r="H1872">
        <v>4</v>
      </c>
      <c r="I1872">
        <v>1.91</v>
      </c>
      <c r="J1872">
        <v>3.35</v>
      </c>
      <c r="K1872" t="s">
        <v>30</v>
      </c>
      <c r="L1872" t="s">
        <v>30</v>
      </c>
      <c r="M1872" t="s">
        <v>43</v>
      </c>
      <c r="N1872">
        <v>0</v>
      </c>
      <c r="O1872">
        <v>1</v>
      </c>
      <c r="P1872">
        <v>0</v>
      </c>
      <c r="Q1872">
        <f t="shared" si="348"/>
        <v>0</v>
      </c>
      <c r="R1872">
        <f t="shared" si="349"/>
        <v>0</v>
      </c>
      <c r="S1872">
        <f t="shared" si="350"/>
        <v>0</v>
      </c>
      <c r="T1872">
        <f t="shared" si="351"/>
        <v>0</v>
      </c>
      <c r="U1872">
        <f t="shared" si="352"/>
        <v>0</v>
      </c>
      <c r="V1872">
        <f t="shared" si="353"/>
        <v>0</v>
      </c>
      <c r="AL1872">
        <f t="shared" si="354"/>
        <v>0</v>
      </c>
      <c r="AM1872">
        <f t="shared" si="355"/>
        <v>0</v>
      </c>
      <c r="AN1872">
        <f t="shared" si="356"/>
        <v>0</v>
      </c>
      <c r="AO1872" t="str">
        <f t="shared" si="357"/>
        <v/>
      </c>
      <c r="AP1872" t="str">
        <f t="shared" si="358"/>
        <v/>
      </c>
      <c r="AQ1872" t="str">
        <f t="shared" si="359"/>
        <v/>
      </c>
    </row>
    <row r="1873" spans="1:43" x14ac:dyDescent="0.3">
      <c r="A1873" t="s">
        <v>551</v>
      </c>
      <c r="B1873" t="s">
        <v>237</v>
      </c>
      <c r="C1873" t="s">
        <v>273</v>
      </c>
      <c r="D1873" t="s">
        <v>174</v>
      </c>
      <c r="E1873">
        <v>0.33765148187305688</v>
      </c>
      <c r="F1873">
        <v>0.34970456467066008</v>
      </c>
      <c r="G1873">
        <v>0.3126439534562831</v>
      </c>
      <c r="H1873">
        <v>2.5499999999999998</v>
      </c>
      <c r="I1873">
        <v>2.9</v>
      </c>
      <c r="J1873">
        <v>3</v>
      </c>
      <c r="K1873" t="s">
        <v>43</v>
      </c>
      <c r="L1873" t="s">
        <v>43</v>
      </c>
      <c r="M1873" t="s">
        <v>43</v>
      </c>
      <c r="N1873">
        <v>0</v>
      </c>
      <c r="O1873">
        <v>0</v>
      </c>
      <c r="P1873">
        <v>1</v>
      </c>
      <c r="Q1873">
        <f t="shared" si="348"/>
        <v>0</v>
      </c>
      <c r="R1873">
        <f t="shared" si="349"/>
        <v>0</v>
      </c>
      <c r="S1873">
        <f t="shared" si="350"/>
        <v>0</v>
      </c>
      <c r="T1873">
        <f t="shared" si="351"/>
        <v>0</v>
      </c>
      <c r="U1873">
        <f t="shared" si="352"/>
        <v>0</v>
      </c>
      <c r="V1873">
        <f t="shared" si="353"/>
        <v>0</v>
      </c>
      <c r="AL1873">
        <f t="shared" si="354"/>
        <v>0</v>
      </c>
      <c r="AM1873">
        <f t="shared" si="355"/>
        <v>0</v>
      </c>
      <c r="AN1873">
        <f t="shared" si="356"/>
        <v>0</v>
      </c>
      <c r="AO1873" t="str">
        <f t="shared" si="357"/>
        <v/>
      </c>
      <c r="AP1873" t="str">
        <f t="shared" si="358"/>
        <v/>
      </c>
      <c r="AQ1873" t="str">
        <f t="shared" si="359"/>
        <v/>
      </c>
    </row>
    <row r="1874" spans="1:43" x14ac:dyDescent="0.3">
      <c r="A1874" t="s">
        <v>551</v>
      </c>
      <c r="B1874" t="s">
        <v>331</v>
      </c>
      <c r="C1874" t="s">
        <v>238</v>
      </c>
      <c r="D1874" t="s">
        <v>169</v>
      </c>
      <c r="E1874">
        <v>0.32523468472735018</v>
      </c>
      <c r="F1874">
        <v>0.36195782032613982</v>
      </c>
      <c r="G1874">
        <v>0.31280749494650989</v>
      </c>
      <c r="H1874">
        <v>2.5499999999999998</v>
      </c>
      <c r="I1874">
        <v>2.92</v>
      </c>
      <c r="J1874">
        <v>2.9</v>
      </c>
      <c r="K1874" t="s">
        <v>43</v>
      </c>
      <c r="L1874" t="s">
        <v>30</v>
      </c>
      <c r="M1874" t="s">
        <v>43</v>
      </c>
      <c r="N1874">
        <v>0</v>
      </c>
      <c r="O1874">
        <v>1</v>
      </c>
      <c r="P1874">
        <v>0</v>
      </c>
      <c r="Q1874">
        <f t="shared" si="348"/>
        <v>0</v>
      </c>
      <c r="R1874">
        <f t="shared" si="349"/>
        <v>0</v>
      </c>
      <c r="S1874">
        <f t="shared" si="350"/>
        <v>0</v>
      </c>
      <c r="T1874">
        <f t="shared" si="351"/>
        <v>0</v>
      </c>
      <c r="U1874">
        <f t="shared" si="352"/>
        <v>0</v>
      </c>
      <c r="V1874">
        <f t="shared" si="353"/>
        <v>0</v>
      </c>
      <c r="AL1874">
        <f t="shared" si="354"/>
        <v>0</v>
      </c>
      <c r="AM1874">
        <f t="shared" si="355"/>
        <v>0</v>
      </c>
      <c r="AN1874">
        <f t="shared" si="356"/>
        <v>0</v>
      </c>
      <c r="AO1874" t="str">
        <f t="shared" si="357"/>
        <v/>
      </c>
      <c r="AP1874" t="str">
        <f t="shared" si="358"/>
        <v/>
      </c>
      <c r="AQ1874" t="str">
        <f t="shared" si="359"/>
        <v/>
      </c>
    </row>
    <row r="1875" spans="1:43" x14ac:dyDescent="0.3">
      <c r="A1875" t="s">
        <v>551</v>
      </c>
      <c r="B1875" t="s">
        <v>142</v>
      </c>
      <c r="C1875" t="s">
        <v>438</v>
      </c>
      <c r="D1875" t="s">
        <v>29</v>
      </c>
      <c r="E1875">
        <v>0.1314437746242966</v>
      </c>
      <c r="F1875">
        <v>0.70082288771973222</v>
      </c>
      <c r="G1875">
        <v>0.16773333765597101</v>
      </c>
      <c r="H1875">
        <v>8.75</v>
      </c>
      <c r="I1875">
        <v>1.4</v>
      </c>
      <c r="J1875">
        <v>4.45</v>
      </c>
      <c r="K1875" t="s">
        <v>30</v>
      </c>
      <c r="L1875" t="s">
        <v>30</v>
      </c>
      <c r="M1875" t="s">
        <v>43</v>
      </c>
      <c r="N1875">
        <v>0</v>
      </c>
      <c r="O1875">
        <v>1</v>
      </c>
      <c r="P1875">
        <v>0</v>
      </c>
      <c r="Q1875">
        <f t="shared" si="348"/>
        <v>0</v>
      </c>
      <c r="R1875">
        <f t="shared" si="349"/>
        <v>0</v>
      </c>
      <c r="S1875">
        <f t="shared" si="350"/>
        <v>0</v>
      </c>
      <c r="T1875">
        <f t="shared" si="351"/>
        <v>0</v>
      </c>
      <c r="U1875">
        <f t="shared" si="352"/>
        <v>0</v>
      </c>
      <c r="V1875">
        <f t="shared" si="353"/>
        <v>0</v>
      </c>
      <c r="AL1875">
        <f t="shared" si="354"/>
        <v>0</v>
      </c>
      <c r="AM1875">
        <f t="shared" si="355"/>
        <v>0</v>
      </c>
      <c r="AN1875">
        <f t="shared" si="356"/>
        <v>0</v>
      </c>
      <c r="AO1875" t="str">
        <f t="shared" si="357"/>
        <v/>
      </c>
      <c r="AP1875" t="str">
        <f t="shared" si="358"/>
        <v/>
      </c>
      <c r="AQ1875" t="str">
        <f t="shared" si="359"/>
        <v/>
      </c>
    </row>
    <row r="1876" spans="1:43" x14ac:dyDescent="0.3">
      <c r="A1876" t="s">
        <v>551</v>
      </c>
      <c r="B1876" t="s">
        <v>377</v>
      </c>
      <c r="C1876" t="s">
        <v>319</v>
      </c>
      <c r="D1876" t="s">
        <v>317</v>
      </c>
      <c r="E1876">
        <v>0.2653699474744155</v>
      </c>
      <c r="F1876">
        <v>0.46564098456474501</v>
      </c>
      <c r="G1876">
        <v>0.26898906796083938</v>
      </c>
      <c r="H1876">
        <v>3.65</v>
      </c>
      <c r="I1876">
        <v>1.95</v>
      </c>
      <c r="J1876">
        <v>3.3</v>
      </c>
      <c r="K1876" t="s">
        <v>43</v>
      </c>
      <c r="L1876" t="s">
        <v>43</v>
      </c>
      <c r="M1876" t="s">
        <v>43</v>
      </c>
      <c r="N1876">
        <v>0</v>
      </c>
      <c r="O1876">
        <v>0</v>
      </c>
      <c r="P1876">
        <v>1</v>
      </c>
      <c r="Q1876">
        <f t="shared" si="348"/>
        <v>0</v>
      </c>
      <c r="R1876">
        <f t="shared" si="349"/>
        <v>0</v>
      </c>
      <c r="S1876">
        <f t="shared" si="350"/>
        <v>0</v>
      </c>
      <c r="T1876">
        <f t="shared" si="351"/>
        <v>0</v>
      </c>
      <c r="U1876">
        <f t="shared" si="352"/>
        <v>0</v>
      </c>
      <c r="V1876">
        <f t="shared" si="353"/>
        <v>0</v>
      </c>
      <c r="AL1876">
        <f t="shared" si="354"/>
        <v>0</v>
      </c>
      <c r="AM1876">
        <f t="shared" si="355"/>
        <v>0</v>
      </c>
      <c r="AN1876">
        <f t="shared" si="356"/>
        <v>0</v>
      </c>
      <c r="AO1876" t="str">
        <f t="shared" si="357"/>
        <v/>
      </c>
      <c r="AP1876" t="str">
        <f t="shared" si="358"/>
        <v/>
      </c>
      <c r="AQ1876" t="str">
        <f t="shared" si="359"/>
        <v/>
      </c>
    </row>
    <row r="1877" spans="1:43" x14ac:dyDescent="0.3">
      <c r="A1877" t="s">
        <v>551</v>
      </c>
      <c r="B1877" t="s">
        <v>365</v>
      </c>
      <c r="C1877" t="s">
        <v>373</v>
      </c>
      <c r="D1877" t="s">
        <v>317</v>
      </c>
      <c r="E1877">
        <v>0.37795389952314212</v>
      </c>
      <c r="F1877">
        <v>0.30716054397654052</v>
      </c>
      <c r="G1877">
        <v>0.31488555650031741</v>
      </c>
      <c r="H1877">
        <v>2.5</v>
      </c>
      <c r="I1877">
        <v>3.1</v>
      </c>
      <c r="J1877">
        <v>2.7</v>
      </c>
      <c r="K1877" t="s">
        <v>43</v>
      </c>
      <c r="L1877" t="s">
        <v>43</v>
      </c>
      <c r="M1877" t="s">
        <v>43</v>
      </c>
      <c r="N1877">
        <v>0</v>
      </c>
      <c r="O1877">
        <v>0</v>
      </c>
      <c r="P1877">
        <v>1</v>
      </c>
      <c r="Q1877">
        <f t="shared" si="348"/>
        <v>0</v>
      </c>
      <c r="R1877">
        <f t="shared" si="349"/>
        <v>0</v>
      </c>
      <c r="S1877">
        <f t="shared" si="350"/>
        <v>0</v>
      </c>
      <c r="T1877">
        <f t="shared" si="351"/>
        <v>0</v>
      </c>
      <c r="U1877">
        <f t="shared" si="352"/>
        <v>0</v>
      </c>
      <c r="V1877">
        <f t="shared" si="353"/>
        <v>0</v>
      </c>
      <c r="AL1877">
        <f t="shared" si="354"/>
        <v>0</v>
      </c>
      <c r="AM1877">
        <f t="shared" si="355"/>
        <v>0</v>
      </c>
      <c r="AN1877">
        <f t="shared" si="356"/>
        <v>0</v>
      </c>
      <c r="AO1877" t="str">
        <f t="shared" si="357"/>
        <v/>
      </c>
      <c r="AP1877" t="str">
        <f t="shared" si="358"/>
        <v/>
      </c>
      <c r="AQ1877" t="str">
        <f t="shared" si="359"/>
        <v/>
      </c>
    </row>
    <row r="1878" spans="1:43" x14ac:dyDescent="0.3">
      <c r="A1878" t="s">
        <v>551</v>
      </c>
      <c r="B1878" t="s">
        <v>369</v>
      </c>
      <c r="C1878" t="s">
        <v>316</v>
      </c>
      <c r="D1878" t="s">
        <v>317</v>
      </c>
      <c r="E1878">
        <v>0.20077174152571739</v>
      </c>
      <c r="F1878">
        <v>0.5717551331531191</v>
      </c>
      <c r="G1878">
        <v>0.2274731253211634</v>
      </c>
      <c r="H1878">
        <v>4.6500000000000004</v>
      </c>
      <c r="I1878">
        <v>1.8</v>
      </c>
      <c r="J1878">
        <v>3</v>
      </c>
      <c r="K1878" t="s">
        <v>43</v>
      </c>
      <c r="L1878" t="s">
        <v>43</v>
      </c>
      <c r="M1878" t="s">
        <v>43</v>
      </c>
      <c r="N1878">
        <v>1</v>
      </c>
      <c r="O1878">
        <v>0</v>
      </c>
      <c r="P1878">
        <v>0</v>
      </c>
      <c r="Q1878">
        <f t="shared" si="348"/>
        <v>0</v>
      </c>
      <c r="R1878">
        <f t="shared" si="349"/>
        <v>0</v>
      </c>
      <c r="S1878">
        <f t="shared" si="350"/>
        <v>0</v>
      </c>
      <c r="T1878">
        <f t="shared" si="351"/>
        <v>0</v>
      </c>
      <c r="U1878">
        <f t="shared" si="352"/>
        <v>0</v>
      </c>
      <c r="V1878">
        <f t="shared" si="353"/>
        <v>0</v>
      </c>
      <c r="AL1878">
        <f t="shared" si="354"/>
        <v>0</v>
      </c>
      <c r="AM1878">
        <f t="shared" si="355"/>
        <v>0</v>
      </c>
      <c r="AN1878">
        <f t="shared" si="356"/>
        <v>0</v>
      </c>
      <c r="AO1878" t="str">
        <f t="shared" si="357"/>
        <v/>
      </c>
      <c r="AP1878" t="str">
        <f t="shared" si="358"/>
        <v/>
      </c>
      <c r="AQ1878" t="str">
        <f t="shared" si="359"/>
        <v/>
      </c>
    </row>
    <row r="1879" spans="1:43" x14ac:dyDescent="0.3">
      <c r="A1879" t="s">
        <v>551</v>
      </c>
      <c r="B1879" t="s">
        <v>372</v>
      </c>
      <c r="C1879" t="s">
        <v>374</v>
      </c>
      <c r="D1879" t="s">
        <v>317</v>
      </c>
      <c r="E1879">
        <v>0.33526129767524049</v>
      </c>
      <c r="F1879">
        <v>0.34746681391644429</v>
      </c>
      <c r="G1879">
        <v>0.31727188840831522</v>
      </c>
      <c r="H1879">
        <v>2.9</v>
      </c>
      <c r="I1879">
        <v>2.65</v>
      </c>
      <c r="J1879">
        <v>2.65</v>
      </c>
      <c r="K1879" t="s">
        <v>43</v>
      </c>
      <c r="L1879" t="s">
        <v>43</v>
      </c>
      <c r="M1879" t="s">
        <v>43</v>
      </c>
      <c r="N1879">
        <v>0</v>
      </c>
      <c r="O1879">
        <v>1</v>
      </c>
      <c r="P1879">
        <v>0</v>
      </c>
      <c r="Q1879">
        <f t="shared" si="348"/>
        <v>0</v>
      </c>
      <c r="R1879">
        <f t="shared" si="349"/>
        <v>0</v>
      </c>
      <c r="S1879">
        <f t="shared" si="350"/>
        <v>0</v>
      </c>
      <c r="T1879">
        <f t="shared" si="351"/>
        <v>0</v>
      </c>
      <c r="U1879">
        <f t="shared" si="352"/>
        <v>0</v>
      </c>
      <c r="V1879">
        <f t="shared" si="353"/>
        <v>0</v>
      </c>
      <c r="AL1879">
        <f t="shared" si="354"/>
        <v>0</v>
      </c>
      <c r="AM1879">
        <f t="shared" si="355"/>
        <v>0</v>
      </c>
      <c r="AN1879">
        <f t="shared" si="356"/>
        <v>0</v>
      </c>
      <c r="AO1879" t="str">
        <f t="shared" si="357"/>
        <v/>
      </c>
      <c r="AP1879" t="str">
        <f t="shared" si="358"/>
        <v/>
      </c>
      <c r="AQ1879" t="str">
        <f t="shared" si="359"/>
        <v/>
      </c>
    </row>
    <row r="1880" spans="1:43" x14ac:dyDescent="0.3">
      <c r="A1880" t="s">
        <v>551</v>
      </c>
      <c r="B1880" t="s">
        <v>371</v>
      </c>
      <c r="C1880" t="s">
        <v>315</v>
      </c>
      <c r="D1880" t="s">
        <v>317</v>
      </c>
      <c r="E1880">
        <v>0.15780262876031281</v>
      </c>
      <c r="F1880">
        <v>0.65347422995414628</v>
      </c>
      <c r="G1880">
        <v>0.18872314128554099</v>
      </c>
      <c r="H1880">
        <v>5.25</v>
      </c>
      <c r="I1880">
        <v>1.57</v>
      </c>
      <c r="J1880">
        <v>3.6</v>
      </c>
      <c r="K1880" t="s">
        <v>43</v>
      </c>
      <c r="L1880" t="s">
        <v>43</v>
      </c>
      <c r="M1880" t="s">
        <v>43</v>
      </c>
      <c r="N1880">
        <v>1</v>
      </c>
      <c r="O1880">
        <v>0</v>
      </c>
      <c r="P1880">
        <v>0</v>
      </c>
      <c r="Q1880">
        <f t="shared" si="348"/>
        <v>0</v>
      </c>
      <c r="R1880">
        <f t="shared" si="349"/>
        <v>0</v>
      </c>
      <c r="S1880">
        <f t="shared" si="350"/>
        <v>0</v>
      </c>
      <c r="T1880">
        <f t="shared" si="351"/>
        <v>0</v>
      </c>
      <c r="U1880">
        <f t="shared" si="352"/>
        <v>0</v>
      </c>
      <c r="V1880">
        <f t="shared" si="353"/>
        <v>0</v>
      </c>
      <c r="AL1880">
        <f t="shared" si="354"/>
        <v>0</v>
      </c>
      <c r="AM1880">
        <f t="shared" si="355"/>
        <v>0</v>
      </c>
      <c r="AN1880">
        <f t="shared" si="356"/>
        <v>0</v>
      </c>
      <c r="AO1880" t="str">
        <f t="shared" si="357"/>
        <v/>
      </c>
      <c r="AP1880" t="str">
        <f t="shared" si="358"/>
        <v/>
      </c>
      <c r="AQ1880" t="str">
        <f t="shared" si="359"/>
        <v/>
      </c>
    </row>
    <row r="1881" spans="1:43" x14ac:dyDescent="0.3">
      <c r="A1881" t="s">
        <v>551</v>
      </c>
      <c r="B1881" t="s">
        <v>376</v>
      </c>
      <c r="C1881" t="s">
        <v>381</v>
      </c>
      <c r="D1881" t="s">
        <v>317</v>
      </c>
      <c r="E1881">
        <v>0.35575906473423591</v>
      </c>
      <c r="F1881">
        <v>0.3240167242707776</v>
      </c>
      <c r="G1881">
        <v>0.32022421099498649</v>
      </c>
      <c r="H1881">
        <v>2.6</v>
      </c>
      <c r="I1881">
        <v>2.8</v>
      </c>
      <c r="J1881">
        <v>2.8</v>
      </c>
      <c r="K1881" t="s">
        <v>43</v>
      </c>
      <c r="L1881" t="s">
        <v>43</v>
      </c>
      <c r="M1881" t="s">
        <v>43</v>
      </c>
      <c r="N1881">
        <v>0</v>
      </c>
      <c r="O1881">
        <v>0</v>
      </c>
      <c r="P1881">
        <v>1</v>
      </c>
      <c r="Q1881">
        <f t="shared" si="348"/>
        <v>0</v>
      </c>
      <c r="R1881">
        <f t="shared" si="349"/>
        <v>0</v>
      </c>
      <c r="S1881">
        <f t="shared" si="350"/>
        <v>0</v>
      </c>
      <c r="T1881">
        <f t="shared" si="351"/>
        <v>0</v>
      </c>
      <c r="U1881">
        <f t="shared" si="352"/>
        <v>0</v>
      </c>
      <c r="V1881">
        <f t="shared" si="353"/>
        <v>0</v>
      </c>
      <c r="AL1881">
        <f t="shared" si="354"/>
        <v>0</v>
      </c>
      <c r="AM1881">
        <f t="shared" si="355"/>
        <v>0</v>
      </c>
      <c r="AN1881">
        <f t="shared" si="356"/>
        <v>0</v>
      </c>
      <c r="AO1881" t="str">
        <f t="shared" si="357"/>
        <v/>
      </c>
      <c r="AP1881" t="str">
        <f t="shared" si="358"/>
        <v/>
      </c>
      <c r="AQ1881" t="str">
        <f t="shared" si="359"/>
        <v/>
      </c>
    </row>
    <row r="1882" spans="1:43" x14ac:dyDescent="0.3">
      <c r="A1882" t="s">
        <v>551</v>
      </c>
      <c r="B1882" t="s">
        <v>370</v>
      </c>
      <c r="C1882" t="s">
        <v>368</v>
      </c>
      <c r="D1882" t="s">
        <v>317</v>
      </c>
      <c r="E1882">
        <v>0.42824122774530221</v>
      </c>
      <c r="F1882">
        <v>0.25903591194662939</v>
      </c>
      <c r="G1882">
        <v>0.31272286030806851</v>
      </c>
      <c r="H1882">
        <v>2.0499999999999998</v>
      </c>
      <c r="I1882">
        <v>3.4</v>
      </c>
      <c r="J1882">
        <v>3.15</v>
      </c>
      <c r="K1882" t="s">
        <v>43</v>
      </c>
      <c r="L1882" t="s">
        <v>43</v>
      </c>
      <c r="M1882" t="s">
        <v>43</v>
      </c>
      <c r="N1882">
        <v>1</v>
      </c>
      <c r="O1882">
        <v>0</v>
      </c>
      <c r="P1882">
        <v>0</v>
      </c>
      <c r="Q1882">
        <f t="shared" si="348"/>
        <v>0</v>
      </c>
      <c r="R1882">
        <f t="shared" si="349"/>
        <v>0</v>
      </c>
      <c r="S1882">
        <f t="shared" si="350"/>
        <v>0</v>
      </c>
      <c r="T1882">
        <f t="shared" si="351"/>
        <v>0</v>
      </c>
      <c r="U1882">
        <f t="shared" si="352"/>
        <v>0</v>
      </c>
      <c r="V1882">
        <f t="shared" si="353"/>
        <v>0</v>
      </c>
      <c r="AL1882">
        <f t="shared" si="354"/>
        <v>0</v>
      </c>
      <c r="AM1882">
        <f t="shared" si="355"/>
        <v>0</v>
      </c>
      <c r="AN1882">
        <f t="shared" si="356"/>
        <v>0</v>
      </c>
      <c r="AO1882" t="str">
        <f t="shared" si="357"/>
        <v/>
      </c>
      <c r="AP1882" t="str">
        <f t="shared" si="358"/>
        <v/>
      </c>
      <c r="AQ1882" t="str">
        <f t="shared" si="359"/>
        <v/>
      </c>
    </row>
    <row r="1883" spans="1:43" x14ac:dyDescent="0.3">
      <c r="A1883" t="s">
        <v>551</v>
      </c>
      <c r="B1883" t="s">
        <v>366</v>
      </c>
      <c r="C1883" t="s">
        <v>378</v>
      </c>
      <c r="D1883" t="s">
        <v>317</v>
      </c>
      <c r="E1883">
        <v>0.38229878394465061</v>
      </c>
      <c r="F1883">
        <v>0.30204185956185953</v>
      </c>
      <c r="G1883">
        <v>0.31565935649348992</v>
      </c>
      <c r="H1883">
        <v>2.15</v>
      </c>
      <c r="I1883">
        <v>3.55</v>
      </c>
      <c r="J1883">
        <v>2.8</v>
      </c>
      <c r="K1883" t="s">
        <v>43</v>
      </c>
      <c r="L1883" t="s">
        <v>43</v>
      </c>
      <c r="M1883" t="s">
        <v>43</v>
      </c>
      <c r="N1883">
        <v>1</v>
      </c>
      <c r="O1883">
        <v>0</v>
      </c>
      <c r="P1883">
        <v>0</v>
      </c>
      <c r="Q1883">
        <f t="shared" si="348"/>
        <v>0</v>
      </c>
      <c r="R1883">
        <f t="shared" si="349"/>
        <v>0</v>
      </c>
      <c r="S1883">
        <f t="shared" si="350"/>
        <v>0</v>
      </c>
      <c r="T1883">
        <f t="shared" si="351"/>
        <v>0</v>
      </c>
      <c r="U1883">
        <f t="shared" si="352"/>
        <v>0</v>
      </c>
      <c r="V1883">
        <f t="shared" si="353"/>
        <v>0</v>
      </c>
      <c r="AL1883">
        <f t="shared" si="354"/>
        <v>0</v>
      </c>
      <c r="AM1883">
        <f t="shared" si="355"/>
        <v>0</v>
      </c>
      <c r="AN1883">
        <f t="shared" si="356"/>
        <v>0</v>
      </c>
      <c r="AO1883" t="str">
        <f t="shared" si="357"/>
        <v/>
      </c>
      <c r="AP1883" t="str">
        <f t="shared" si="358"/>
        <v/>
      </c>
      <c r="AQ1883" t="str">
        <f t="shared" si="359"/>
        <v/>
      </c>
    </row>
    <row r="1884" spans="1:43" x14ac:dyDescent="0.3">
      <c r="A1884" t="s">
        <v>551</v>
      </c>
      <c r="B1884" t="s">
        <v>86</v>
      </c>
      <c r="C1884" t="s">
        <v>404</v>
      </c>
      <c r="D1884" t="s">
        <v>53</v>
      </c>
      <c r="E1884">
        <v>0.74623541982998576</v>
      </c>
      <c r="F1884">
        <v>8.8226709374178688E-2</v>
      </c>
      <c r="G1884">
        <v>0.1655378707958356</v>
      </c>
      <c r="H1884">
        <v>1.38</v>
      </c>
      <c r="I1884">
        <v>6.6</v>
      </c>
      <c r="J1884">
        <v>4.9000000000000004</v>
      </c>
      <c r="K1884" t="s">
        <v>30</v>
      </c>
      <c r="L1884" t="s">
        <v>30</v>
      </c>
      <c r="M1884" t="s">
        <v>30</v>
      </c>
      <c r="N1884">
        <v>0</v>
      </c>
      <c r="O1884">
        <v>0</v>
      </c>
      <c r="P1884">
        <v>1</v>
      </c>
      <c r="Q1884">
        <f t="shared" si="348"/>
        <v>7.8355028478560906E-2</v>
      </c>
      <c r="R1884">
        <f t="shared" si="349"/>
        <v>0</v>
      </c>
      <c r="S1884">
        <f t="shared" si="350"/>
        <v>0</v>
      </c>
      <c r="T1884">
        <f t="shared" si="351"/>
        <v>0</v>
      </c>
      <c r="U1884">
        <f t="shared" si="352"/>
        <v>0</v>
      </c>
      <c r="V1884">
        <f t="shared" si="353"/>
        <v>0</v>
      </c>
      <c r="AL1884">
        <f t="shared" si="354"/>
        <v>7.8355028478560906E-2</v>
      </c>
      <c r="AM1884">
        <f t="shared" si="355"/>
        <v>0</v>
      </c>
      <c r="AN1884">
        <f t="shared" si="356"/>
        <v>0</v>
      </c>
      <c r="AO1884">
        <f t="shared" si="357"/>
        <v>-7.8355028478560906E-2</v>
      </c>
      <c r="AP1884" t="str">
        <f t="shared" si="358"/>
        <v/>
      </c>
      <c r="AQ1884" t="str">
        <f t="shared" si="359"/>
        <v/>
      </c>
    </row>
    <row r="1885" spans="1:43" x14ac:dyDescent="0.3">
      <c r="A1885" t="s">
        <v>551</v>
      </c>
      <c r="B1885" t="s">
        <v>436</v>
      </c>
      <c r="C1885" t="s">
        <v>428</v>
      </c>
      <c r="D1885" t="s">
        <v>179</v>
      </c>
      <c r="E1885">
        <v>0.44518842492328969</v>
      </c>
      <c r="F1885">
        <v>0.25199314071651702</v>
      </c>
      <c r="G1885">
        <v>0.30281843436019318</v>
      </c>
      <c r="H1885">
        <v>2.0499999999999998</v>
      </c>
      <c r="I1885">
        <v>4.1500000000000004</v>
      </c>
      <c r="J1885">
        <v>2.9</v>
      </c>
      <c r="K1885" t="s">
        <v>43</v>
      </c>
      <c r="L1885" t="s">
        <v>43</v>
      </c>
      <c r="M1885" t="s">
        <v>30</v>
      </c>
      <c r="N1885">
        <v>0</v>
      </c>
      <c r="O1885">
        <v>1</v>
      </c>
      <c r="P1885">
        <v>0</v>
      </c>
      <c r="Q1885">
        <f t="shared" si="348"/>
        <v>0</v>
      </c>
      <c r="R1885">
        <f t="shared" si="349"/>
        <v>0</v>
      </c>
      <c r="S1885">
        <f t="shared" si="350"/>
        <v>0</v>
      </c>
      <c r="T1885">
        <f t="shared" si="351"/>
        <v>0</v>
      </c>
      <c r="U1885">
        <f t="shared" si="352"/>
        <v>0</v>
      </c>
      <c r="V1885">
        <f t="shared" si="353"/>
        <v>0</v>
      </c>
      <c r="AL1885">
        <f t="shared" si="354"/>
        <v>0</v>
      </c>
      <c r="AM1885">
        <f t="shared" si="355"/>
        <v>0</v>
      </c>
      <c r="AN1885">
        <f t="shared" si="356"/>
        <v>0</v>
      </c>
      <c r="AO1885" t="str">
        <f t="shared" si="357"/>
        <v/>
      </c>
      <c r="AP1885" t="str">
        <f t="shared" si="358"/>
        <v/>
      </c>
      <c r="AQ1885" t="str">
        <f t="shared" si="359"/>
        <v/>
      </c>
    </row>
    <row r="1886" spans="1:43" x14ac:dyDescent="0.3">
      <c r="A1886" t="s">
        <v>551</v>
      </c>
      <c r="B1886" t="s">
        <v>232</v>
      </c>
      <c r="C1886" t="s">
        <v>225</v>
      </c>
      <c r="D1886" t="s">
        <v>79</v>
      </c>
      <c r="E1886">
        <v>0.35144153256394922</v>
      </c>
      <c r="F1886">
        <v>0.35754833474429371</v>
      </c>
      <c r="G1886">
        <v>0.29101013269175702</v>
      </c>
      <c r="H1886">
        <v>2.6</v>
      </c>
      <c r="I1886">
        <v>2.65</v>
      </c>
      <c r="J1886">
        <v>3.15</v>
      </c>
      <c r="K1886" t="s">
        <v>30</v>
      </c>
      <c r="L1886" t="s">
        <v>43</v>
      </c>
      <c r="M1886" t="s">
        <v>30</v>
      </c>
      <c r="N1886">
        <v>1</v>
      </c>
      <c r="O1886">
        <v>0</v>
      </c>
      <c r="P1886">
        <v>0</v>
      </c>
      <c r="Q1886">
        <f t="shared" si="348"/>
        <v>0</v>
      </c>
      <c r="R1886">
        <f t="shared" si="349"/>
        <v>0</v>
      </c>
      <c r="S1886">
        <f t="shared" si="350"/>
        <v>0</v>
      </c>
      <c r="T1886">
        <f t="shared" si="351"/>
        <v>0</v>
      </c>
      <c r="U1886">
        <f t="shared" si="352"/>
        <v>0</v>
      </c>
      <c r="V1886">
        <f t="shared" si="353"/>
        <v>0</v>
      </c>
      <c r="AL1886">
        <f t="shared" si="354"/>
        <v>0</v>
      </c>
      <c r="AM1886">
        <f t="shared" si="355"/>
        <v>0</v>
      </c>
      <c r="AN1886">
        <f t="shared" si="356"/>
        <v>0</v>
      </c>
      <c r="AO1886" t="str">
        <f t="shared" si="357"/>
        <v/>
      </c>
      <c r="AP1886" t="str">
        <f t="shared" si="358"/>
        <v/>
      </c>
      <c r="AQ1886" t="str">
        <f t="shared" si="359"/>
        <v/>
      </c>
    </row>
    <row r="1887" spans="1:43" x14ac:dyDescent="0.3">
      <c r="A1887" t="s">
        <v>551</v>
      </c>
      <c r="B1887" t="s">
        <v>413</v>
      </c>
      <c r="C1887" t="s">
        <v>444</v>
      </c>
      <c r="D1887" t="s">
        <v>179</v>
      </c>
      <c r="E1887">
        <v>0.74577658334537822</v>
      </c>
      <c r="F1887">
        <v>8.8491381554845566E-2</v>
      </c>
      <c r="G1887">
        <v>0.16573203509977619</v>
      </c>
      <c r="H1887">
        <v>1.39</v>
      </c>
      <c r="I1887">
        <v>9</v>
      </c>
      <c r="J1887">
        <v>4.25</v>
      </c>
      <c r="K1887" t="s">
        <v>30</v>
      </c>
      <c r="L1887" t="s">
        <v>30</v>
      </c>
      <c r="M1887" t="s">
        <v>43</v>
      </c>
      <c r="N1887">
        <v>1</v>
      </c>
      <c r="O1887">
        <v>0</v>
      </c>
      <c r="P1887">
        <v>0</v>
      </c>
      <c r="Q1887">
        <f t="shared" si="348"/>
        <v>9.3485060034572132E-2</v>
      </c>
      <c r="R1887">
        <f t="shared" si="349"/>
        <v>0</v>
      </c>
      <c r="S1887">
        <f t="shared" si="350"/>
        <v>0</v>
      </c>
      <c r="T1887">
        <f t="shared" si="351"/>
        <v>0.12994423344805525</v>
      </c>
      <c r="U1887">
        <f t="shared" si="352"/>
        <v>0</v>
      </c>
      <c r="V1887">
        <f t="shared" si="353"/>
        <v>0</v>
      </c>
      <c r="AL1887">
        <f t="shared" si="354"/>
        <v>9.3485060034572132E-2</v>
      </c>
      <c r="AM1887">
        <f t="shared" si="355"/>
        <v>0</v>
      </c>
      <c r="AN1887">
        <f t="shared" si="356"/>
        <v>0</v>
      </c>
      <c r="AO1887">
        <f t="shared" si="357"/>
        <v>3.645917341348312E-2</v>
      </c>
      <c r="AP1887" t="str">
        <f t="shared" si="358"/>
        <v/>
      </c>
      <c r="AQ1887" t="str">
        <f t="shared" si="359"/>
        <v/>
      </c>
    </row>
    <row r="1888" spans="1:43" x14ac:dyDescent="0.3">
      <c r="A1888" t="s">
        <v>551</v>
      </c>
      <c r="B1888" t="s">
        <v>426</v>
      </c>
      <c r="C1888" t="s">
        <v>139</v>
      </c>
      <c r="D1888" t="s">
        <v>71</v>
      </c>
      <c r="E1888">
        <v>0.61679395689347094</v>
      </c>
      <c r="F1888">
        <v>0.14741172641684061</v>
      </c>
      <c r="G1888">
        <v>0.2357943166896885</v>
      </c>
      <c r="H1888">
        <v>1.62</v>
      </c>
      <c r="I1888">
        <v>6.25</v>
      </c>
      <c r="J1888">
        <v>3.45</v>
      </c>
      <c r="K1888" t="s">
        <v>30</v>
      </c>
      <c r="L1888" t="s">
        <v>43</v>
      </c>
      <c r="M1888" t="s">
        <v>43</v>
      </c>
      <c r="N1888">
        <v>1</v>
      </c>
      <c r="O1888">
        <v>0</v>
      </c>
      <c r="P1888">
        <v>0</v>
      </c>
      <c r="Q1888">
        <f t="shared" si="348"/>
        <v>0</v>
      </c>
      <c r="R1888">
        <f t="shared" si="349"/>
        <v>0</v>
      </c>
      <c r="S1888">
        <f t="shared" si="350"/>
        <v>0</v>
      </c>
      <c r="T1888">
        <f t="shared" si="351"/>
        <v>0</v>
      </c>
      <c r="U1888">
        <f t="shared" si="352"/>
        <v>0</v>
      </c>
      <c r="V1888">
        <f t="shared" si="353"/>
        <v>0</v>
      </c>
      <c r="AL1888">
        <f t="shared" si="354"/>
        <v>0</v>
      </c>
      <c r="AM1888">
        <f t="shared" si="355"/>
        <v>0</v>
      </c>
      <c r="AN1888">
        <f t="shared" si="356"/>
        <v>0</v>
      </c>
      <c r="AO1888" t="str">
        <f t="shared" si="357"/>
        <v/>
      </c>
      <c r="AP1888" t="str">
        <f t="shared" si="358"/>
        <v/>
      </c>
      <c r="AQ1888" t="str">
        <f t="shared" si="359"/>
        <v/>
      </c>
    </row>
    <row r="1889" spans="1:43" x14ac:dyDescent="0.3">
      <c r="A1889" t="s">
        <v>551</v>
      </c>
      <c r="B1889" t="s">
        <v>392</v>
      </c>
      <c r="C1889" t="s">
        <v>51</v>
      </c>
      <c r="D1889" t="s">
        <v>53</v>
      </c>
      <c r="E1889">
        <v>0.31356184906797802</v>
      </c>
      <c r="F1889">
        <v>0.38599280308869949</v>
      </c>
      <c r="G1889">
        <v>0.30044534784332239</v>
      </c>
      <c r="H1889">
        <v>3</v>
      </c>
      <c r="I1889">
        <v>2.3199999999999998</v>
      </c>
      <c r="J1889">
        <v>3.2</v>
      </c>
      <c r="K1889" t="s">
        <v>43</v>
      </c>
      <c r="L1889" t="s">
        <v>30</v>
      </c>
      <c r="M1889" t="s">
        <v>30</v>
      </c>
      <c r="N1889">
        <v>1</v>
      </c>
      <c r="O1889">
        <v>0</v>
      </c>
      <c r="P1889">
        <v>0</v>
      </c>
      <c r="Q1889">
        <f t="shared" si="348"/>
        <v>0</v>
      </c>
      <c r="R1889">
        <f t="shared" si="349"/>
        <v>0</v>
      </c>
      <c r="S1889">
        <f t="shared" si="350"/>
        <v>0</v>
      </c>
      <c r="T1889">
        <f t="shared" si="351"/>
        <v>0</v>
      </c>
      <c r="U1889">
        <f t="shared" si="352"/>
        <v>0</v>
      </c>
      <c r="V1889">
        <f t="shared" si="353"/>
        <v>0</v>
      </c>
      <c r="AL1889">
        <f t="shared" si="354"/>
        <v>0</v>
      </c>
      <c r="AM1889">
        <f t="shared" si="355"/>
        <v>0</v>
      </c>
      <c r="AN1889">
        <f t="shared" si="356"/>
        <v>0</v>
      </c>
      <c r="AO1889" t="str">
        <f t="shared" si="357"/>
        <v/>
      </c>
      <c r="AP1889" t="str">
        <f t="shared" si="358"/>
        <v/>
      </c>
      <c r="AQ1889" t="str">
        <f t="shared" si="359"/>
        <v/>
      </c>
    </row>
    <row r="1890" spans="1:43" x14ac:dyDescent="0.3">
      <c r="A1890" t="s">
        <v>551</v>
      </c>
      <c r="B1890" t="s">
        <v>175</v>
      </c>
      <c r="C1890" t="s">
        <v>216</v>
      </c>
      <c r="D1890" t="s">
        <v>174</v>
      </c>
      <c r="E1890">
        <v>0.19648909076775459</v>
      </c>
      <c r="F1890">
        <v>0.57745307126662881</v>
      </c>
      <c r="G1890">
        <v>0.22605783796561649</v>
      </c>
      <c r="H1890">
        <v>4.6500000000000004</v>
      </c>
      <c r="I1890">
        <v>1.82</v>
      </c>
      <c r="J1890">
        <v>3.3</v>
      </c>
      <c r="K1890" t="s">
        <v>43</v>
      </c>
      <c r="L1890" t="s">
        <v>30</v>
      </c>
      <c r="M1890" t="s">
        <v>43</v>
      </c>
      <c r="N1890">
        <v>0</v>
      </c>
      <c r="O1890">
        <v>0</v>
      </c>
      <c r="P1890">
        <v>1</v>
      </c>
      <c r="Q1890">
        <f t="shared" si="348"/>
        <v>0</v>
      </c>
      <c r="R1890">
        <f t="shared" si="349"/>
        <v>0</v>
      </c>
      <c r="S1890">
        <f t="shared" si="350"/>
        <v>0</v>
      </c>
      <c r="T1890">
        <f t="shared" si="351"/>
        <v>0</v>
      </c>
      <c r="U1890">
        <f t="shared" si="352"/>
        <v>0</v>
      </c>
      <c r="V1890">
        <f t="shared" si="353"/>
        <v>0</v>
      </c>
      <c r="AL1890">
        <f t="shared" si="354"/>
        <v>0</v>
      </c>
      <c r="AM1890">
        <f t="shared" si="355"/>
        <v>0</v>
      </c>
      <c r="AN1890">
        <f t="shared" si="356"/>
        <v>0</v>
      </c>
      <c r="AO1890" t="str">
        <f t="shared" si="357"/>
        <v/>
      </c>
      <c r="AP1890" t="str">
        <f t="shared" si="358"/>
        <v/>
      </c>
      <c r="AQ1890" t="str">
        <f t="shared" si="359"/>
        <v/>
      </c>
    </row>
    <row r="1891" spans="1:43" x14ac:dyDescent="0.3">
      <c r="A1891" t="s">
        <v>551</v>
      </c>
      <c r="B1891" t="s">
        <v>445</v>
      </c>
      <c r="C1891" t="s">
        <v>277</v>
      </c>
      <c r="D1891" t="s">
        <v>29</v>
      </c>
      <c r="E1891">
        <v>0.65366450605232429</v>
      </c>
      <c r="F1891">
        <v>0.13007948501066399</v>
      </c>
      <c r="G1891">
        <v>0.2162560089370118</v>
      </c>
      <c r="H1891">
        <v>1.47</v>
      </c>
      <c r="I1891">
        <v>7.4</v>
      </c>
      <c r="J1891">
        <v>4.0999999999999996</v>
      </c>
      <c r="K1891" t="s">
        <v>30</v>
      </c>
      <c r="L1891" t="s">
        <v>30</v>
      </c>
      <c r="M1891" t="s">
        <v>30</v>
      </c>
      <c r="N1891">
        <v>1</v>
      </c>
      <c r="O1891">
        <v>0</v>
      </c>
      <c r="P1891">
        <v>0</v>
      </c>
      <c r="Q1891">
        <f t="shared" si="348"/>
        <v>0</v>
      </c>
      <c r="R1891">
        <f t="shared" si="349"/>
        <v>0</v>
      </c>
      <c r="S1891">
        <f t="shared" si="350"/>
        <v>0</v>
      </c>
      <c r="T1891">
        <f t="shared" si="351"/>
        <v>0</v>
      </c>
      <c r="U1891">
        <f t="shared" si="352"/>
        <v>0</v>
      </c>
      <c r="V1891">
        <f t="shared" si="353"/>
        <v>0</v>
      </c>
      <c r="AL1891">
        <f t="shared" si="354"/>
        <v>0</v>
      </c>
      <c r="AM1891">
        <f t="shared" si="355"/>
        <v>0</v>
      </c>
      <c r="AN1891">
        <f t="shared" si="356"/>
        <v>0</v>
      </c>
      <c r="AO1891" t="str">
        <f t="shared" si="357"/>
        <v/>
      </c>
      <c r="AP1891" t="str">
        <f t="shared" si="358"/>
        <v/>
      </c>
      <c r="AQ1891" t="str">
        <f t="shared" si="359"/>
        <v/>
      </c>
    </row>
    <row r="1892" spans="1:43" x14ac:dyDescent="0.3">
      <c r="A1892" t="s">
        <v>551</v>
      </c>
      <c r="B1892" t="s">
        <v>530</v>
      </c>
      <c r="C1892" t="s">
        <v>104</v>
      </c>
      <c r="D1892" t="s">
        <v>46</v>
      </c>
      <c r="E1892">
        <v>0.45633936507034101</v>
      </c>
      <c r="F1892">
        <v>0.24805630034168291</v>
      </c>
      <c r="G1892">
        <v>0.29560433458797608</v>
      </c>
      <c r="H1892">
        <v>2.15</v>
      </c>
      <c r="I1892">
        <v>3.2</v>
      </c>
      <c r="J1892">
        <v>3.25</v>
      </c>
      <c r="K1892" t="s">
        <v>43</v>
      </c>
      <c r="L1892" t="s">
        <v>43</v>
      </c>
      <c r="M1892" t="s">
        <v>30</v>
      </c>
      <c r="N1892">
        <v>0</v>
      </c>
      <c r="O1892">
        <v>1</v>
      </c>
      <c r="P1892">
        <v>0</v>
      </c>
      <c r="Q1892">
        <f t="shared" si="348"/>
        <v>0</v>
      </c>
      <c r="R1892">
        <f t="shared" si="349"/>
        <v>0</v>
      </c>
      <c r="S1892">
        <f t="shared" si="350"/>
        <v>0</v>
      </c>
      <c r="T1892">
        <f t="shared" si="351"/>
        <v>0</v>
      </c>
      <c r="U1892">
        <f t="shared" si="352"/>
        <v>0</v>
      </c>
      <c r="V1892">
        <f t="shared" si="353"/>
        <v>0</v>
      </c>
      <c r="AL1892">
        <f t="shared" si="354"/>
        <v>0</v>
      </c>
      <c r="AM1892">
        <f t="shared" si="355"/>
        <v>0</v>
      </c>
      <c r="AN1892">
        <f t="shared" si="356"/>
        <v>0</v>
      </c>
      <c r="AO1892" t="str">
        <f t="shared" si="357"/>
        <v/>
      </c>
      <c r="AP1892" t="str">
        <f t="shared" si="358"/>
        <v/>
      </c>
      <c r="AQ1892" t="str">
        <f t="shared" si="359"/>
        <v/>
      </c>
    </row>
    <row r="1893" spans="1:43" x14ac:dyDescent="0.3">
      <c r="A1893" t="s">
        <v>552</v>
      </c>
      <c r="B1893" t="s">
        <v>399</v>
      </c>
      <c r="C1893" t="s">
        <v>132</v>
      </c>
      <c r="D1893" t="s">
        <v>50</v>
      </c>
      <c r="E1893">
        <v>0.40013343066876439</v>
      </c>
      <c r="F1893">
        <v>0.28194266779262062</v>
      </c>
      <c r="G1893">
        <v>0.31792390153861488</v>
      </c>
      <c r="H1893">
        <v>2.27</v>
      </c>
      <c r="I1893">
        <v>3.25</v>
      </c>
      <c r="J1893">
        <v>3</v>
      </c>
      <c r="K1893" t="s">
        <v>30</v>
      </c>
      <c r="L1893" t="s">
        <v>43</v>
      </c>
      <c r="M1893" t="s">
        <v>43</v>
      </c>
      <c r="N1893">
        <v>1</v>
      </c>
      <c r="O1893">
        <v>0</v>
      </c>
      <c r="P1893">
        <v>0</v>
      </c>
      <c r="Q1893">
        <f t="shared" si="348"/>
        <v>0</v>
      </c>
      <c r="R1893">
        <f t="shared" si="349"/>
        <v>0</v>
      </c>
      <c r="S1893">
        <f t="shared" si="350"/>
        <v>0</v>
      </c>
      <c r="T1893">
        <f t="shared" si="351"/>
        <v>0</v>
      </c>
      <c r="U1893">
        <f t="shared" si="352"/>
        <v>0</v>
      </c>
      <c r="V1893">
        <f t="shared" si="353"/>
        <v>0</v>
      </c>
      <c r="AL1893">
        <f t="shared" si="354"/>
        <v>0</v>
      </c>
      <c r="AM1893">
        <f t="shared" si="355"/>
        <v>0</v>
      </c>
      <c r="AN1893">
        <f t="shared" si="356"/>
        <v>0</v>
      </c>
      <c r="AO1893" t="str">
        <f t="shared" si="357"/>
        <v/>
      </c>
      <c r="AP1893" t="str">
        <f t="shared" si="358"/>
        <v/>
      </c>
      <c r="AQ1893" t="str">
        <f t="shared" si="359"/>
        <v/>
      </c>
    </row>
    <row r="1894" spans="1:43" x14ac:dyDescent="0.3">
      <c r="A1894" t="s">
        <v>552</v>
      </c>
      <c r="B1894" t="s">
        <v>157</v>
      </c>
      <c r="C1894" t="s">
        <v>269</v>
      </c>
      <c r="D1894" t="s">
        <v>50</v>
      </c>
      <c r="E1894">
        <v>0.2719671073777799</v>
      </c>
      <c r="F1894">
        <v>0.43913552902490588</v>
      </c>
      <c r="G1894">
        <v>0.28889736359731422</v>
      </c>
      <c r="H1894">
        <v>3.5</v>
      </c>
      <c r="I1894">
        <v>2.02</v>
      </c>
      <c r="J1894">
        <v>3.2</v>
      </c>
      <c r="K1894" t="s">
        <v>30</v>
      </c>
      <c r="L1894" t="s">
        <v>30</v>
      </c>
      <c r="M1894" t="s">
        <v>43</v>
      </c>
      <c r="N1894">
        <v>1</v>
      </c>
      <c r="O1894">
        <v>0</v>
      </c>
      <c r="P1894">
        <v>0</v>
      </c>
      <c r="Q1894">
        <f t="shared" si="348"/>
        <v>0</v>
      </c>
      <c r="R1894">
        <f t="shared" si="349"/>
        <v>0</v>
      </c>
      <c r="S1894">
        <f t="shared" si="350"/>
        <v>0</v>
      </c>
      <c r="T1894">
        <f t="shared" si="351"/>
        <v>0</v>
      </c>
      <c r="U1894">
        <f t="shared" si="352"/>
        <v>0</v>
      </c>
      <c r="V1894">
        <f t="shared" si="353"/>
        <v>0</v>
      </c>
      <c r="AL1894">
        <f t="shared" si="354"/>
        <v>0</v>
      </c>
      <c r="AM1894">
        <f t="shared" si="355"/>
        <v>0</v>
      </c>
      <c r="AN1894">
        <f t="shared" si="356"/>
        <v>0</v>
      </c>
      <c r="AO1894" t="str">
        <f t="shared" si="357"/>
        <v/>
      </c>
      <c r="AP1894" t="str">
        <f t="shared" si="358"/>
        <v/>
      </c>
      <c r="AQ1894" t="str">
        <f t="shared" si="359"/>
        <v/>
      </c>
    </row>
    <row r="1895" spans="1:43" x14ac:dyDescent="0.3">
      <c r="A1895" t="s">
        <v>552</v>
      </c>
      <c r="B1895" t="s">
        <v>364</v>
      </c>
      <c r="C1895" t="s">
        <v>54</v>
      </c>
      <c r="D1895" t="s">
        <v>53</v>
      </c>
      <c r="E1895">
        <v>0.54300666583871326</v>
      </c>
      <c r="F1895">
        <v>0.1873418119870755</v>
      </c>
      <c r="G1895">
        <v>0.26965152217421118</v>
      </c>
      <c r="H1895">
        <v>1.8</v>
      </c>
      <c r="I1895">
        <v>4.05</v>
      </c>
      <c r="J1895">
        <v>3.65</v>
      </c>
      <c r="K1895" t="s">
        <v>30</v>
      </c>
      <c r="L1895" t="s">
        <v>30</v>
      </c>
      <c r="M1895" t="s">
        <v>43</v>
      </c>
      <c r="N1895">
        <v>1</v>
      </c>
      <c r="O1895">
        <v>0</v>
      </c>
      <c r="P1895">
        <v>0</v>
      </c>
      <c r="Q1895">
        <f t="shared" si="348"/>
        <v>0</v>
      </c>
      <c r="R1895">
        <f t="shared" si="349"/>
        <v>0</v>
      </c>
      <c r="S1895">
        <f t="shared" si="350"/>
        <v>0</v>
      </c>
      <c r="T1895">
        <f t="shared" si="351"/>
        <v>0</v>
      </c>
      <c r="U1895">
        <f t="shared" si="352"/>
        <v>0</v>
      </c>
      <c r="V1895">
        <f t="shared" si="353"/>
        <v>0</v>
      </c>
      <c r="AL1895">
        <f t="shared" si="354"/>
        <v>0</v>
      </c>
      <c r="AM1895">
        <f t="shared" si="355"/>
        <v>0</v>
      </c>
      <c r="AN1895">
        <f t="shared" si="356"/>
        <v>0</v>
      </c>
      <c r="AO1895" t="str">
        <f t="shared" si="357"/>
        <v/>
      </c>
      <c r="AP1895" t="str">
        <f t="shared" si="358"/>
        <v/>
      </c>
      <c r="AQ1895" t="str">
        <f t="shared" si="359"/>
        <v/>
      </c>
    </row>
    <row r="1896" spans="1:43" x14ac:dyDescent="0.3">
      <c r="A1896" t="s">
        <v>552</v>
      </c>
      <c r="B1896" t="s">
        <v>430</v>
      </c>
      <c r="C1896" t="s">
        <v>98</v>
      </c>
      <c r="D1896" t="s">
        <v>58</v>
      </c>
      <c r="E1896">
        <v>0.15582565181958821</v>
      </c>
      <c r="F1896">
        <v>0.65009467831143419</v>
      </c>
      <c r="G1896">
        <v>0.19407966986897759</v>
      </c>
      <c r="H1896">
        <v>4.8</v>
      </c>
      <c r="I1896">
        <v>1.66</v>
      </c>
      <c r="J1896">
        <v>3.75</v>
      </c>
      <c r="K1896" t="s">
        <v>30</v>
      </c>
      <c r="L1896" t="s">
        <v>43</v>
      </c>
      <c r="M1896" t="s">
        <v>43</v>
      </c>
      <c r="N1896">
        <v>0</v>
      </c>
      <c r="O1896">
        <v>1</v>
      </c>
      <c r="P1896">
        <v>0</v>
      </c>
      <c r="Q1896">
        <f t="shared" si="348"/>
        <v>0</v>
      </c>
      <c r="R1896">
        <f t="shared" si="349"/>
        <v>7.1070351840199164E-2</v>
      </c>
      <c r="S1896">
        <f t="shared" si="350"/>
        <v>0</v>
      </c>
      <c r="T1896">
        <f t="shared" si="351"/>
        <v>0</v>
      </c>
      <c r="U1896">
        <f t="shared" si="352"/>
        <v>0.11797678405473061</v>
      </c>
      <c r="V1896">
        <f t="shared" si="353"/>
        <v>0</v>
      </c>
      <c r="AL1896">
        <f t="shared" si="354"/>
        <v>0</v>
      </c>
      <c r="AM1896">
        <f t="shared" si="355"/>
        <v>7.1070351840199164E-2</v>
      </c>
      <c r="AN1896">
        <f t="shared" si="356"/>
        <v>0</v>
      </c>
      <c r="AO1896" t="str">
        <f t="shared" si="357"/>
        <v/>
      </c>
      <c r="AP1896">
        <f t="shared" si="358"/>
        <v>4.6906432214531446E-2</v>
      </c>
      <c r="AQ1896" t="str">
        <f t="shared" si="359"/>
        <v/>
      </c>
    </row>
    <row r="1897" spans="1:43" x14ac:dyDescent="0.3">
      <c r="A1897" t="s">
        <v>552</v>
      </c>
      <c r="B1897" t="s">
        <v>64</v>
      </c>
      <c r="C1897" t="s">
        <v>73</v>
      </c>
      <c r="D1897" t="s">
        <v>66</v>
      </c>
      <c r="E1897">
        <v>0.31720760530705588</v>
      </c>
      <c r="F1897">
        <v>0.36833523312989142</v>
      </c>
      <c r="G1897">
        <v>0.31445716156305259</v>
      </c>
      <c r="H1897">
        <v>2.7</v>
      </c>
      <c r="I1897">
        <v>2.5</v>
      </c>
      <c r="J1897">
        <v>3.3</v>
      </c>
      <c r="K1897" t="s">
        <v>43</v>
      </c>
      <c r="L1897" t="s">
        <v>43</v>
      </c>
      <c r="M1897" t="s">
        <v>30</v>
      </c>
      <c r="N1897">
        <v>0</v>
      </c>
      <c r="O1897">
        <v>1</v>
      </c>
      <c r="P1897">
        <v>0</v>
      </c>
      <c r="Q1897">
        <f t="shared" si="348"/>
        <v>0</v>
      </c>
      <c r="R1897">
        <f t="shared" si="349"/>
        <v>0</v>
      </c>
      <c r="S1897">
        <f t="shared" si="350"/>
        <v>0</v>
      </c>
      <c r="T1897">
        <f t="shared" si="351"/>
        <v>0</v>
      </c>
      <c r="U1897">
        <f t="shared" si="352"/>
        <v>0</v>
      </c>
      <c r="V1897">
        <f t="shared" si="353"/>
        <v>0</v>
      </c>
      <c r="AL1897">
        <f t="shared" si="354"/>
        <v>0</v>
      </c>
      <c r="AM1897">
        <f t="shared" si="355"/>
        <v>0</v>
      </c>
      <c r="AN1897">
        <f t="shared" si="356"/>
        <v>0</v>
      </c>
      <c r="AO1897" t="str">
        <f t="shared" si="357"/>
        <v/>
      </c>
      <c r="AP1897" t="str">
        <f t="shared" si="358"/>
        <v/>
      </c>
      <c r="AQ1897" t="str">
        <f t="shared" si="359"/>
        <v/>
      </c>
    </row>
    <row r="1898" spans="1:43" x14ac:dyDescent="0.3">
      <c r="A1898" t="s">
        <v>552</v>
      </c>
      <c r="B1898" t="s">
        <v>260</v>
      </c>
      <c r="C1898" t="s">
        <v>464</v>
      </c>
      <c r="D1898" t="s">
        <v>261</v>
      </c>
      <c r="E1898">
        <v>0.33001951160640869</v>
      </c>
      <c r="F1898">
        <v>0.35459781778441191</v>
      </c>
      <c r="G1898">
        <v>0.31538267060917952</v>
      </c>
      <c r="H1898">
        <v>2.57</v>
      </c>
      <c r="I1898">
        <v>2.7</v>
      </c>
      <c r="J1898">
        <v>3.2</v>
      </c>
      <c r="K1898" t="s">
        <v>30</v>
      </c>
      <c r="L1898" t="s">
        <v>43</v>
      </c>
      <c r="M1898" t="s">
        <v>43</v>
      </c>
      <c r="N1898">
        <v>0</v>
      </c>
      <c r="O1898">
        <v>0</v>
      </c>
      <c r="P1898">
        <v>1</v>
      </c>
      <c r="Q1898">
        <f t="shared" si="348"/>
        <v>0</v>
      </c>
      <c r="R1898">
        <f t="shared" si="349"/>
        <v>0</v>
      </c>
      <c r="S1898">
        <f t="shared" si="350"/>
        <v>0</v>
      </c>
      <c r="T1898">
        <f t="shared" si="351"/>
        <v>0</v>
      </c>
      <c r="U1898">
        <f t="shared" si="352"/>
        <v>0</v>
      </c>
      <c r="V1898">
        <f t="shared" si="353"/>
        <v>0</v>
      </c>
      <c r="AL1898">
        <f t="shared" si="354"/>
        <v>0</v>
      </c>
      <c r="AM1898">
        <f t="shared" si="355"/>
        <v>0</v>
      </c>
      <c r="AN1898">
        <f t="shared" si="356"/>
        <v>0</v>
      </c>
      <c r="AO1898" t="str">
        <f t="shared" si="357"/>
        <v/>
      </c>
      <c r="AP1898" t="str">
        <f t="shared" si="358"/>
        <v/>
      </c>
      <c r="AQ1898" t="str">
        <f t="shared" si="359"/>
        <v/>
      </c>
    </row>
    <row r="1899" spans="1:43" x14ac:dyDescent="0.3">
      <c r="A1899" t="s">
        <v>552</v>
      </c>
      <c r="B1899" t="s">
        <v>101</v>
      </c>
      <c r="C1899" t="s">
        <v>254</v>
      </c>
      <c r="D1899" t="s">
        <v>79</v>
      </c>
      <c r="E1899">
        <v>0.65538261898972339</v>
      </c>
      <c r="F1899">
        <v>0.12932051216725129</v>
      </c>
      <c r="G1899">
        <v>0.21529686884302521</v>
      </c>
      <c r="H1899">
        <v>1.47</v>
      </c>
      <c r="I1899">
        <v>6.4</v>
      </c>
      <c r="J1899">
        <v>4.3499999999999996</v>
      </c>
      <c r="K1899" t="s">
        <v>30</v>
      </c>
      <c r="L1899" t="s">
        <v>30</v>
      </c>
      <c r="M1899" t="s">
        <v>43</v>
      </c>
      <c r="N1899">
        <v>0</v>
      </c>
      <c r="O1899">
        <v>1</v>
      </c>
      <c r="P1899">
        <v>0</v>
      </c>
      <c r="Q1899">
        <f t="shared" si="348"/>
        <v>0</v>
      </c>
      <c r="R1899">
        <f t="shared" si="349"/>
        <v>0</v>
      </c>
      <c r="S1899">
        <f t="shared" si="350"/>
        <v>0</v>
      </c>
      <c r="T1899">
        <f t="shared" si="351"/>
        <v>0</v>
      </c>
      <c r="U1899">
        <f t="shared" si="352"/>
        <v>0</v>
      </c>
      <c r="V1899">
        <f t="shared" si="353"/>
        <v>0</v>
      </c>
      <c r="AL1899">
        <f t="shared" si="354"/>
        <v>0</v>
      </c>
      <c r="AM1899">
        <f t="shared" si="355"/>
        <v>0</v>
      </c>
      <c r="AN1899">
        <f t="shared" si="356"/>
        <v>0</v>
      </c>
      <c r="AO1899" t="str">
        <f t="shared" si="357"/>
        <v/>
      </c>
      <c r="AP1899" t="str">
        <f t="shared" si="358"/>
        <v/>
      </c>
      <c r="AQ1899" t="str">
        <f t="shared" si="359"/>
        <v/>
      </c>
    </row>
    <row r="1900" spans="1:43" x14ac:dyDescent="0.3">
      <c r="A1900" t="s">
        <v>552</v>
      </c>
      <c r="B1900" t="s">
        <v>287</v>
      </c>
      <c r="C1900" t="s">
        <v>396</v>
      </c>
      <c r="D1900" t="s">
        <v>135</v>
      </c>
      <c r="E1900">
        <v>0.44557017922709541</v>
      </c>
      <c r="F1900">
        <v>0.25979965824119811</v>
      </c>
      <c r="G1900">
        <v>0.29463016253170649</v>
      </c>
      <c r="H1900">
        <v>1.72</v>
      </c>
      <c r="I1900">
        <v>4.3</v>
      </c>
      <c r="J1900">
        <v>3.75</v>
      </c>
      <c r="K1900" t="s">
        <v>30</v>
      </c>
      <c r="L1900" t="s">
        <v>43</v>
      </c>
      <c r="M1900" t="s">
        <v>30</v>
      </c>
      <c r="N1900">
        <v>0</v>
      </c>
      <c r="O1900">
        <v>0</v>
      </c>
      <c r="P1900">
        <v>1</v>
      </c>
      <c r="Q1900">
        <f t="shared" si="348"/>
        <v>0</v>
      </c>
      <c r="R1900">
        <f t="shared" si="349"/>
        <v>0</v>
      </c>
      <c r="S1900">
        <f t="shared" si="350"/>
        <v>0</v>
      </c>
      <c r="T1900">
        <f t="shared" si="351"/>
        <v>0</v>
      </c>
      <c r="U1900">
        <f t="shared" si="352"/>
        <v>0</v>
      </c>
      <c r="V1900">
        <f t="shared" si="353"/>
        <v>0</v>
      </c>
      <c r="AL1900">
        <f t="shared" si="354"/>
        <v>0</v>
      </c>
      <c r="AM1900">
        <f t="shared" si="355"/>
        <v>0</v>
      </c>
      <c r="AN1900">
        <f t="shared" si="356"/>
        <v>0</v>
      </c>
      <c r="AO1900" t="str">
        <f t="shared" si="357"/>
        <v/>
      </c>
      <c r="AP1900" t="str">
        <f t="shared" si="358"/>
        <v/>
      </c>
      <c r="AQ1900" t="str">
        <f t="shared" si="359"/>
        <v/>
      </c>
    </row>
    <row r="1901" spans="1:43" x14ac:dyDescent="0.3">
      <c r="A1901" t="s">
        <v>552</v>
      </c>
      <c r="B1901" t="s">
        <v>289</v>
      </c>
      <c r="C1901" t="s">
        <v>298</v>
      </c>
      <c r="D1901" t="s">
        <v>135</v>
      </c>
      <c r="E1901">
        <v>0.33542633478000938</v>
      </c>
      <c r="F1901">
        <v>0.34507545887325952</v>
      </c>
      <c r="G1901">
        <v>0.31949820634673098</v>
      </c>
      <c r="H1901">
        <v>2.62</v>
      </c>
      <c r="I1901">
        <v>2.5499999999999998</v>
      </c>
      <c r="J1901">
        <v>3.3</v>
      </c>
      <c r="K1901" t="s">
        <v>30</v>
      </c>
      <c r="L1901" t="s">
        <v>43</v>
      </c>
      <c r="M1901" t="s">
        <v>30</v>
      </c>
      <c r="N1901">
        <v>0</v>
      </c>
      <c r="O1901">
        <v>0</v>
      </c>
      <c r="P1901">
        <v>1</v>
      </c>
      <c r="Q1901">
        <f t="shared" si="348"/>
        <v>0</v>
      </c>
      <c r="R1901">
        <f t="shared" si="349"/>
        <v>0</v>
      </c>
      <c r="S1901">
        <f t="shared" si="350"/>
        <v>0</v>
      </c>
      <c r="T1901">
        <f t="shared" si="351"/>
        <v>0</v>
      </c>
      <c r="U1901">
        <f t="shared" si="352"/>
        <v>0</v>
      </c>
      <c r="V1901">
        <f t="shared" si="353"/>
        <v>0</v>
      </c>
      <c r="AL1901">
        <f t="shared" si="354"/>
        <v>0</v>
      </c>
      <c r="AM1901">
        <f t="shared" si="355"/>
        <v>0</v>
      </c>
      <c r="AN1901">
        <f t="shared" si="356"/>
        <v>0</v>
      </c>
      <c r="AO1901" t="str">
        <f t="shared" si="357"/>
        <v/>
      </c>
      <c r="AP1901" t="str">
        <f t="shared" si="358"/>
        <v/>
      </c>
      <c r="AQ1901" t="str">
        <f t="shared" si="359"/>
        <v/>
      </c>
    </row>
    <row r="1902" spans="1:43" x14ac:dyDescent="0.3">
      <c r="A1902" t="s">
        <v>552</v>
      </c>
      <c r="B1902" t="s">
        <v>206</v>
      </c>
      <c r="C1902" t="s">
        <v>203</v>
      </c>
      <c r="D1902" t="s">
        <v>76</v>
      </c>
      <c r="E1902">
        <v>0.40174428150608799</v>
      </c>
      <c r="F1902">
        <v>0.28429494288699092</v>
      </c>
      <c r="G1902">
        <v>0.31396077560692121</v>
      </c>
      <c r="H1902">
        <v>2</v>
      </c>
      <c r="I1902">
        <v>3.45</v>
      </c>
      <c r="J1902">
        <v>3.45</v>
      </c>
      <c r="K1902" t="s">
        <v>43</v>
      </c>
      <c r="L1902" t="s">
        <v>43</v>
      </c>
      <c r="M1902" t="s">
        <v>30</v>
      </c>
      <c r="N1902">
        <v>0</v>
      </c>
      <c r="O1902">
        <v>1</v>
      </c>
      <c r="P1902">
        <v>0</v>
      </c>
      <c r="Q1902">
        <f t="shared" si="348"/>
        <v>0</v>
      </c>
      <c r="R1902">
        <f t="shared" si="349"/>
        <v>0</v>
      </c>
      <c r="S1902">
        <f t="shared" si="350"/>
        <v>0</v>
      </c>
      <c r="T1902">
        <f t="shared" si="351"/>
        <v>0</v>
      </c>
      <c r="U1902">
        <f t="shared" si="352"/>
        <v>0</v>
      </c>
      <c r="V1902">
        <f t="shared" si="353"/>
        <v>0</v>
      </c>
      <c r="AL1902">
        <f t="shared" si="354"/>
        <v>0</v>
      </c>
      <c r="AM1902">
        <f t="shared" si="355"/>
        <v>0</v>
      </c>
      <c r="AN1902">
        <f t="shared" si="356"/>
        <v>0</v>
      </c>
      <c r="AO1902" t="str">
        <f t="shared" si="357"/>
        <v/>
      </c>
      <c r="AP1902" t="str">
        <f t="shared" si="358"/>
        <v/>
      </c>
      <c r="AQ1902" t="str">
        <f t="shared" si="359"/>
        <v/>
      </c>
    </row>
    <row r="1903" spans="1:43" x14ac:dyDescent="0.3">
      <c r="A1903" t="s">
        <v>552</v>
      </c>
      <c r="B1903" t="s">
        <v>134</v>
      </c>
      <c r="C1903" t="s">
        <v>283</v>
      </c>
      <c r="D1903" t="s">
        <v>135</v>
      </c>
      <c r="E1903">
        <v>0.27787343634985212</v>
      </c>
      <c r="F1903">
        <v>0.44016140304720658</v>
      </c>
      <c r="G1903">
        <v>0.28196516060294141</v>
      </c>
      <c r="H1903">
        <v>3.3</v>
      </c>
      <c r="I1903">
        <v>2.0499999999999998</v>
      </c>
      <c r="J1903">
        <v>3.45</v>
      </c>
      <c r="K1903" t="s">
        <v>43</v>
      </c>
      <c r="L1903" t="s">
        <v>43</v>
      </c>
      <c r="M1903" t="s">
        <v>30</v>
      </c>
      <c r="N1903">
        <v>0</v>
      </c>
      <c r="O1903">
        <v>1</v>
      </c>
      <c r="P1903">
        <v>0</v>
      </c>
      <c r="Q1903">
        <f t="shared" si="348"/>
        <v>0</v>
      </c>
      <c r="R1903">
        <f t="shared" si="349"/>
        <v>0</v>
      </c>
      <c r="S1903">
        <f t="shared" si="350"/>
        <v>0</v>
      </c>
      <c r="T1903">
        <f t="shared" si="351"/>
        <v>0</v>
      </c>
      <c r="U1903">
        <f t="shared" si="352"/>
        <v>0</v>
      </c>
      <c r="V1903">
        <f t="shared" si="353"/>
        <v>0</v>
      </c>
      <c r="AL1903">
        <f t="shared" si="354"/>
        <v>0</v>
      </c>
      <c r="AM1903">
        <f t="shared" si="355"/>
        <v>0</v>
      </c>
      <c r="AN1903">
        <f t="shared" si="356"/>
        <v>0</v>
      </c>
      <c r="AO1903" t="str">
        <f t="shared" si="357"/>
        <v/>
      </c>
      <c r="AP1903" t="str">
        <f t="shared" si="358"/>
        <v/>
      </c>
      <c r="AQ1903" t="str">
        <f t="shared" si="359"/>
        <v/>
      </c>
    </row>
    <row r="1904" spans="1:43" x14ac:dyDescent="0.3">
      <c r="A1904" t="s">
        <v>552</v>
      </c>
      <c r="B1904" t="s">
        <v>236</v>
      </c>
      <c r="C1904" t="s">
        <v>176</v>
      </c>
      <c r="D1904" t="s">
        <v>174</v>
      </c>
      <c r="E1904">
        <v>0.4128780600940013</v>
      </c>
      <c r="F1904">
        <v>0.27732776483763399</v>
      </c>
      <c r="G1904">
        <v>0.30979417506836471</v>
      </c>
      <c r="H1904">
        <v>2</v>
      </c>
      <c r="I1904">
        <v>4.5999999999999996</v>
      </c>
      <c r="J1904">
        <v>2.87</v>
      </c>
      <c r="K1904" t="s">
        <v>43</v>
      </c>
      <c r="L1904" t="s">
        <v>43</v>
      </c>
      <c r="M1904" t="s">
        <v>30</v>
      </c>
      <c r="N1904">
        <v>0</v>
      </c>
      <c r="O1904">
        <v>0</v>
      </c>
      <c r="P1904">
        <v>1</v>
      </c>
      <c r="Q1904">
        <f t="shared" si="348"/>
        <v>0</v>
      </c>
      <c r="R1904">
        <f t="shared" si="349"/>
        <v>7.2976601693907073E-3</v>
      </c>
      <c r="S1904">
        <f t="shared" si="350"/>
        <v>0</v>
      </c>
      <c r="T1904">
        <f t="shared" si="351"/>
        <v>0</v>
      </c>
      <c r="U1904">
        <f t="shared" si="352"/>
        <v>0</v>
      </c>
      <c r="V1904">
        <f t="shared" si="353"/>
        <v>0</v>
      </c>
      <c r="AL1904">
        <f t="shared" si="354"/>
        <v>0</v>
      </c>
      <c r="AM1904">
        <f t="shared" si="355"/>
        <v>7.2976601693907073E-3</v>
      </c>
      <c r="AN1904">
        <f t="shared" si="356"/>
        <v>0</v>
      </c>
      <c r="AO1904" t="str">
        <f t="shared" si="357"/>
        <v/>
      </c>
      <c r="AP1904">
        <f t="shared" si="358"/>
        <v>-7.2976601693907073E-3</v>
      </c>
      <c r="AQ1904" t="str">
        <f t="shared" si="359"/>
        <v/>
      </c>
    </row>
    <row r="1905" spans="1:43" x14ac:dyDescent="0.3">
      <c r="A1905" t="s">
        <v>552</v>
      </c>
      <c r="B1905" t="s">
        <v>226</v>
      </c>
      <c r="C1905" t="s">
        <v>155</v>
      </c>
      <c r="D1905" t="s">
        <v>50</v>
      </c>
      <c r="E1905">
        <v>0.27204657811754468</v>
      </c>
      <c r="F1905">
        <v>0.44985328048067991</v>
      </c>
      <c r="G1905">
        <v>0.27810014140177541</v>
      </c>
      <c r="H1905">
        <v>3.5</v>
      </c>
      <c r="I1905">
        <v>2.02</v>
      </c>
      <c r="J1905">
        <v>3.2</v>
      </c>
      <c r="K1905" t="s">
        <v>43</v>
      </c>
      <c r="L1905" t="s">
        <v>30</v>
      </c>
      <c r="M1905" t="s">
        <v>43</v>
      </c>
      <c r="N1905">
        <v>0</v>
      </c>
      <c r="O1905">
        <v>0</v>
      </c>
      <c r="P1905">
        <v>1</v>
      </c>
      <c r="Q1905">
        <f t="shared" si="348"/>
        <v>0</v>
      </c>
      <c r="R1905">
        <f t="shared" si="349"/>
        <v>0</v>
      </c>
      <c r="S1905">
        <f t="shared" si="350"/>
        <v>0</v>
      </c>
      <c r="T1905">
        <f t="shared" si="351"/>
        <v>0</v>
      </c>
      <c r="U1905">
        <f t="shared" si="352"/>
        <v>0</v>
      </c>
      <c r="V1905">
        <f t="shared" si="353"/>
        <v>0</v>
      </c>
      <c r="AL1905">
        <f t="shared" si="354"/>
        <v>0</v>
      </c>
      <c r="AM1905">
        <f t="shared" si="355"/>
        <v>0</v>
      </c>
      <c r="AN1905">
        <f t="shared" si="356"/>
        <v>0</v>
      </c>
      <c r="AO1905" t="str">
        <f t="shared" si="357"/>
        <v/>
      </c>
      <c r="AP1905" t="str">
        <f t="shared" si="358"/>
        <v/>
      </c>
      <c r="AQ1905" t="str">
        <f t="shared" si="359"/>
        <v/>
      </c>
    </row>
    <row r="1906" spans="1:43" x14ac:dyDescent="0.3">
      <c r="A1906" t="s">
        <v>552</v>
      </c>
      <c r="B1906" t="s">
        <v>296</v>
      </c>
      <c r="C1906" t="s">
        <v>389</v>
      </c>
      <c r="D1906" t="s">
        <v>179</v>
      </c>
      <c r="E1906">
        <v>0.2669424940802298</v>
      </c>
      <c r="F1906">
        <v>0.44464421761728601</v>
      </c>
      <c r="G1906">
        <v>0.28841328830248408</v>
      </c>
      <c r="H1906">
        <v>3.7</v>
      </c>
      <c r="I1906">
        <v>2.15</v>
      </c>
      <c r="J1906">
        <v>2.9</v>
      </c>
      <c r="K1906" t="s">
        <v>43</v>
      </c>
      <c r="L1906" t="s">
        <v>30</v>
      </c>
      <c r="M1906" t="s">
        <v>43</v>
      </c>
      <c r="N1906">
        <v>1</v>
      </c>
      <c r="O1906">
        <v>0</v>
      </c>
      <c r="P1906">
        <v>0</v>
      </c>
      <c r="Q1906">
        <f t="shared" si="348"/>
        <v>0</v>
      </c>
      <c r="R1906">
        <f t="shared" si="349"/>
        <v>0</v>
      </c>
      <c r="S1906">
        <f t="shared" si="350"/>
        <v>0</v>
      </c>
      <c r="T1906">
        <f t="shared" si="351"/>
        <v>0</v>
      </c>
      <c r="U1906">
        <f t="shared" si="352"/>
        <v>0</v>
      </c>
      <c r="V1906">
        <f t="shared" si="353"/>
        <v>0</v>
      </c>
      <c r="AL1906">
        <f t="shared" si="354"/>
        <v>0</v>
      </c>
      <c r="AM1906">
        <f t="shared" si="355"/>
        <v>0</v>
      </c>
      <c r="AN1906">
        <f t="shared" si="356"/>
        <v>0</v>
      </c>
      <c r="AO1906" t="str">
        <f t="shared" si="357"/>
        <v/>
      </c>
      <c r="AP1906" t="str">
        <f t="shared" si="358"/>
        <v/>
      </c>
      <c r="AQ1906" t="str">
        <f t="shared" si="359"/>
        <v/>
      </c>
    </row>
    <row r="1907" spans="1:43" x14ac:dyDescent="0.3">
      <c r="A1907" t="s">
        <v>552</v>
      </c>
      <c r="B1907" t="s">
        <v>391</v>
      </c>
      <c r="C1907" t="s">
        <v>285</v>
      </c>
      <c r="D1907" t="s">
        <v>53</v>
      </c>
      <c r="E1907">
        <v>0.63064671689662077</v>
      </c>
      <c r="F1907">
        <v>0.14103355443937921</v>
      </c>
      <c r="G1907">
        <v>0.22831972866399999</v>
      </c>
      <c r="H1907">
        <v>1.57</v>
      </c>
      <c r="I1907">
        <v>5.25</v>
      </c>
      <c r="J1907">
        <v>4.05</v>
      </c>
      <c r="K1907" t="s">
        <v>30</v>
      </c>
      <c r="L1907" t="s">
        <v>43</v>
      </c>
      <c r="M1907" t="s">
        <v>43</v>
      </c>
      <c r="N1907">
        <v>0</v>
      </c>
      <c r="O1907">
        <v>0</v>
      </c>
      <c r="P1907">
        <v>1</v>
      </c>
      <c r="Q1907">
        <f t="shared" si="348"/>
        <v>0</v>
      </c>
      <c r="R1907">
        <f t="shared" si="349"/>
        <v>0</v>
      </c>
      <c r="S1907">
        <f t="shared" si="350"/>
        <v>0</v>
      </c>
      <c r="T1907">
        <f t="shared" si="351"/>
        <v>0</v>
      </c>
      <c r="U1907">
        <f t="shared" si="352"/>
        <v>0</v>
      </c>
      <c r="V1907">
        <f t="shared" si="353"/>
        <v>0</v>
      </c>
      <c r="AL1907">
        <f t="shared" si="354"/>
        <v>0</v>
      </c>
      <c r="AM1907">
        <f t="shared" si="355"/>
        <v>0</v>
      </c>
      <c r="AN1907">
        <f t="shared" si="356"/>
        <v>0</v>
      </c>
      <c r="AO1907" t="str">
        <f t="shared" si="357"/>
        <v/>
      </c>
      <c r="AP1907" t="str">
        <f t="shared" si="358"/>
        <v/>
      </c>
      <c r="AQ1907" t="str">
        <f t="shared" si="359"/>
        <v/>
      </c>
    </row>
    <row r="1908" spans="1:43" x14ac:dyDescent="0.3">
      <c r="A1908" t="s">
        <v>552</v>
      </c>
      <c r="B1908" t="s">
        <v>418</v>
      </c>
      <c r="C1908" t="s">
        <v>403</v>
      </c>
      <c r="D1908" t="s">
        <v>53</v>
      </c>
      <c r="E1908">
        <v>0.34424162988465001</v>
      </c>
      <c r="F1908">
        <v>0.35881360201576018</v>
      </c>
      <c r="G1908">
        <v>0.2969447680995897</v>
      </c>
      <c r="H1908">
        <v>2.5499999999999998</v>
      </c>
      <c r="I1908">
        <v>2.42</v>
      </c>
      <c r="J1908">
        <v>3.7</v>
      </c>
      <c r="K1908" t="s">
        <v>30</v>
      </c>
      <c r="L1908" t="s">
        <v>30</v>
      </c>
      <c r="M1908" t="s">
        <v>30</v>
      </c>
      <c r="N1908">
        <v>1</v>
      </c>
      <c r="O1908">
        <v>0</v>
      </c>
      <c r="P1908">
        <v>0</v>
      </c>
      <c r="Q1908">
        <f t="shared" si="348"/>
        <v>0</v>
      </c>
      <c r="R1908">
        <f t="shared" si="349"/>
        <v>0</v>
      </c>
      <c r="S1908">
        <f t="shared" si="350"/>
        <v>0</v>
      </c>
      <c r="T1908">
        <f t="shared" si="351"/>
        <v>0</v>
      </c>
      <c r="U1908">
        <f t="shared" si="352"/>
        <v>0</v>
      </c>
      <c r="V1908">
        <f t="shared" si="353"/>
        <v>0</v>
      </c>
      <c r="AL1908">
        <f t="shared" si="354"/>
        <v>0</v>
      </c>
      <c r="AM1908">
        <f t="shared" si="355"/>
        <v>0</v>
      </c>
      <c r="AN1908">
        <f t="shared" si="356"/>
        <v>0</v>
      </c>
      <c r="AO1908" t="str">
        <f t="shared" si="357"/>
        <v/>
      </c>
      <c r="AP1908" t="str">
        <f t="shared" si="358"/>
        <v/>
      </c>
      <c r="AQ1908" t="str">
        <f t="shared" si="359"/>
        <v/>
      </c>
    </row>
    <row r="1909" spans="1:43" x14ac:dyDescent="0.3">
      <c r="A1909" t="s">
        <v>552</v>
      </c>
      <c r="B1909" t="s">
        <v>113</v>
      </c>
      <c r="C1909" t="s">
        <v>57</v>
      </c>
      <c r="D1909" t="s">
        <v>58</v>
      </c>
      <c r="E1909">
        <v>0.79544901508599108</v>
      </c>
      <c r="F1909">
        <v>6.7688477132032548E-2</v>
      </c>
      <c r="G1909">
        <v>0.13686250778197651</v>
      </c>
      <c r="H1909">
        <v>1.17</v>
      </c>
      <c r="I1909">
        <v>15</v>
      </c>
      <c r="J1909">
        <v>7.5</v>
      </c>
      <c r="K1909" t="s">
        <v>30</v>
      </c>
      <c r="L1909" t="s">
        <v>30</v>
      </c>
      <c r="M1909" t="s">
        <v>43</v>
      </c>
      <c r="N1909">
        <v>0</v>
      </c>
      <c r="O1909">
        <v>1</v>
      </c>
      <c r="P1909">
        <v>0</v>
      </c>
      <c r="Q1909">
        <f t="shared" si="348"/>
        <v>0</v>
      </c>
      <c r="R1909">
        <f t="shared" si="349"/>
        <v>0</v>
      </c>
      <c r="S1909">
        <f t="shared" si="350"/>
        <v>0</v>
      </c>
      <c r="T1909">
        <f t="shared" si="351"/>
        <v>0</v>
      </c>
      <c r="U1909">
        <f t="shared" si="352"/>
        <v>0</v>
      </c>
      <c r="V1909">
        <f t="shared" si="353"/>
        <v>0</v>
      </c>
      <c r="AL1909">
        <f t="shared" si="354"/>
        <v>0</v>
      </c>
      <c r="AM1909">
        <f t="shared" si="355"/>
        <v>0</v>
      </c>
      <c r="AN1909">
        <f t="shared" si="356"/>
        <v>0</v>
      </c>
      <c r="AO1909" t="str">
        <f t="shared" si="357"/>
        <v/>
      </c>
      <c r="AP1909" t="str">
        <f t="shared" si="358"/>
        <v/>
      </c>
      <c r="AQ1909" t="str">
        <f t="shared" si="359"/>
        <v/>
      </c>
    </row>
    <row r="1910" spans="1:43" x14ac:dyDescent="0.3">
      <c r="A1910" t="s">
        <v>552</v>
      </c>
      <c r="B1910" t="s">
        <v>411</v>
      </c>
      <c r="C1910" t="s">
        <v>406</v>
      </c>
      <c r="D1910" t="s">
        <v>66</v>
      </c>
      <c r="E1910">
        <v>0.34909746842491601</v>
      </c>
      <c r="F1910">
        <v>0.33128297667457168</v>
      </c>
      <c r="G1910">
        <v>0.31961955490051241</v>
      </c>
      <c r="H1910">
        <v>2.5</v>
      </c>
      <c r="I1910">
        <v>2.9</v>
      </c>
      <c r="J1910">
        <v>3.1</v>
      </c>
      <c r="K1910" t="s">
        <v>43</v>
      </c>
      <c r="L1910" t="s">
        <v>43</v>
      </c>
      <c r="M1910" t="s">
        <v>30</v>
      </c>
      <c r="N1910">
        <v>0</v>
      </c>
      <c r="O1910">
        <v>0</v>
      </c>
      <c r="P1910">
        <v>1</v>
      </c>
      <c r="Q1910">
        <f t="shared" si="348"/>
        <v>0</v>
      </c>
      <c r="R1910">
        <f t="shared" si="349"/>
        <v>0</v>
      </c>
      <c r="S1910">
        <f t="shared" si="350"/>
        <v>0</v>
      </c>
      <c r="T1910">
        <f t="shared" si="351"/>
        <v>0</v>
      </c>
      <c r="U1910">
        <f t="shared" si="352"/>
        <v>0</v>
      </c>
      <c r="V1910">
        <f t="shared" si="353"/>
        <v>0</v>
      </c>
      <c r="AL1910">
        <f t="shared" si="354"/>
        <v>0</v>
      </c>
      <c r="AM1910">
        <f t="shared" si="355"/>
        <v>0</v>
      </c>
      <c r="AN1910">
        <f t="shared" si="356"/>
        <v>0</v>
      </c>
      <c r="AO1910" t="str">
        <f t="shared" si="357"/>
        <v/>
      </c>
      <c r="AP1910" t="str">
        <f t="shared" si="358"/>
        <v/>
      </c>
      <c r="AQ1910" t="str">
        <f t="shared" si="359"/>
        <v/>
      </c>
    </row>
    <row r="1911" spans="1:43" x14ac:dyDescent="0.3">
      <c r="A1911" t="s">
        <v>552</v>
      </c>
      <c r="B1911" t="s">
        <v>224</v>
      </c>
      <c r="C1911" t="s">
        <v>405</v>
      </c>
      <c r="D1911" t="s">
        <v>58</v>
      </c>
      <c r="E1911">
        <v>0.23211572445968981</v>
      </c>
      <c r="F1911">
        <v>0.51143192200828924</v>
      </c>
      <c r="G1911">
        <v>0.256452353532021</v>
      </c>
      <c r="H1911">
        <v>3.55</v>
      </c>
      <c r="I1911">
        <v>2.0499999999999998</v>
      </c>
      <c r="J1911">
        <v>3.25</v>
      </c>
      <c r="K1911" t="s">
        <v>43</v>
      </c>
      <c r="L1911" t="s">
        <v>43</v>
      </c>
      <c r="M1911" t="s">
        <v>30</v>
      </c>
      <c r="N1911">
        <v>0</v>
      </c>
      <c r="O1911">
        <v>1</v>
      </c>
      <c r="P1911">
        <v>0</v>
      </c>
      <c r="Q1911">
        <f t="shared" si="348"/>
        <v>0</v>
      </c>
      <c r="R1911">
        <f t="shared" si="349"/>
        <v>0</v>
      </c>
      <c r="S1911">
        <f t="shared" si="350"/>
        <v>0</v>
      </c>
      <c r="T1911">
        <f t="shared" si="351"/>
        <v>0</v>
      </c>
      <c r="U1911">
        <f t="shared" si="352"/>
        <v>0</v>
      </c>
      <c r="V1911">
        <f t="shared" si="353"/>
        <v>0</v>
      </c>
      <c r="AL1911">
        <f t="shared" si="354"/>
        <v>0</v>
      </c>
      <c r="AM1911">
        <f t="shared" si="355"/>
        <v>0</v>
      </c>
      <c r="AN1911">
        <f t="shared" si="356"/>
        <v>0</v>
      </c>
      <c r="AO1911" t="str">
        <f t="shared" si="357"/>
        <v/>
      </c>
      <c r="AP1911" t="str">
        <f t="shared" si="358"/>
        <v/>
      </c>
      <c r="AQ1911" t="str">
        <f t="shared" si="359"/>
        <v/>
      </c>
    </row>
    <row r="1912" spans="1:43" x14ac:dyDescent="0.3">
      <c r="A1912" t="s">
        <v>552</v>
      </c>
      <c r="B1912" t="s">
        <v>360</v>
      </c>
      <c r="C1912" t="s">
        <v>293</v>
      </c>
      <c r="D1912" t="s">
        <v>58</v>
      </c>
      <c r="E1912">
        <v>0.32345608388528868</v>
      </c>
      <c r="F1912">
        <v>0.36599846801239477</v>
      </c>
      <c r="G1912">
        <v>0.31054544810231649</v>
      </c>
      <c r="H1912">
        <v>2.5</v>
      </c>
      <c r="I1912">
        <v>2.8</v>
      </c>
      <c r="J1912">
        <v>3.15</v>
      </c>
      <c r="K1912" t="s">
        <v>43</v>
      </c>
      <c r="L1912" t="s">
        <v>43</v>
      </c>
      <c r="M1912" t="s">
        <v>43</v>
      </c>
      <c r="N1912">
        <v>1</v>
      </c>
      <c r="O1912">
        <v>0</v>
      </c>
      <c r="P1912">
        <v>0</v>
      </c>
      <c r="Q1912">
        <f t="shared" si="348"/>
        <v>0</v>
      </c>
      <c r="R1912">
        <f t="shared" si="349"/>
        <v>0</v>
      </c>
      <c r="S1912">
        <f t="shared" si="350"/>
        <v>0</v>
      </c>
      <c r="T1912">
        <f t="shared" si="351"/>
        <v>0</v>
      </c>
      <c r="U1912">
        <f t="shared" si="352"/>
        <v>0</v>
      </c>
      <c r="V1912">
        <f t="shared" si="353"/>
        <v>0</v>
      </c>
      <c r="AL1912">
        <f t="shared" si="354"/>
        <v>0</v>
      </c>
      <c r="AM1912">
        <f t="shared" si="355"/>
        <v>0</v>
      </c>
      <c r="AN1912">
        <f t="shared" si="356"/>
        <v>0</v>
      </c>
      <c r="AO1912" t="str">
        <f t="shared" si="357"/>
        <v/>
      </c>
      <c r="AP1912" t="str">
        <f t="shared" si="358"/>
        <v/>
      </c>
      <c r="AQ1912" t="str">
        <f t="shared" si="359"/>
        <v/>
      </c>
    </row>
    <row r="1913" spans="1:43" x14ac:dyDescent="0.3">
      <c r="A1913" t="s">
        <v>552</v>
      </c>
      <c r="B1913" t="s">
        <v>72</v>
      </c>
      <c r="C1913" t="s">
        <v>408</v>
      </c>
      <c r="D1913" t="s">
        <v>66</v>
      </c>
      <c r="E1913">
        <v>0.3501550672817032</v>
      </c>
      <c r="F1913">
        <v>0.33133871982008728</v>
      </c>
      <c r="G1913">
        <v>0.31850621289820941</v>
      </c>
      <c r="H1913">
        <v>2.35</v>
      </c>
      <c r="I1913">
        <v>3.05</v>
      </c>
      <c r="J1913">
        <v>3.1</v>
      </c>
      <c r="K1913" t="s">
        <v>43</v>
      </c>
      <c r="L1913" t="s">
        <v>43</v>
      </c>
      <c r="M1913" t="s">
        <v>30</v>
      </c>
      <c r="N1913">
        <v>0</v>
      </c>
      <c r="O1913">
        <v>0</v>
      </c>
      <c r="P1913">
        <v>1</v>
      </c>
      <c r="Q1913">
        <f t="shared" si="348"/>
        <v>0</v>
      </c>
      <c r="R1913">
        <f t="shared" si="349"/>
        <v>0</v>
      </c>
      <c r="S1913">
        <f t="shared" si="350"/>
        <v>0</v>
      </c>
      <c r="T1913">
        <f t="shared" si="351"/>
        <v>0</v>
      </c>
      <c r="U1913">
        <f t="shared" si="352"/>
        <v>0</v>
      </c>
      <c r="V1913">
        <f t="shared" si="353"/>
        <v>0</v>
      </c>
      <c r="AL1913">
        <f t="shared" si="354"/>
        <v>0</v>
      </c>
      <c r="AM1913">
        <f t="shared" si="355"/>
        <v>0</v>
      </c>
      <c r="AN1913">
        <f t="shared" si="356"/>
        <v>0</v>
      </c>
      <c r="AO1913" t="str">
        <f t="shared" si="357"/>
        <v/>
      </c>
      <c r="AP1913" t="str">
        <f t="shared" si="358"/>
        <v/>
      </c>
      <c r="AQ1913" t="str">
        <f t="shared" si="359"/>
        <v/>
      </c>
    </row>
    <row r="1914" spans="1:43" x14ac:dyDescent="0.3">
      <c r="A1914" t="s">
        <v>552</v>
      </c>
      <c r="B1914" t="s">
        <v>354</v>
      </c>
      <c r="C1914" t="s">
        <v>68</v>
      </c>
      <c r="D1914" t="s">
        <v>66</v>
      </c>
      <c r="E1914">
        <v>0.42694144062846379</v>
      </c>
      <c r="F1914">
        <v>0.26118303723258762</v>
      </c>
      <c r="G1914">
        <v>0.31187552213894859</v>
      </c>
      <c r="H1914">
        <v>2.1</v>
      </c>
      <c r="I1914">
        <v>3.45</v>
      </c>
      <c r="J1914">
        <v>3.2</v>
      </c>
      <c r="K1914" t="s">
        <v>43</v>
      </c>
      <c r="L1914" t="s">
        <v>43</v>
      </c>
      <c r="M1914" t="s">
        <v>43</v>
      </c>
      <c r="N1914">
        <v>1</v>
      </c>
      <c r="O1914">
        <v>0</v>
      </c>
      <c r="P1914">
        <v>0</v>
      </c>
      <c r="Q1914">
        <f t="shared" si="348"/>
        <v>0</v>
      </c>
      <c r="R1914">
        <f t="shared" si="349"/>
        <v>0</v>
      </c>
      <c r="S1914">
        <f t="shared" si="350"/>
        <v>0</v>
      </c>
      <c r="T1914">
        <f t="shared" si="351"/>
        <v>0</v>
      </c>
      <c r="U1914">
        <f t="shared" si="352"/>
        <v>0</v>
      </c>
      <c r="V1914">
        <f t="shared" si="353"/>
        <v>0</v>
      </c>
      <c r="AL1914">
        <f t="shared" si="354"/>
        <v>0</v>
      </c>
      <c r="AM1914">
        <f t="shared" si="355"/>
        <v>0</v>
      </c>
      <c r="AN1914">
        <f t="shared" si="356"/>
        <v>0</v>
      </c>
      <c r="AO1914" t="str">
        <f t="shared" si="357"/>
        <v/>
      </c>
      <c r="AP1914" t="str">
        <f t="shared" si="358"/>
        <v/>
      </c>
      <c r="AQ1914" t="str">
        <f t="shared" si="359"/>
        <v/>
      </c>
    </row>
    <row r="1915" spans="1:43" x14ac:dyDescent="0.3">
      <c r="A1915" t="s">
        <v>552</v>
      </c>
      <c r="B1915" t="s">
        <v>421</v>
      </c>
      <c r="C1915" t="s">
        <v>91</v>
      </c>
      <c r="D1915" t="s">
        <v>66</v>
      </c>
      <c r="E1915">
        <v>0.26713955827341362</v>
      </c>
      <c r="F1915">
        <v>0.44358830316958209</v>
      </c>
      <c r="G1915">
        <v>0.28927213855700418</v>
      </c>
      <c r="H1915">
        <v>3.45</v>
      </c>
      <c r="I1915">
        <v>2.12</v>
      </c>
      <c r="J1915">
        <v>3.2</v>
      </c>
      <c r="K1915" t="s">
        <v>30</v>
      </c>
      <c r="L1915" t="s">
        <v>30</v>
      </c>
      <c r="M1915" t="s">
        <v>43</v>
      </c>
      <c r="N1915">
        <v>0</v>
      </c>
      <c r="O1915">
        <v>1</v>
      </c>
      <c r="P1915">
        <v>0</v>
      </c>
      <c r="Q1915">
        <f t="shared" si="348"/>
        <v>0</v>
      </c>
      <c r="R1915">
        <f t="shared" si="349"/>
        <v>0</v>
      </c>
      <c r="S1915">
        <f t="shared" si="350"/>
        <v>0</v>
      </c>
      <c r="T1915">
        <f t="shared" si="351"/>
        <v>0</v>
      </c>
      <c r="U1915">
        <f t="shared" si="352"/>
        <v>0</v>
      </c>
      <c r="V1915">
        <f t="shared" si="353"/>
        <v>0</v>
      </c>
      <c r="AL1915">
        <f t="shared" si="354"/>
        <v>0</v>
      </c>
      <c r="AM1915">
        <f t="shared" si="355"/>
        <v>0</v>
      </c>
      <c r="AN1915">
        <f t="shared" si="356"/>
        <v>0</v>
      </c>
      <c r="AO1915" t="str">
        <f t="shared" si="357"/>
        <v/>
      </c>
      <c r="AP1915" t="str">
        <f t="shared" si="358"/>
        <v/>
      </c>
      <c r="AQ1915" t="str">
        <f t="shared" si="359"/>
        <v/>
      </c>
    </row>
    <row r="1916" spans="1:43" x14ac:dyDescent="0.3">
      <c r="A1916" t="s">
        <v>552</v>
      </c>
      <c r="B1916" t="s">
        <v>442</v>
      </c>
      <c r="C1916" t="s">
        <v>412</v>
      </c>
      <c r="D1916" t="s">
        <v>63</v>
      </c>
      <c r="E1916">
        <v>0.3525924807878103</v>
      </c>
      <c r="F1916">
        <v>0.3269373601792237</v>
      </c>
      <c r="G1916">
        <v>0.32047015903296588</v>
      </c>
      <c r="H1916">
        <v>2.77</v>
      </c>
      <c r="I1916">
        <v>2.7</v>
      </c>
      <c r="J1916">
        <v>2.87</v>
      </c>
      <c r="K1916" t="s">
        <v>30</v>
      </c>
      <c r="L1916" t="s">
        <v>30</v>
      </c>
      <c r="M1916" t="s">
        <v>30</v>
      </c>
      <c r="N1916">
        <v>0</v>
      </c>
      <c r="O1916">
        <v>0</v>
      </c>
      <c r="P1916">
        <v>1</v>
      </c>
      <c r="Q1916">
        <f t="shared" si="348"/>
        <v>0</v>
      </c>
      <c r="R1916">
        <f t="shared" si="349"/>
        <v>0</v>
      </c>
      <c r="S1916">
        <f t="shared" si="350"/>
        <v>0</v>
      </c>
      <c r="T1916">
        <f t="shared" si="351"/>
        <v>0</v>
      </c>
      <c r="U1916">
        <f t="shared" si="352"/>
        <v>0</v>
      </c>
      <c r="V1916">
        <f t="shared" si="353"/>
        <v>0</v>
      </c>
      <c r="AL1916">
        <f t="shared" si="354"/>
        <v>0</v>
      </c>
      <c r="AM1916">
        <f t="shared" si="355"/>
        <v>0</v>
      </c>
      <c r="AN1916">
        <f t="shared" si="356"/>
        <v>0</v>
      </c>
      <c r="AO1916" t="str">
        <f t="shared" si="357"/>
        <v/>
      </c>
      <c r="AP1916" t="str">
        <f t="shared" si="358"/>
        <v/>
      </c>
      <c r="AQ1916" t="str">
        <f t="shared" si="359"/>
        <v/>
      </c>
    </row>
    <row r="1917" spans="1:43" x14ac:dyDescent="0.3">
      <c r="A1917" t="s">
        <v>552</v>
      </c>
      <c r="B1917" t="s">
        <v>205</v>
      </c>
      <c r="C1917" t="s">
        <v>201</v>
      </c>
      <c r="D1917" t="s">
        <v>76</v>
      </c>
      <c r="E1917">
        <v>0.24915187786305559</v>
      </c>
      <c r="F1917">
        <v>0.47948921697420571</v>
      </c>
      <c r="G1917">
        <v>0.27135890516273869</v>
      </c>
      <c r="H1917">
        <v>3.45</v>
      </c>
      <c r="I1917">
        <v>2.02</v>
      </c>
      <c r="J1917">
        <v>3.55</v>
      </c>
      <c r="K1917" t="s">
        <v>43</v>
      </c>
      <c r="L1917" t="s">
        <v>30</v>
      </c>
      <c r="M1917" t="s">
        <v>30</v>
      </c>
      <c r="N1917">
        <v>1</v>
      </c>
      <c r="O1917">
        <v>0</v>
      </c>
      <c r="P1917">
        <v>0</v>
      </c>
      <c r="Q1917">
        <f t="shared" si="348"/>
        <v>0</v>
      </c>
      <c r="R1917">
        <f t="shared" si="349"/>
        <v>0</v>
      </c>
      <c r="S1917">
        <f t="shared" si="350"/>
        <v>0</v>
      </c>
      <c r="T1917">
        <f t="shared" si="351"/>
        <v>0</v>
      </c>
      <c r="U1917">
        <f t="shared" si="352"/>
        <v>0</v>
      </c>
      <c r="V1917">
        <f t="shared" si="353"/>
        <v>0</v>
      </c>
      <c r="AL1917">
        <f t="shared" si="354"/>
        <v>0</v>
      </c>
      <c r="AM1917">
        <f t="shared" si="355"/>
        <v>0</v>
      </c>
      <c r="AN1917">
        <f t="shared" si="356"/>
        <v>0</v>
      </c>
      <c r="AO1917" t="str">
        <f t="shared" si="357"/>
        <v/>
      </c>
      <c r="AP1917" t="str">
        <f t="shared" si="358"/>
        <v/>
      </c>
      <c r="AQ1917" t="str">
        <f t="shared" si="359"/>
        <v/>
      </c>
    </row>
    <row r="1918" spans="1:43" x14ac:dyDescent="0.3">
      <c r="A1918" t="s">
        <v>552</v>
      </c>
      <c r="B1918" t="s">
        <v>362</v>
      </c>
      <c r="C1918" t="s">
        <v>427</v>
      </c>
      <c r="D1918" t="s">
        <v>179</v>
      </c>
      <c r="E1918">
        <v>0.36143307053150331</v>
      </c>
      <c r="F1918">
        <v>0.31694531995364073</v>
      </c>
      <c r="G1918">
        <v>0.32162160951485602</v>
      </c>
      <c r="H1918">
        <v>2.87</v>
      </c>
      <c r="I1918">
        <v>2.95</v>
      </c>
      <c r="J1918">
        <v>2.65</v>
      </c>
      <c r="K1918" t="s">
        <v>30</v>
      </c>
      <c r="L1918" t="s">
        <v>43</v>
      </c>
      <c r="M1918" t="s">
        <v>30</v>
      </c>
      <c r="N1918">
        <v>0</v>
      </c>
      <c r="O1918">
        <v>0</v>
      </c>
      <c r="P1918">
        <v>1</v>
      </c>
      <c r="Q1918">
        <f t="shared" si="348"/>
        <v>0</v>
      </c>
      <c r="R1918">
        <f t="shared" si="349"/>
        <v>0</v>
      </c>
      <c r="S1918">
        <f t="shared" si="350"/>
        <v>0</v>
      </c>
      <c r="T1918">
        <f t="shared" si="351"/>
        <v>0</v>
      </c>
      <c r="U1918">
        <f t="shared" si="352"/>
        <v>0</v>
      </c>
      <c r="V1918">
        <f t="shared" si="353"/>
        <v>0</v>
      </c>
      <c r="AL1918">
        <f t="shared" si="354"/>
        <v>0</v>
      </c>
      <c r="AM1918">
        <f t="shared" si="355"/>
        <v>0</v>
      </c>
      <c r="AN1918">
        <f t="shared" si="356"/>
        <v>0</v>
      </c>
      <c r="AO1918" t="str">
        <f t="shared" si="357"/>
        <v/>
      </c>
      <c r="AP1918" t="str">
        <f t="shared" si="358"/>
        <v/>
      </c>
      <c r="AQ1918" t="str">
        <f t="shared" si="359"/>
        <v/>
      </c>
    </row>
    <row r="1919" spans="1:43" x14ac:dyDescent="0.3">
      <c r="A1919" t="s">
        <v>552</v>
      </c>
      <c r="B1919" t="s">
        <v>165</v>
      </c>
      <c r="C1919" t="s">
        <v>138</v>
      </c>
      <c r="D1919" t="s">
        <v>71</v>
      </c>
      <c r="E1919">
        <v>0.26414643314978731</v>
      </c>
      <c r="F1919">
        <v>0.45363151483700698</v>
      </c>
      <c r="G1919">
        <v>0.28222205201320588</v>
      </c>
      <c r="H1919">
        <v>3.35</v>
      </c>
      <c r="I1919">
        <v>2.12</v>
      </c>
      <c r="J1919">
        <v>3.35</v>
      </c>
      <c r="K1919" t="s">
        <v>43</v>
      </c>
      <c r="L1919" t="s">
        <v>30</v>
      </c>
      <c r="M1919" t="s">
        <v>43</v>
      </c>
      <c r="N1919">
        <v>0</v>
      </c>
      <c r="O1919">
        <v>0</v>
      </c>
      <c r="P1919">
        <v>1</v>
      </c>
      <c r="Q1919">
        <f t="shared" si="348"/>
        <v>0</v>
      </c>
      <c r="R1919">
        <f t="shared" si="349"/>
        <v>0</v>
      </c>
      <c r="S1919">
        <f t="shared" si="350"/>
        <v>0</v>
      </c>
      <c r="T1919">
        <f t="shared" si="351"/>
        <v>0</v>
      </c>
      <c r="U1919">
        <f t="shared" si="352"/>
        <v>0</v>
      </c>
      <c r="V1919">
        <f t="shared" si="353"/>
        <v>0</v>
      </c>
      <c r="AL1919">
        <f t="shared" si="354"/>
        <v>0</v>
      </c>
      <c r="AM1919">
        <f t="shared" si="355"/>
        <v>0</v>
      </c>
      <c r="AN1919">
        <f t="shared" si="356"/>
        <v>0</v>
      </c>
      <c r="AO1919" t="str">
        <f t="shared" si="357"/>
        <v/>
      </c>
      <c r="AP1919" t="str">
        <f t="shared" si="358"/>
        <v/>
      </c>
      <c r="AQ1919" t="str">
        <f t="shared" si="359"/>
        <v/>
      </c>
    </row>
    <row r="1920" spans="1:43" x14ac:dyDescent="0.3">
      <c r="A1920" t="s">
        <v>552</v>
      </c>
      <c r="B1920" t="s">
        <v>439</v>
      </c>
      <c r="C1920" t="s">
        <v>143</v>
      </c>
      <c r="D1920" t="s">
        <v>29</v>
      </c>
      <c r="E1920">
        <v>0.43264884428738498</v>
      </c>
      <c r="F1920">
        <v>0.26285445134607183</v>
      </c>
      <c r="G1920">
        <v>0.30449670436654308</v>
      </c>
      <c r="H1920">
        <v>2.0499999999999998</v>
      </c>
      <c r="I1920">
        <v>4.1500000000000004</v>
      </c>
      <c r="J1920">
        <v>3.05</v>
      </c>
      <c r="K1920" t="s">
        <v>30</v>
      </c>
      <c r="L1920" t="s">
        <v>43</v>
      </c>
      <c r="M1920" t="s">
        <v>43</v>
      </c>
      <c r="N1920">
        <v>0</v>
      </c>
      <c r="O1920">
        <v>0</v>
      </c>
      <c r="P1920">
        <v>1</v>
      </c>
      <c r="Q1920">
        <f t="shared" si="348"/>
        <v>0</v>
      </c>
      <c r="R1920">
        <f t="shared" si="349"/>
        <v>0</v>
      </c>
      <c r="S1920">
        <f t="shared" si="350"/>
        <v>0</v>
      </c>
      <c r="T1920">
        <f t="shared" si="351"/>
        <v>0</v>
      </c>
      <c r="U1920">
        <f t="shared" si="352"/>
        <v>0</v>
      </c>
      <c r="V1920">
        <f t="shared" si="353"/>
        <v>0</v>
      </c>
      <c r="AL1920">
        <f t="shared" si="354"/>
        <v>0</v>
      </c>
      <c r="AM1920">
        <f t="shared" si="355"/>
        <v>0</v>
      </c>
      <c r="AN1920">
        <f t="shared" si="356"/>
        <v>0</v>
      </c>
      <c r="AO1920" t="str">
        <f t="shared" si="357"/>
        <v/>
      </c>
      <c r="AP1920" t="str">
        <f t="shared" si="358"/>
        <v/>
      </c>
      <c r="AQ1920" t="str">
        <f t="shared" si="359"/>
        <v/>
      </c>
    </row>
    <row r="1921" spans="1:43" x14ac:dyDescent="0.3">
      <c r="A1921" t="s">
        <v>552</v>
      </c>
      <c r="B1921" t="s">
        <v>231</v>
      </c>
      <c r="C1921" t="s">
        <v>115</v>
      </c>
      <c r="D1921" t="s">
        <v>79</v>
      </c>
      <c r="E1921">
        <v>0.55715798322861387</v>
      </c>
      <c r="F1921">
        <v>0.18028091794798509</v>
      </c>
      <c r="G1921">
        <v>0.26256109882340101</v>
      </c>
      <c r="H1921">
        <v>1.82</v>
      </c>
      <c r="I1921">
        <v>3.8</v>
      </c>
      <c r="J1921">
        <v>3.9</v>
      </c>
      <c r="K1921" t="s">
        <v>30</v>
      </c>
      <c r="L1921" t="s">
        <v>43</v>
      </c>
      <c r="M1921" t="s">
        <v>30</v>
      </c>
      <c r="N1921">
        <v>0</v>
      </c>
      <c r="O1921">
        <v>0</v>
      </c>
      <c r="P1921">
        <v>1</v>
      </c>
      <c r="Q1921">
        <f t="shared" si="348"/>
        <v>0</v>
      </c>
      <c r="R1921">
        <f t="shared" si="349"/>
        <v>0</v>
      </c>
      <c r="S1921">
        <f t="shared" si="350"/>
        <v>0</v>
      </c>
      <c r="T1921">
        <f t="shared" si="351"/>
        <v>0</v>
      </c>
      <c r="U1921">
        <f t="shared" si="352"/>
        <v>0</v>
      </c>
      <c r="V1921">
        <f t="shared" si="353"/>
        <v>0</v>
      </c>
      <c r="AL1921">
        <f t="shared" si="354"/>
        <v>0</v>
      </c>
      <c r="AM1921">
        <f t="shared" si="355"/>
        <v>0</v>
      </c>
      <c r="AN1921">
        <f t="shared" si="356"/>
        <v>0</v>
      </c>
      <c r="AO1921" t="str">
        <f t="shared" si="357"/>
        <v/>
      </c>
      <c r="AP1921" t="str">
        <f t="shared" si="358"/>
        <v/>
      </c>
      <c r="AQ1921" t="str">
        <f t="shared" si="359"/>
        <v/>
      </c>
    </row>
    <row r="1922" spans="1:43" x14ac:dyDescent="0.3">
      <c r="A1922" t="s">
        <v>552</v>
      </c>
      <c r="B1922" t="s">
        <v>272</v>
      </c>
      <c r="C1922" t="s">
        <v>263</v>
      </c>
      <c r="D1922" t="s">
        <v>174</v>
      </c>
      <c r="E1922">
        <v>0.46865107935736111</v>
      </c>
      <c r="F1922">
        <v>0.23547578955908699</v>
      </c>
      <c r="G1922">
        <v>0.2958731310835519</v>
      </c>
      <c r="H1922">
        <v>2</v>
      </c>
      <c r="I1922">
        <v>3.75</v>
      </c>
      <c r="J1922">
        <v>3.4</v>
      </c>
      <c r="K1922" t="s">
        <v>43</v>
      </c>
      <c r="L1922" t="s">
        <v>43</v>
      </c>
      <c r="M1922" t="s">
        <v>30</v>
      </c>
      <c r="N1922">
        <v>1</v>
      </c>
      <c r="O1922">
        <v>0</v>
      </c>
      <c r="P1922">
        <v>0</v>
      </c>
      <c r="Q1922">
        <f t="shared" ref="Q1922:Q1985" si="360">IF((($AC$1*E1922)^($AB$1))-(1-(($AC$1*E1922)^($AB$1)))/(H1922-1)&lt;0, 0,(($AC$1*E1922)^($AB$1))-(1-(($AC$1*E1922)^($AB$1)))/(H1922-1))</f>
        <v>0</v>
      </c>
      <c r="R1922">
        <f t="shared" ref="R1922:R1985" si="361">IF((($AC$1*F1922)^($AB$1))-(1-(($AC$1*F1922)^($AB$1)))/(I1922-1)&lt;0, 0,(($AC$1*F1922)^($AB$1))-(1-(($AC$1*F1922)^($AB$1)))/(I1922-1))</f>
        <v>0</v>
      </c>
      <c r="S1922">
        <f t="shared" ref="S1922:S1985" si="362">IF((($AC$1*G1922)^($AB$1))-(1-(($AC$1*G1922)^($AB$1)))/(J1922-1)&lt;0, 0,(($AC$1*G1922)^($AB$1))-(1-(($AC$1*G1922)^($AB$1)))/(J1922-1))</f>
        <v>0</v>
      </c>
      <c r="T1922">
        <f t="shared" ref="T1922:T1985" si="363">H1922*Q1922*N1922</f>
        <v>0</v>
      </c>
      <c r="U1922">
        <f t="shared" ref="U1922:U1985" si="364">I1922*R1922*O1922</f>
        <v>0</v>
      </c>
      <c r="V1922">
        <f t="shared" ref="V1922:V1985" si="365">J1922*S1922*P1922</f>
        <v>0</v>
      </c>
      <c r="AL1922">
        <f t="shared" ref="AL1922:AL1985" si="366">Q1922*COUNT(N1922)</f>
        <v>0</v>
      </c>
      <c r="AM1922">
        <f t="shared" ref="AM1922:AM1985" si="367">R1922*COUNT(O1922)</f>
        <v>0</v>
      </c>
      <c r="AN1922">
        <f t="shared" ref="AN1922:AN1985" si="368">S1922*COUNT(P1922)</f>
        <v>0</v>
      </c>
      <c r="AO1922" t="str">
        <f t="shared" ref="AO1922:AO1985" si="369">IF(AL1922=0,"",T1922-AL1922)</f>
        <v/>
      </c>
      <c r="AP1922" t="str">
        <f t="shared" ref="AP1922:AP1985" si="370">IF(AM1922=0,"",U1922-AM1922)</f>
        <v/>
      </c>
      <c r="AQ1922" t="str">
        <f t="shared" ref="AQ1922:AQ1985" si="371">IF(AN1922=0,"",V1922-AN1922)</f>
        <v/>
      </c>
    </row>
    <row r="1923" spans="1:43" x14ac:dyDescent="0.3">
      <c r="A1923" t="s">
        <v>552</v>
      </c>
      <c r="B1923" t="s">
        <v>262</v>
      </c>
      <c r="C1923" t="s">
        <v>172</v>
      </c>
      <c r="D1923" t="s">
        <v>174</v>
      </c>
      <c r="E1923">
        <v>0.64543880937877995</v>
      </c>
      <c r="F1923">
        <v>0.13395941303292941</v>
      </c>
      <c r="G1923">
        <v>0.22060177758829061</v>
      </c>
      <c r="H1923">
        <v>1.42</v>
      </c>
      <c r="I1923">
        <v>8.25</v>
      </c>
      <c r="J1923">
        <v>4.2</v>
      </c>
      <c r="K1923" t="s">
        <v>30</v>
      </c>
      <c r="L1923" t="s">
        <v>43</v>
      </c>
      <c r="M1923" t="s">
        <v>43</v>
      </c>
      <c r="N1923">
        <v>1</v>
      </c>
      <c r="O1923">
        <v>0</v>
      </c>
      <c r="P1923">
        <v>0</v>
      </c>
      <c r="Q1923">
        <f t="shared" si="360"/>
        <v>0</v>
      </c>
      <c r="R1923">
        <f t="shared" si="361"/>
        <v>0</v>
      </c>
      <c r="S1923">
        <f t="shared" si="362"/>
        <v>0</v>
      </c>
      <c r="T1923">
        <f t="shared" si="363"/>
        <v>0</v>
      </c>
      <c r="U1923">
        <f t="shared" si="364"/>
        <v>0</v>
      </c>
      <c r="V1923">
        <f t="shared" si="365"/>
        <v>0</v>
      </c>
      <c r="AL1923">
        <f t="shared" si="366"/>
        <v>0</v>
      </c>
      <c r="AM1923">
        <f t="shared" si="367"/>
        <v>0</v>
      </c>
      <c r="AN1923">
        <f t="shared" si="368"/>
        <v>0</v>
      </c>
      <c r="AO1923" t="str">
        <f t="shared" si="369"/>
        <v/>
      </c>
      <c r="AP1923" t="str">
        <f t="shared" si="370"/>
        <v/>
      </c>
      <c r="AQ1923" t="str">
        <f t="shared" si="371"/>
        <v/>
      </c>
    </row>
    <row r="1924" spans="1:43" x14ac:dyDescent="0.3">
      <c r="A1924" t="s">
        <v>552</v>
      </c>
      <c r="B1924" t="s">
        <v>353</v>
      </c>
      <c r="C1924" t="s">
        <v>281</v>
      </c>
      <c r="D1924" t="s">
        <v>53</v>
      </c>
      <c r="E1924">
        <v>0.45424045513227801</v>
      </c>
      <c r="F1924">
        <v>0.2425836548831406</v>
      </c>
      <c r="G1924">
        <v>0.30317588998458139</v>
      </c>
      <c r="H1924">
        <v>2.15</v>
      </c>
      <c r="I1924">
        <v>3.4</v>
      </c>
      <c r="J1924">
        <v>3.25</v>
      </c>
      <c r="K1924" t="s">
        <v>43</v>
      </c>
      <c r="L1924" t="s">
        <v>30</v>
      </c>
      <c r="M1924" t="s">
        <v>30</v>
      </c>
      <c r="N1924">
        <v>0</v>
      </c>
      <c r="O1924">
        <v>0</v>
      </c>
      <c r="P1924">
        <v>1</v>
      </c>
      <c r="Q1924">
        <f t="shared" si="360"/>
        <v>0</v>
      </c>
      <c r="R1924">
        <f t="shared" si="361"/>
        <v>0</v>
      </c>
      <c r="S1924">
        <f t="shared" si="362"/>
        <v>0</v>
      </c>
      <c r="T1924">
        <f t="shared" si="363"/>
        <v>0</v>
      </c>
      <c r="U1924">
        <f t="shared" si="364"/>
        <v>0</v>
      </c>
      <c r="V1924">
        <f t="shared" si="365"/>
        <v>0</v>
      </c>
      <c r="AL1924">
        <f t="shared" si="366"/>
        <v>0</v>
      </c>
      <c r="AM1924">
        <f t="shared" si="367"/>
        <v>0</v>
      </c>
      <c r="AN1924">
        <f t="shared" si="368"/>
        <v>0</v>
      </c>
      <c r="AO1924" t="str">
        <f t="shared" si="369"/>
        <v/>
      </c>
      <c r="AP1924" t="str">
        <f t="shared" si="370"/>
        <v/>
      </c>
      <c r="AQ1924" t="str">
        <f t="shared" si="371"/>
        <v/>
      </c>
    </row>
    <row r="1925" spans="1:43" x14ac:dyDescent="0.3">
      <c r="A1925" t="s">
        <v>552</v>
      </c>
      <c r="B1925" t="s">
        <v>402</v>
      </c>
      <c r="C1925" t="s">
        <v>420</v>
      </c>
      <c r="D1925" t="s">
        <v>89</v>
      </c>
      <c r="E1925">
        <v>0.16847682200066211</v>
      </c>
      <c r="F1925">
        <v>0.63336772312645728</v>
      </c>
      <c r="G1925">
        <v>0.19815545487288061</v>
      </c>
      <c r="H1925">
        <v>3.9</v>
      </c>
      <c r="I1925">
        <v>1.68</v>
      </c>
      <c r="J1925">
        <v>3.95</v>
      </c>
      <c r="K1925" t="s">
        <v>43</v>
      </c>
      <c r="L1925" t="s">
        <v>43</v>
      </c>
      <c r="M1925" t="s">
        <v>43</v>
      </c>
      <c r="N1925">
        <v>0</v>
      </c>
      <c r="O1925">
        <v>0</v>
      </c>
      <c r="P1925">
        <v>1</v>
      </c>
      <c r="Q1925">
        <f t="shared" si="360"/>
        <v>0</v>
      </c>
      <c r="R1925">
        <f t="shared" si="361"/>
        <v>3.8767098697053748E-2</v>
      </c>
      <c r="S1925">
        <f t="shared" si="362"/>
        <v>0</v>
      </c>
      <c r="T1925">
        <f t="shared" si="363"/>
        <v>0</v>
      </c>
      <c r="U1925">
        <f t="shared" si="364"/>
        <v>0</v>
      </c>
      <c r="V1925">
        <f t="shared" si="365"/>
        <v>0</v>
      </c>
      <c r="AL1925">
        <f t="shared" si="366"/>
        <v>0</v>
      </c>
      <c r="AM1925">
        <f t="shared" si="367"/>
        <v>3.8767098697053748E-2</v>
      </c>
      <c r="AN1925">
        <f t="shared" si="368"/>
        <v>0</v>
      </c>
      <c r="AO1925" t="str">
        <f t="shared" si="369"/>
        <v/>
      </c>
      <c r="AP1925">
        <f t="shared" si="370"/>
        <v>-3.8767098697053748E-2</v>
      </c>
      <c r="AQ1925" t="str">
        <f t="shared" si="371"/>
        <v/>
      </c>
    </row>
    <row r="1926" spans="1:43" x14ac:dyDescent="0.3">
      <c r="A1926" t="s">
        <v>552</v>
      </c>
      <c r="B1926" t="s">
        <v>470</v>
      </c>
      <c r="C1926" t="s">
        <v>452</v>
      </c>
      <c r="D1926" t="s">
        <v>450</v>
      </c>
      <c r="E1926">
        <v>0.33677516489736509</v>
      </c>
      <c r="F1926">
        <v>0.3554123007463687</v>
      </c>
      <c r="G1926">
        <v>0.30781253435626632</v>
      </c>
      <c r="H1926">
        <v>2.4</v>
      </c>
      <c r="I1926">
        <v>2.8</v>
      </c>
      <c r="J1926">
        <v>3.1</v>
      </c>
      <c r="K1926" t="s">
        <v>43</v>
      </c>
      <c r="L1926" t="s">
        <v>43</v>
      </c>
      <c r="M1926" t="s">
        <v>43</v>
      </c>
      <c r="N1926">
        <v>0</v>
      </c>
      <c r="O1926">
        <v>0</v>
      </c>
      <c r="P1926">
        <v>1</v>
      </c>
      <c r="Q1926">
        <f t="shared" si="360"/>
        <v>0</v>
      </c>
      <c r="R1926">
        <f t="shared" si="361"/>
        <v>0</v>
      </c>
      <c r="S1926">
        <f t="shared" si="362"/>
        <v>0</v>
      </c>
      <c r="T1926">
        <f t="shared" si="363"/>
        <v>0</v>
      </c>
      <c r="U1926">
        <f t="shared" si="364"/>
        <v>0</v>
      </c>
      <c r="V1926">
        <f t="shared" si="365"/>
        <v>0</v>
      </c>
      <c r="AL1926">
        <f t="shared" si="366"/>
        <v>0</v>
      </c>
      <c r="AM1926">
        <f t="shared" si="367"/>
        <v>0</v>
      </c>
      <c r="AN1926">
        <f t="shared" si="368"/>
        <v>0</v>
      </c>
      <c r="AO1926" t="str">
        <f t="shared" si="369"/>
        <v/>
      </c>
      <c r="AP1926" t="str">
        <f t="shared" si="370"/>
        <v/>
      </c>
      <c r="AQ1926" t="str">
        <f t="shared" si="371"/>
        <v/>
      </c>
    </row>
    <row r="1927" spans="1:43" x14ac:dyDescent="0.3">
      <c r="A1927" t="s">
        <v>552</v>
      </c>
      <c r="B1927" t="s">
        <v>356</v>
      </c>
      <c r="C1927" t="s">
        <v>88</v>
      </c>
      <c r="D1927" t="s">
        <v>89</v>
      </c>
      <c r="E1927">
        <v>0.15698280161444109</v>
      </c>
      <c r="F1927">
        <v>0.65680494062046613</v>
      </c>
      <c r="G1927">
        <v>0.1862122577650927</v>
      </c>
      <c r="H1927">
        <v>4.45</v>
      </c>
      <c r="I1927">
        <v>1.62</v>
      </c>
      <c r="J1927">
        <v>3.8</v>
      </c>
      <c r="K1927" t="s">
        <v>43</v>
      </c>
      <c r="L1927" t="s">
        <v>43</v>
      </c>
      <c r="M1927" t="s">
        <v>43</v>
      </c>
      <c r="N1927">
        <v>0</v>
      </c>
      <c r="O1927">
        <v>0</v>
      </c>
      <c r="P1927">
        <v>1</v>
      </c>
      <c r="Q1927">
        <f t="shared" si="360"/>
        <v>0</v>
      </c>
      <c r="R1927">
        <f t="shared" si="361"/>
        <v>5.5738293209939616E-2</v>
      </c>
      <c r="S1927">
        <f t="shared" si="362"/>
        <v>0</v>
      </c>
      <c r="T1927">
        <f t="shared" si="363"/>
        <v>0</v>
      </c>
      <c r="U1927">
        <f t="shared" si="364"/>
        <v>0</v>
      </c>
      <c r="V1927">
        <f t="shared" si="365"/>
        <v>0</v>
      </c>
      <c r="AL1927">
        <f t="shared" si="366"/>
        <v>0</v>
      </c>
      <c r="AM1927">
        <f t="shared" si="367"/>
        <v>5.5738293209939616E-2</v>
      </c>
      <c r="AN1927">
        <f t="shared" si="368"/>
        <v>0</v>
      </c>
      <c r="AO1927" t="str">
        <f t="shared" si="369"/>
        <v/>
      </c>
      <c r="AP1927">
        <f t="shared" si="370"/>
        <v>-5.5738293209939616E-2</v>
      </c>
      <c r="AQ1927" t="str">
        <f t="shared" si="371"/>
        <v/>
      </c>
    </row>
    <row r="1928" spans="1:43" x14ac:dyDescent="0.3">
      <c r="A1928" t="s">
        <v>552</v>
      </c>
      <c r="B1928" t="s">
        <v>92</v>
      </c>
      <c r="C1928" t="s">
        <v>129</v>
      </c>
      <c r="D1928" t="s">
        <v>50</v>
      </c>
      <c r="E1928">
        <v>0.35112221253723619</v>
      </c>
      <c r="F1928">
        <v>0.36264772980670401</v>
      </c>
      <c r="G1928">
        <v>0.2862300576560598</v>
      </c>
      <c r="H1928">
        <v>2.0699999999999998</v>
      </c>
      <c r="I1928">
        <v>3.2</v>
      </c>
      <c r="J1928">
        <v>3.4</v>
      </c>
      <c r="K1928" t="s">
        <v>30</v>
      </c>
      <c r="L1928" t="s">
        <v>43</v>
      </c>
      <c r="M1928" t="s">
        <v>43</v>
      </c>
      <c r="N1928">
        <v>0</v>
      </c>
      <c r="O1928">
        <v>0</v>
      </c>
      <c r="P1928">
        <v>1</v>
      </c>
      <c r="Q1928">
        <f t="shared" si="360"/>
        <v>0</v>
      </c>
      <c r="R1928">
        <f t="shared" si="361"/>
        <v>0</v>
      </c>
      <c r="S1928">
        <f t="shared" si="362"/>
        <v>0</v>
      </c>
      <c r="T1928">
        <f t="shared" si="363"/>
        <v>0</v>
      </c>
      <c r="U1928">
        <f t="shared" si="364"/>
        <v>0</v>
      </c>
      <c r="V1928">
        <f t="shared" si="365"/>
        <v>0</v>
      </c>
      <c r="AL1928">
        <f t="shared" si="366"/>
        <v>0</v>
      </c>
      <c r="AM1928">
        <f t="shared" si="367"/>
        <v>0</v>
      </c>
      <c r="AN1928">
        <f t="shared" si="368"/>
        <v>0</v>
      </c>
      <c r="AO1928" t="str">
        <f t="shared" si="369"/>
        <v/>
      </c>
      <c r="AP1928" t="str">
        <f t="shared" si="370"/>
        <v/>
      </c>
      <c r="AQ1928" t="str">
        <f t="shared" si="371"/>
        <v/>
      </c>
    </row>
    <row r="1929" spans="1:43" x14ac:dyDescent="0.3">
      <c r="A1929" t="s">
        <v>552</v>
      </c>
      <c r="B1929" t="s">
        <v>357</v>
      </c>
      <c r="C1929" t="s">
        <v>400</v>
      </c>
      <c r="D1929" t="s">
        <v>89</v>
      </c>
      <c r="E1929">
        <v>0.35568326855071858</v>
      </c>
      <c r="F1929">
        <v>0.34991659247929707</v>
      </c>
      <c r="G1929">
        <v>0.29440013896998429</v>
      </c>
      <c r="H1929">
        <v>1.8</v>
      </c>
      <c r="I1929">
        <v>3.8</v>
      </c>
      <c r="J1929">
        <v>3.5</v>
      </c>
      <c r="K1929" t="s">
        <v>43</v>
      </c>
      <c r="L1929" t="s">
        <v>43</v>
      </c>
      <c r="M1929" t="s">
        <v>43</v>
      </c>
      <c r="N1929">
        <v>0</v>
      </c>
      <c r="O1929">
        <v>0</v>
      </c>
      <c r="P1929">
        <v>1</v>
      </c>
      <c r="Q1929">
        <f t="shared" si="360"/>
        <v>0</v>
      </c>
      <c r="R1929">
        <f t="shared" si="361"/>
        <v>4.4918082792096858E-2</v>
      </c>
      <c r="S1929">
        <f t="shared" si="362"/>
        <v>0</v>
      </c>
      <c r="T1929">
        <f t="shared" si="363"/>
        <v>0</v>
      </c>
      <c r="U1929">
        <f t="shared" si="364"/>
        <v>0</v>
      </c>
      <c r="V1929">
        <f t="shared" si="365"/>
        <v>0</v>
      </c>
      <c r="AL1929">
        <f t="shared" si="366"/>
        <v>0</v>
      </c>
      <c r="AM1929">
        <f t="shared" si="367"/>
        <v>4.4918082792096858E-2</v>
      </c>
      <c r="AN1929">
        <f t="shared" si="368"/>
        <v>0</v>
      </c>
      <c r="AO1929" t="str">
        <f t="shared" si="369"/>
        <v/>
      </c>
      <c r="AP1929">
        <f t="shared" si="370"/>
        <v>-4.4918082792096858E-2</v>
      </c>
      <c r="AQ1929" t="str">
        <f t="shared" si="371"/>
        <v/>
      </c>
    </row>
    <row r="1930" spans="1:43" x14ac:dyDescent="0.3">
      <c r="A1930" t="s">
        <v>552</v>
      </c>
      <c r="B1930" t="s">
        <v>448</v>
      </c>
      <c r="C1930" t="s">
        <v>463</v>
      </c>
      <c r="D1930" t="s">
        <v>450</v>
      </c>
      <c r="E1930">
        <v>0.26196424184168698</v>
      </c>
      <c r="F1930">
        <v>0.4646113209204496</v>
      </c>
      <c r="G1930">
        <v>0.27342443723786342</v>
      </c>
      <c r="H1930">
        <v>3.6</v>
      </c>
      <c r="I1930">
        <v>1.9</v>
      </c>
      <c r="J1930">
        <v>3.4</v>
      </c>
      <c r="K1930" t="s">
        <v>43</v>
      </c>
      <c r="L1930" t="s">
        <v>43</v>
      </c>
      <c r="M1930" t="s">
        <v>43</v>
      </c>
      <c r="N1930">
        <v>1</v>
      </c>
      <c r="O1930">
        <v>0</v>
      </c>
      <c r="P1930">
        <v>0</v>
      </c>
      <c r="Q1930">
        <f t="shared" si="360"/>
        <v>0</v>
      </c>
      <c r="R1930">
        <f t="shared" si="361"/>
        <v>0</v>
      </c>
      <c r="S1930">
        <f t="shared" si="362"/>
        <v>0</v>
      </c>
      <c r="T1930">
        <f t="shared" si="363"/>
        <v>0</v>
      </c>
      <c r="U1930">
        <f t="shared" si="364"/>
        <v>0</v>
      </c>
      <c r="V1930">
        <f t="shared" si="365"/>
        <v>0</v>
      </c>
      <c r="AL1930">
        <f t="shared" si="366"/>
        <v>0</v>
      </c>
      <c r="AM1930">
        <f t="shared" si="367"/>
        <v>0</v>
      </c>
      <c r="AN1930">
        <f t="shared" si="368"/>
        <v>0</v>
      </c>
      <c r="AO1930" t="str">
        <f t="shared" si="369"/>
        <v/>
      </c>
      <c r="AP1930" t="str">
        <f t="shared" si="370"/>
        <v/>
      </c>
      <c r="AQ1930" t="str">
        <f t="shared" si="371"/>
        <v/>
      </c>
    </row>
    <row r="1931" spans="1:43" x14ac:dyDescent="0.3">
      <c r="A1931" t="s">
        <v>552</v>
      </c>
      <c r="B1931" t="s">
        <v>359</v>
      </c>
      <c r="C1931" t="s">
        <v>355</v>
      </c>
      <c r="D1931" t="s">
        <v>89</v>
      </c>
      <c r="E1931">
        <v>0.28333767890332701</v>
      </c>
      <c r="F1931">
        <v>0.43618812647549671</v>
      </c>
      <c r="G1931">
        <v>0.28047419462117629</v>
      </c>
      <c r="H1931">
        <v>2.25</v>
      </c>
      <c r="I1931">
        <v>3.05</v>
      </c>
      <c r="J1931">
        <v>3.05</v>
      </c>
      <c r="K1931" t="s">
        <v>43</v>
      </c>
      <c r="L1931" t="s">
        <v>43</v>
      </c>
      <c r="M1931" t="s">
        <v>43</v>
      </c>
      <c r="N1931">
        <v>1</v>
      </c>
      <c r="O1931">
        <v>0</v>
      </c>
      <c r="P1931">
        <v>0</v>
      </c>
      <c r="Q1931">
        <f t="shared" si="360"/>
        <v>0</v>
      </c>
      <c r="R1931">
        <f t="shared" si="361"/>
        <v>8.8902951888782888E-2</v>
      </c>
      <c r="S1931">
        <f t="shared" si="362"/>
        <v>0</v>
      </c>
      <c r="T1931">
        <f t="shared" si="363"/>
        <v>0</v>
      </c>
      <c r="U1931">
        <f t="shared" si="364"/>
        <v>0</v>
      </c>
      <c r="V1931">
        <f t="shared" si="365"/>
        <v>0</v>
      </c>
      <c r="AL1931">
        <f t="shared" si="366"/>
        <v>0</v>
      </c>
      <c r="AM1931">
        <f t="shared" si="367"/>
        <v>8.8902951888782888E-2</v>
      </c>
      <c r="AN1931">
        <f t="shared" si="368"/>
        <v>0</v>
      </c>
      <c r="AO1931" t="str">
        <f t="shared" si="369"/>
        <v/>
      </c>
      <c r="AP1931">
        <f t="shared" si="370"/>
        <v>-8.8902951888782888E-2</v>
      </c>
      <c r="AQ1931" t="str">
        <f t="shared" si="371"/>
        <v/>
      </c>
    </row>
    <row r="1932" spans="1:43" x14ac:dyDescent="0.3">
      <c r="A1932" t="s">
        <v>552</v>
      </c>
      <c r="B1932" t="s">
        <v>469</v>
      </c>
      <c r="C1932" t="s">
        <v>467</v>
      </c>
      <c r="D1932" t="s">
        <v>450</v>
      </c>
      <c r="E1932">
        <v>0.44937525891890501</v>
      </c>
      <c r="F1932">
        <v>0.25125885454549562</v>
      </c>
      <c r="G1932">
        <v>0.29936588653559948</v>
      </c>
      <c r="H1932">
        <v>2.2000000000000002</v>
      </c>
      <c r="I1932">
        <v>2.8</v>
      </c>
      <c r="J1932">
        <v>3.6</v>
      </c>
      <c r="K1932" t="s">
        <v>43</v>
      </c>
      <c r="L1932" t="s">
        <v>43</v>
      </c>
      <c r="M1932" t="s">
        <v>43</v>
      </c>
      <c r="N1932">
        <v>1</v>
      </c>
      <c r="O1932">
        <v>0</v>
      </c>
      <c r="P1932">
        <v>0</v>
      </c>
      <c r="Q1932">
        <f t="shared" si="360"/>
        <v>0</v>
      </c>
      <c r="R1932">
        <f t="shared" si="361"/>
        <v>0</v>
      </c>
      <c r="S1932">
        <f t="shared" si="362"/>
        <v>0</v>
      </c>
      <c r="T1932">
        <f t="shared" si="363"/>
        <v>0</v>
      </c>
      <c r="U1932">
        <f t="shared" si="364"/>
        <v>0</v>
      </c>
      <c r="V1932">
        <f t="shared" si="365"/>
        <v>0</v>
      </c>
      <c r="AL1932">
        <f t="shared" si="366"/>
        <v>0</v>
      </c>
      <c r="AM1932">
        <f t="shared" si="367"/>
        <v>0</v>
      </c>
      <c r="AN1932">
        <f t="shared" si="368"/>
        <v>0</v>
      </c>
      <c r="AO1932" t="str">
        <f t="shared" si="369"/>
        <v/>
      </c>
      <c r="AP1932" t="str">
        <f t="shared" si="370"/>
        <v/>
      </c>
      <c r="AQ1932" t="str">
        <f t="shared" si="371"/>
        <v/>
      </c>
    </row>
    <row r="1933" spans="1:43" x14ac:dyDescent="0.3">
      <c r="A1933" t="s">
        <v>552</v>
      </c>
      <c r="B1933" t="s">
        <v>401</v>
      </c>
      <c r="C1933" t="s">
        <v>87</v>
      </c>
      <c r="D1933" t="s">
        <v>89</v>
      </c>
      <c r="E1933">
        <v>0.2385272425118545</v>
      </c>
      <c r="F1933">
        <v>0.51260545436112259</v>
      </c>
      <c r="G1933">
        <v>0.2488673031270229</v>
      </c>
      <c r="H1933">
        <v>2.8</v>
      </c>
      <c r="I1933">
        <v>2.2000000000000002</v>
      </c>
      <c r="J1933">
        <v>3.6</v>
      </c>
      <c r="K1933" t="s">
        <v>43</v>
      </c>
      <c r="L1933" t="s">
        <v>43</v>
      </c>
      <c r="M1933" t="s">
        <v>43</v>
      </c>
      <c r="N1933">
        <v>0</v>
      </c>
      <c r="O1933">
        <v>1</v>
      </c>
      <c r="P1933">
        <v>0</v>
      </c>
      <c r="Q1933">
        <f t="shared" si="360"/>
        <v>0</v>
      </c>
      <c r="R1933">
        <f t="shared" si="361"/>
        <v>3.1970812383603109E-2</v>
      </c>
      <c r="S1933">
        <f t="shared" si="362"/>
        <v>0</v>
      </c>
      <c r="T1933">
        <f t="shared" si="363"/>
        <v>0</v>
      </c>
      <c r="U1933">
        <f t="shared" si="364"/>
        <v>7.0335787243926848E-2</v>
      </c>
      <c r="V1933">
        <f t="shared" si="365"/>
        <v>0</v>
      </c>
      <c r="AL1933">
        <f t="shared" si="366"/>
        <v>0</v>
      </c>
      <c r="AM1933">
        <f t="shared" si="367"/>
        <v>3.1970812383603109E-2</v>
      </c>
      <c r="AN1933">
        <f t="shared" si="368"/>
        <v>0</v>
      </c>
      <c r="AO1933" t="str">
        <f t="shared" si="369"/>
        <v/>
      </c>
      <c r="AP1933">
        <f t="shared" si="370"/>
        <v>3.8364974860323739E-2</v>
      </c>
      <c r="AQ1933" t="str">
        <f t="shared" si="371"/>
        <v/>
      </c>
    </row>
    <row r="1934" spans="1:43" x14ac:dyDescent="0.3">
      <c r="A1934" t="s">
        <v>552</v>
      </c>
      <c r="B1934" t="s">
        <v>462</v>
      </c>
      <c r="C1934" t="s">
        <v>457</v>
      </c>
      <c r="D1934" t="s">
        <v>450</v>
      </c>
      <c r="E1934">
        <v>0.43472738815071849</v>
      </c>
      <c r="F1934">
        <v>0.25844030211122421</v>
      </c>
      <c r="G1934">
        <v>0.30683230973805742</v>
      </c>
      <c r="H1934">
        <v>2.2000000000000002</v>
      </c>
      <c r="I1934">
        <v>2.95</v>
      </c>
      <c r="J1934">
        <v>3.25</v>
      </c>
      <c r="K1934" t="s">
        <v>43</v>
      </c>
      <c r="L1934" t="s">
        <v>43</v>
      </c>
      <c r="M1934" t="s">
        <v>43</v>
      </c>
      <c r="N1934">
        <v>0</v>
      </c>
      <c r="O1934">
        <v>1</v>
      </c>
      <c r="P1934">
        <v>0</v>
      </c>
      <c r="Q1934">
        <f t="shared" si="360"/>
        <v>0</v>
      </c>
      <c r="R1934">
        <f t="shared" si="361"/>
        <v>0</v>
      </c>
      <c r="S1934">
        <f t="shared" si="362"/>
        <v>0</v>
      </c>
      <c r="T1934">
        <f t="shared" si="363"/>
        <v>0</v>
      </c>
      <c r="U1934">
        <f t="shared" si="364"/>
        <v>0</v>
      </c>
      <c r="V1934">
        <f t="shared" si="365"/>
        <v>0</v>
      </c>
      <c r="AL1934">
        <f t="shared" si="366"/>
        <v>0</v>
      </c>
      <c r="AM1934">
        <f t="shared" si="367"/>
        <v>0</v>
      </c>
      <c r="AN1934">
        <f t="shared" si="368"/>
        <v>0</v>
      </c>
      <c r="AO1934" t="str">
        <f t="shared" si="369"/>
        <v/>
      </c>
      <c r="AP1934" t="str">
        <f t="shared" si="370"/>
        <v/>
      </c>
      <c r="AQ1934" t="str">
        <f t="shared" si="371"/>
        <v/>
      </c>
    </row>
    <row r="1935" spans="1:43" x14ac:dyDescent="0.3">
      <c r="A1935" t="s">
        <v>552</v>
      </c>
      <c r="B1935" t="s">
        <v>449</v>
      </c>
      <c r="C1935" t="s">
        <v>458</v>
      </c>
      <c r="D1935" t="s">
        <v>450</v>
      </c>
      <c r="E1935">
        <v>0.36091263088454939</v>
      </c>
      <c r="F1935">
        <v>0.32222931867791987</v>
      </c>
      <c r="G1935">
        <v>0.31685805043753051</v>
      </c>
      <c r="H1935">
        <v>2.65</v>
      </c>
      <c r="I1935">
        <v>2.4500000000000002</v>
      </c>
      <c r="J1935">
        <v>3.15</v>
      </c>
      <c r="K1935" t="s">
        <v>43</v>
      </c>
      <c r="L1935" t="s">
        <v>43</v>
      </c>
      <c r="M1935" t="s">
        <v>43</v>
      </c>
      <c r="N1935">
        <v>0</v>
      </c>
      <c r="O1935">
        <v>1</v>
      </c>
      <c r="P1935">
        <v>0</v>
      </c>
      <c r="Q1935">
        <f t="shared" si="360"/>
        <v>0</v>
      </c>
      <c r="R1935">
        <f t="shared" si="361"/>
        <v>0</v>
      </c>
      <c r="S1935">
        <f t="shared" si="362"/>
        <v>0</v>
      </c>
      <c r="T1935">
        <f t="shared" si="363"/>
        <v>0</v>
      </c>
      <c r="U1935">
        <f t="shared" si="364"/>
        <v>0</v>
      </c>
      <c r="V1935">
        <f t="shared" si="365"/>
        <v>0</v>
      </c>
      <c r="AL1935">
        <f t="shared" si="366"/>
        <v>0</v>
      </c>
      <c r="AM1935">
        <f t="shared" si="367"/>
        <v>0</v>
      </c>
      <c r="AN1935">
        <f t="shared" si="368"/>
        <v>0</v>
      </c>
      <c r="AO1935" t="str">
        <f t="shared" si="369"/>
        <v/>
      </c>
      <c r="AP1935" t="str">
        <f t="shared" si="370"/>
        <v/>
      </c>
      <c r="AQ1935" t="str">
        <f t="shared" si="371"/>
        <v/>
      </c>
    </row>
    <row r="1936" spans="1:43" x14ac:dyDescent="0.3">
      <c r="A1936" t="s">
        <v>552</v>
      </c>
      <c r="B1936" t="s">
        <v>466</v>
      </c>
      <c r="C1936" t="s">
        <v>451</v>
      </c>
      <c r="D1936" t="s">
        <v>450</v>
      </c>
      <c r="E1936">
        <v>0.6036911290278183</v>
      </c>
      <c r="F1936">
        <v>0.15557536504682129</v>
      </c>
      <c r="G1936">
        <v>0.24073350592536041</v>
      </c>
      <c r="H1936">
        <v>1.5</v>
      </c>
      <c r="I1936">
        <v>5.75</v>
      </c>
      <c r="J1936">
        <v>3.8</v>
      </c>
      <c r="K1936" t="s">
        <v>30</v>
      </c>
      <c r="L1936" t="s">
        <v>43</v>
      </c>
      <c r="M1936" t="s">
        <v>43</v>
      </c>
      <c r="N1936">
        <v>1</v>
      </c>
      <c r="O1936">
        <v>0</v>
      </c>
      <c r="P1936">
        <v>0</v>
      </c>
      <c r="Q1936">
        <f t="shared" si="360"/>
        <v>0</v>
      </c>
      <c r="R1936">
        <f t="shared" si="361"/>
        <v>0</v>
      </c>
      <c r="S1936">
        <f t="shared" si="362"/>
        <v>0</v>
      </c>
      <c r="T1936">
        <f t="shared" si="363"/>
        <v>0</v>
      </c>
      <c r="U1936">
        <f t="shared" si="364"/>
        <v>0</v>
      </c>
      <c r="V1936">
        <f t="shared" si="365"/>
        <v>0</v>
      </c>
      <c r="AL1936">
        <f t="shared" si="366"/>
        <v>0</v>
      </c>
      <c r="AM1936">
        <f t="shared" si="367"/>
        <v>0</v>
      </c>
      <c r="AN1936">
        <f t="shared" si="368"/>
        <v>0</v>
      </c>
      <c r="AO1936" t="str">
        <f t="shared" si="369"/>
        <v/>
      </c>
      <c r="AP1936" t="str">
        <f t="shared" si="370"/>
        <v/>
      </c>
      <c r="AQ1936" t="str">
        <f t="shared" si="371"/>
        <v/>
      </c>
    </row>
    <row r="1937" spans="1:43" x14ac:dyDescent="0.3">
      <c r="A1937" t="s">
        <v>552</v>
      </c>
      <c r="B1937" t="s">
        <v>90</v>
      </c>
      <c r="C1937" t="s">
        <v>407</v>
      </c>
      <c r="D1937" t="s">
        <v>66</v>
      </c>
      <c r="E1937">
        <v>0.69436656474649916</v>
      </c>
      <c r="F1937">
        <v>0.1111775909445044</v>
      </c>
      <c r="G1937">
        <v>0.19445584430899651</v>
      </c>
      <c r="H1937">
        <v>1.28</v>
      </c>
      <c r="I1937">
        <v>11.5</v>
      </c>
      <c r="J1937">
        <v>5.25</v>
      </c>
      <c r="K1937" t="s">
        <v>30</v>
      </c>
      <c r="L1937" t="s">
        <v>30</v>
      </c>
      <c r="M1937" t="s">
        <v>43</v>
      </c>
      <c r="N1937">
        <v>0</v>
      </c>
      <c r="O1937">
        <v>1</v>
      </c>
      <c r="P1937">
        <v>0</v>
      </c>
      <c r="Q1937">
        <f t="shared" si="360"/>
        <v>0</v>
      </c>
      <c r="R1937">
        <f t="shared" si="361"/>
        <v>0</v>
      </c>
      <c r="S1937">
        <f t="shared" si="362"/>
        <v>0</v>
      </c>
      <c r="T1937">
        <f t="shared" si="363"/>
        <v>0</v>
      </c>
      <c r="U1937">
        <f t="shared" si="364"/>
        <v>0</v>
      </c>
      <c r="V1937">
        <f t="shared" si="365"/>
        <v>0</v>
      </c>
      <c r="AL1937">
        <f t="shared" si="366"/>
        <v>0</v>
      </c>
      <c r="AM1937">
        <f t="shared" si="367"/>
        <v>0</v>
      </c>
      <c r="AN1937">
        <f t="shared" si="368"/>
        <v>0</v>
      </c>
      <c r="AO1937" t="str">
        <f t="shared" si="369"/>
        <v/>
      </c>
      <c r="AP1937" t="str">
        <f t="shared" si="370"/>
        <v/>
      </c>
      <c r="AQ1937" t="str">
        <f t="shared" si="371"/>
        <v/>
      </c>
    </row>
    <row r="1938" spans="1:43" x14ac:dyDescent="0.3">
      <c r="A1938" t="s">
        <v>552</v>
      </c>
      <c r="B1938" t="s">
        <v>294</v>
      </c>
      <c r="C1938" t="s">
        <v>137</v>
      </c>
      <c r="D1938" t="s">
        <v>58</v>
      </c>
      <c r="E1938">
        <v>0.22770630086406671</v>
      </c>
      <c r="F1938">
        <v>0.52206535852957059</v>
      </c>
      <c r="G1938">
        <v>0.25022834060636268</v>
      </c>
      <c r="H1938">
        <v>3.35</v>
      </c>
      <c r="I1938">
        <v>2.15</v>
      </c>
      <c r="J1938">
        <v>3.3</v>
      </c>
      <c r="K1938" t="s">
        <v>30</v>
      </c>
      <c r="L1938" t="s">
        <v>43</v>
      </c>
      <c r="M1938" t="s">
        <v>43</v>
      </c>
      <c r="N1938">
        <v>0</v>
      </c>
      <c r="O1938">
        <v>1</v>
      </c>
      <c r="P1938">
        <v>0</v>
      </c>
      <c r="Q1938">
        <f t="shared" si="360"/>
        <v>0</v>
      </c>
      <c r="R1938">
        <f t="shared" si="361"/>
        <v>3.2743136075506774E-2</v>
      </c>
      <c r="S1938">
        <f t="shared" si="362"/>
        <v>0</v>
      </c>
      <c r="T1938">
        <f t="shared" si="363"/>
        <v>0</v>
      </c>
      <c r="U1938">
        <f t="shared" si="364"/>
        <v>7.0397742562339563E-2</v>
      </c>
      <c r="V1938">
        <f t="shared" si="365"/>
        <v>0</v>
      </c>
      <c r="AL1938">
        <f t="shared" si="366"/>
        <v>0</v>
      </c>
      <c r="AM1938">
        <f t="shared" si="367"/>
        <v>3.2743136075506774E-2</v>
      </c>
      <c r="AN1938">
        <f t="shared" si="368"/>
        <v>0</v>
      </c>
      <c r="AO1938" t="str">
        <f t="shared" si="369"/>
        <v/>
      </c>
      <c r="AP1938">
        <f t="shared" si="370"/>
        <v>3.765460648683279E-2</v>
      </c>
      <c r="AQ1938" t="str">
        <f t="shared" si="371"/>
        <v/>
      </c>
    </row>
    <row r="1939" spans="1:43" x14ac:dyDescent="0.3">
      <c r="A1939" t="s">
        <v>552</v>
      </c>
      <c r="B1939" t="s">
        <v>75</v>
      </c>
      <c r="C1939" t="s">
        <v>250</v>
      </c>
      <c r="D1939" t="s">
        <v>76</v>
      </c>
      <c r="E1939">
        <v>0.43631829909747971</v>
      </c>
      <c r="F1939">
        <v>0.2585951354083767</v>
      </c>
      <c r="G1939">
        <v>0.30508656549414359</v>
      </c>
      <c r="H1939">
        <v>1.95</v>
      </c>
      <c r="I1939">
        <v>3.75</v>
      </c>
      <c r="J1939">
        <v>3.4</v>
      </c>
      <c r="K1939" t="s">
        <v>43</v>
      </c>
      <c r="L1939" t="s">
        <v>43</v>
      </c>
      <c r="M1939" t="s">
        <v>43</v>
      </c>
      <c r="N1939">
        <v>1</v>
      </c>
      <c r="O1939">
        <v>0</v>
      </c>
      <c r="P1939">
        <v>0</v>
      </c>
      <c r="Q1939">
        <f t="shared" si="360"/>
        <v>0</v>
      </c>
      <c r="R1939">
        <f t="shared" si="361"/>
        <v>0</v>
      </c>
      <c r="S1939">
        <f t="shared" si="362"/>
        <v>0</v>
      </c>
      <c r="T1939">
        <f t="shared" si="363"/>
        <v>0</v>
      </c>
      <c r="U1939">
        <f t="shared" si="364"/>
        <v>0</v>
      </c>
      <c r="V1939">
        <f t="shared" si="365"/>
        <v>0</v>
      </c>
      <c r="AL1939">
        <f t="shared" si="366"/>
        <v>0</v>
      </c>
      <c r="AM1939">
        <f t="shared" si="367"/>
        <v>0</v>
      </c>
      <c r="AN1939">
        <f t="shared" si="368"/>
        <v>0</v>
      </c>
      <c r="AO1939" t="str">
        <f t="shared" si="369"/>
        <v/>
      </c>
      <c r="AP1939" t="str">
        <f t="shared" si="370"/>
        <v/>
      </c>
      <c r="AQ1939" t="str">
        <f t="shared" si="371"/>
        <v/>
      </c>
    </row>
    <row r="1940" spans="1:43" x14ac:dyDescent="0.3">
      <c r="A1940" t="s">
        <v>552</v>
      </c>
      <c r="B1940" t="s">
        <v>437</v>
      </c>
      <c r="C1940" t="s">
        <v>390</v>
      </c>
      <c r="D1940" t="s">
        <v>179</v>
      </c>
      <c r="E1940">
        <v>0.43482422702219392</v>
      </c>
      <c r="F1940">
        <v>0.25531913129052419</v>
      </c>
      <c r="G1940">
        <v>0.30985664168728178</v>
      </c>
      <c r="H1940">
        <v>2.1800000000000002</v>
      </c>
      <c r="I1940">
        <v>3.6</v>
      </c>
      <c r="J1940">
        <v>2.9</v>
      </c>
      <c r="K1940" t="s">
        <v>30</v>
      </c>
      <c r="L1940" t="s">
        <v>43</v>
      </c>
      <c r="M1940" t="s">
        <v>30</v>
      </c>
      <c r="N1940">
        <v>0</v>
      </c>
      <c r="O1940">
        <v>0</v>
      </c>
      <c r="P1940">
        <v>1</v>
      </c>
      <c r="Q1940">
        <f t="shared" si="360"/>
        <v>0</v>
      </c>
      <c r="R1940">
        <f t="shared" si="361"/>
        <v>0</v>
      </c>
      <c r="S1940">
        <f t="shared" si="362"/>
        <v>0</v>
      </c>
      <c r="T1940">
        <f t="shared" si="363"/>
        <v>0</v>
      </c>
      <c r="U1940">
        <f t="shared" si="364"/>
        <v>0</v>
      </c>
      <c r="V1940">
        <f t="shared" si="365"/>
        <v>0</v>
      </c>
      <c r="AL1940">
        <f t="shared" si="366"/>
        <v>0</v>
      </c>
      <c r="AM1940">
        <f t="shared" si="367"/>
        <v>0</v>
      </c>
      <c r="AN1940">
        <f t="shared" si="368"/>
        <v>0</v>
      </c>
      <c r="AO1940" t="str">
        <f t="shared" si="369"/>
        <v/>
      </c>
      <c r="AP1940" t="str">
        <f t="shared" si="370"/>
        <v/>
      </c>
      <c r="AQ1940" t="str">
        <f t="shared" si="371"/>
        <v/>
      </c>
    </row>
    <row r="1941" spans="1:43" x14ac:dyDescent="0.3">
      <c r="A1941" t="s">
        <v>552</v>
      </c>
      <c r="B1941" t="s">
        <v>211</v>
      </c>
      <c r="C1941" t="s">
        <v>271</v>
      </c>
      <c r="D1941" t="s">
        <v>79</v>
      </c>
      <c r="E1941">
        <v>0.68039601827550522</v>
      </c>
      <c r="F1941">
        <v>0.1176693931959556</v>
      </c>
      <c r="G1941">
        <v>0.20193458852853921</v>
      </c>
      <c r="H1941">
        <v>1.45</v>
      </c>
      <c r="I1941">
        <v>6.4</v>
      </c>
      <c r="J1941">
        <v>4.6500000000000004</v>
      </c>
      <c r="K1941" t="s">
        <v>30</v>
      </c>
      <c r="L1941" t="s">
        <v>30</v>
      </c>
      <c r="M1941" t="s">
        <v>43</v>
      </c>
      <c r="N1941">
        <v>1</v>
      </c>
      <c r="O1941">
        <v>0</v>
      </c>
      <c r="P1941">
        <v>0</v>
      </c>
      <c r="Q1941">
        <f t="shared" si="360"/>
        <v>0</v>
      </c>
      <c r="R1941">
        <f t="shared" si="361"/>
        <v>0</v>
      </c>
      <c r="S1941">
        <f t="shared" si="362"/>
        <v>0</v>
      </c>
      <c r="T1941">
        <f t="shared" si="363"/>
        <v>0</v>
      </c>
      <c r="U1941">
        <f t="shared" si="364"/>
        <v>0</v>
      </c>
      <c r="V1941">
        <f t="shared" si="365"/>
        <v>0</v>
      </c>
      <c r="AL1941">
        <f t="shared" si="366"/>
        <v>0</v>
      </c>
      <c r="AM1941">
        <f t="shared" si="367"/>
        <v>0</v>
      </c>
      <c r="AN1941">
        <f t="shared" si="368"/>
        <v>0</v>
      </c>
      <c r="AO1941" t="str">
        <f t="shared" si="369"/>
        <v/>
      </c>
      <c r="AP1941" t="str">
        <f t="shared" si="370"/>
        <v/>
      </c>
      <c r="AQ1941" t="str">
        <f t="shared" si="371"/>
        <v/>
      </c>
    </row>
    <row r="1942" spans="1:43" x14ac:dyDescent="0.3">
      <c r="A1942" t="s">
        <v>552</v>
      </c>
      <c r="B1942" t="s">
        <v>119</v>
      </c>
      <c r="C1942" t="s">
        <v>103</v>
      </c>
      <c r="D1942" t="s">
        <v>29</v>
      </c>
      <c r="E1942">
        <v>0.3195527293891034</v>
      </c>
      <c r="F1942">
        <v>0.38085829278729788</v>
      </c>
      <c r="G1942">
        <v>0.29958897782359878</v>
      </c>
      <c r="H1942">
        <v>2.7</v>
      </c>
      <c r="I1942">
        <v>2.85</v>
      </c>
      <c r="J1942">
        <v>3.15</v>
      </c>
      <c r="K1942" t="s">
        <v>43</v>
      </c>
      <c r="L1942" t="s">
        <v>43</v>
      </c>
      <c r="M1942" t="s">
        <v>30</v>
      </c>
      <c r="N1942">
        <v>0</v>
      </c>
      <c r="O1942">
        <v>1</v>
      </c>
      <c r="P1942">
        <v>0</v>
      </c>
      <c r="Q1942">
        <f t="shared" si="360"/>
        <v>0</v>
      </c>
      <c r="R1942">
        <f t="shared" si="361"/>
        <v>0</v>
      </c>
      <c r="S1942">
        <f t="shared" si="362"/>
        <v>0</v>
      </c>
      <c r="T1942">
        <f t="shared" si="363"/>
        <v>0</v>
      </c>
      <c r="U1942">
        <f t="shared" si="364"/>
        <v>0</v>
      </c>
      <c r="V1942">
        <f t="shared" si="365"/>
        <v>0</v>
      </c>
      <c r="AL1942">
        <f t="shared" si="366"/>
        <v>0</v>
      </c>
      <c r="AM1942">
        <f t="shared" si="367"/>
        <v>0</v>
      </c>
      <c r="AN1942">
        <f t="shared" si="368"/>
        <v>0</v>
      </c>
      <c r="AO1942" t="str">
        <f t="shared" si="369"/>
        <v/>
      </c>
      <c r="AP1942" t="str">
        <f t="shared" si="370"/>
        <v/>
      </c>
      <c r="AQ1942" t="str">
        <f t="shared" si="371"/>
        <v/>
      </c>
    </row>
    <row r="1943" spans="1:43" x14ac:dyDescent="0.3">
      <c r="A1943" t="s">
        <v>552</v>
      </c>
      <c r="B1943" t="s">
        <v>279</v>
      </c>
      <c r="C1943" t="s">
        <v>215</v>
      </c>
      <c r="D1943" t="s">
        <v>174</v>
      </c>
      <c r="E1943">
        <v>0.69750455259949018</v>
      </c>
      <c r="F1943">
        <v>0.10985287989705481</v>
      </c>
      <c r="G1943">
        <v>0.1926425675034551</v>
      </c>
      <c r="H1943">
        <v>1.31</v>
      </c>
      <c r="I1943">
        <v>9.75</v>
      </c>
      <c r="J1943">
        <v>4.6500000000000004</v>
      </c>
      <c r="K1943" t="s">
        <v>43</v>
      </c>
      <c r="L1943" t="s">
        <v>43</v>
      </c>
      <c r="M1943" t="s">
        <v>43</v>
      </c>
      <c r="N1943">
        <v>1</v>
      </c>
      <c r="O1943">
        <v>0</v>
      </c>
      <c r="P1943">
        <v>0</v>
      </c>
      <c r="Q1943">
        <f t="shared" si="360"/>
        <v>0</v>
      </c>
      <c r="R1943">
        <f t="shared" si="361"/>
        <v>0</v>
      </c>
      <c r="S1943">
        <f t="shared" si="362"/>
        <v>0</v>
      </c>
      <c r="T1943">
        <f t="shared" si="363"/>
        <v>0</v>
      </c>
      <c r="U1943">
        <f t="shared" si="364"/>
        <v>0</v>
      </c>
      <c r="V1943">
        <f t="shared" si="365"/>
        <v>0</v>
      </c>
      <c r="AL1943">
        <f t="shared" si="366"/>
        <v>0</v>
      </c>
      <c r="AM1943">
        <f t="shared" si="367"/>
        <v>0</v>
      </c>
      <c r="AN1943">
        <f t="shared" si="368"/>
        <v>0</v>
      </c>
      <c r="AO1943" t="str">
        <f t="shared" si="369"/>
        <v/>
      </c>
      <c r="AP1943" t="str">
        <f t="shared" si="370"/>
        <v/>
      </c>
      <c r="AQ1943" t="str">
        <f t="shared" si="371"/>
        <v/>
      </c>
    </row>
    <row r="1944" spans="1:43" x14ac:dyDescent="0.3">
      <c r="A1944" t="s">
        <v>552</v>
      </c>
      <c r="B1944" t="s">
        <v>28</v>
      </c>
      <c r="C1944" t="s">
        <v>379</v>
      </c>
      <c r="D1944" t="s">
        <v>29</v>
      </c>
      <c r="E1944">
        <v>0.36207874454798528</v>
      </c>
      <c r="F1944">
        <v>0.32690290770630598</v>
      </c>
      <c r="G1944">
        <v>0.31101834774570852</v>
      </c>
      <c r="H1944">
        <v>2.2999999999999998</v>
      </c>
      <c r="I1944">
        <v>3.3</v>
      </c>
      <c r="J1944">
        <v>3.2</v>
      </c>
      <c r="K1944" t="s">
        <v>43</v>
      </c>
      <c r="L1944" t="s">
        <v>43</v>
      </c>
      <c r="M1944" t="s">
        <v>30</v>
      </c>
      <c r="N1944">
        <v>0</v>
      </c>
      <c r="O1944">
        <v>1</v>
      </c>
      <c r="P1944">
        <v>0</v>
      </c>
      <c r="Q1944">
        <f t="shared" si="360"/>
        <v>0</v>
      </c>
      <c r="R1944">
        <f t="shared" si="361"/>
        <v>0</v>
      </c>
      <c r="S1944">
        <f t="shared" si="362"/>
        <v>0</v>
      </c>
      <c r="T1944">
        <f t="shared" si="363"/>
        <v>0</v>
      </c>
      <c r="U1944">
        <f t="shared" si="364"/>
        <v>0</v>
      </c>
      <c r="V1944">
        <f t="shared" si="365"/>
        <v>0</v>
      </c>
      <c r="AL1944">
        <f t="shared" si="366"/>
        <v>0</v>
      </c>
      <c r="AM1944">
        <f t="shared" si="367"/>
        <v>0</v>
      </c>
      <c r="AN1944">
        <f t="shared" si="368"/>
        <v>0</v>
      </c>
      <c r="AO1944" t="str">
        <f t="shared" si="369"/>
        <v/>
      </c>
      <c r="AP1944" t="str">
        <f t="shared" si="370"/>
        <v/>
      </c>
      <c r="AQ1944" t="str">
        <f t="shared" si="371"/>
        <v/>
      </c>
    </row>
    <row r="1945" spans="1:43" x14ac:dyDescent="0.3">
      <c r="A1945" t="s">
        <v>552</v>
      </c>
      <c r="B1945" t="s">
        <v>45</v>
      </c>
      <c r="C1945" t="s">
        <v>504</v>
      </c>
      <c r="D1945" t="s">
        <v>46</v>
      </c>
      <c r="E1945">
        <v>0.44202983587609301</v>
      </c>
      <c r="F1945">
        <v>0.26038203322772702</v>
      </c>
      <c r="G1945">
        <v>0.29758813089617991</v>
      </c>
      <c r="H1945">
        <v>2.1</v>
      </c>
      <c r="I1945">
        <v>3.3</v>
      </c>
      <c r="J1945">
        <v>3.15</v>
      </c>
      <c r="K1945" t="s">
        <v>43</v>
      </c>
      <c r="L1945" t="s">
        <v>43</v>
      </c>
      <c r="M1945" t="s">
        <v>43</v>
      </c>
      <c r="N1945">
        <v>0</v>
      </c>
      <c r="O1945">
        <v>0</v>
      </c>
      <c r="P1945">
        <v>1</v>
      </c>
      <c r="Q1945">
        <f t="shared" si="360"/>
        <v>0</v>
      </c>
      <c r="R1945">
        <f t="shared" si="361"/>
        <v>0</v>
      </c>
      <c r="S1945">
        <f t="shared" si="362"/>
        <v>0</v>
      </c>
      <c r="T1945">
        <f t="shared" si="363"/>
        <v>0</v>
      </c>
      <c r="U1945">
        <f t="shared" si="364"/>
        <v>0</v>
      </c>
      <c r="V1945">
        <f t="shared" si="365"/>
        <v>0</v>
      </c>
      <c r="AL1945">
        <f t="shared" si="366"/>
        <v>0</v>
      </c>
      <c r="AM1945">
        <f t="shared" si="367"/>
        <v>0</v>
      </c>
      <c r="AN1945">
        <f t="shared" si="368"/>
        <v>0</v>
      </c>
      <c r="AO1945" t="str">
        <f t="shared" si="369"/>
        <v/>
      </c>
      <c r="AP1945" t="str">
        <f t="shared" si="370"/>
        <v/>
      </c>
      <c r="AQ1945" t="str">
        <f t="shared" si="371"/>
        <v/>
      </c>
    </row>
    <row r="1946" spans="1:43" x14ac:dyDescent="0.3">
      <c r="A1946" t="s">
        <v>552</v>
      </c>
      <c r="B1946" t="s">
        <v>85</v>
      </c>
      <c r="C1946" t="s">
        <v>417</v>
      </c>
      <c r="D1946" t="s">
        <v>53</v>
      </c>
      <c r="E1946">
        <v>0.89936007976267995</v>
      </c>
      <c r="F1946">
        <v>2.8621903363286239E-2</v>
      </c>
      <c r="G1946">
        <v>7.2018016874033933E-2</v>
      </c>
      <c r="H1946">
        <v>1.05</v>
      </c>
      <c r="I1946">
        <v>28</v>
      </c>
      <c r="J1946">
        <v>13</v>
      </c>
      <c r="K1946" t="s">
        <v>30</v>
      </c>
      <c r="L1946" t="s">
        <v>30</v>
      </c>
      <c r="M1946" t="s">
        <v>43</v>
      </c>
      <c r="N1946">
        <v>1</v>
      </c>
      <c r="O1946">
        <v>0</v>
      </c>
      <c r="P1946">
        <v>0</v>
      </c>
      <c r="Q1946">
        <f t="shared" si="360"/>
        <v>0</v>
      </c>
      <c r="R1946">
        <f t="shared" si="361"/>
        <v>0</v>
      </c>
      <c r="S1946">
        <f t="shared" si="362"/>
        <v>0</v>
      </c>
      <c r="T1946">
        <f t="shared" si="363"/>
        <v>0</v>
      </c>
      <c r="U1946">
        <f t="shared" si="364"/>
        <v>0</v>
      </c>
      <c r="V1946">
        <f t="shared" si="365"/>
        <v>0</v>
      </c>
      <c r="AL1946">
        <f t="shared" si="366"/>
        <v>0</v>
      </c>
      <c r="AM1946">
        <f t="shared" si="367"/>
        <v>0</v>
      </c>
      <c r="AN1946">
        <f t="shared" si="368"/>
        <v>0</v>
      </c>
      <c r="AO1946" t="str">
        <f t="shared" si="369"/>
        <v/>
      </c>
      <c r="AP1946" t="str">
        <f t="shared" si="370"/>
        <v/>
      </c>
      <c r="AQ1946" t="str">
        <f t="shared" si="371"/>
        <v/>
      </c>
    </row>
    <row r="1947" spans="1:43" x14ac:dyDescent="0.3">
      <c r="A1947" t="s">
        <v>552</v>
      </c>
      <c r="B1947" t="s">
        <v>361</v>
      </c>
      <c r="C1947" t="s">
        <v>178</v>
      </c>
      <c r="D1947" t="s">
        <v>179</v>
      </c>
      <c r="E1947">
        <v>0.28250274633739431</v>
      </c>
      <c r="F1947">
        <v>0.42426852289871719</v>
      </c>
      <c r="G1947">
        <v>0.29322873076388861</v>
      </c>
      <c r="H1947">
        <v>3.25</v>
      </c>
      <c r="I1947">
        <v>2.3199999999999998</v>
      </c>
      <c r="J1947">
        <v>2.95</v>
      </c>
      <c r="K1947" t="s">
        <v>30</v>
      </c>
      <c r="L1947" t="s">
        <v>30</v>
      </c>
      <c r="M1947" t="s">
        <v>30</v>
      </c>
      <c r="N1947">
        <v>0</v>
      </c>
      <c r="O1947">
        <v>1</v>
      </c>
      <c r="P1947">
        <v>0</v>
      </c>
      <c r="Q1947">
        <f t="shared" si="360"/>
        <v>0</v>
      </c>
      <c r="R1947">
        <f t="shared" si="361"/>
        <v>0</v>
      </c>
      <c r="S1947">
        <f t="shared" si="362"/>
        <v>0</v>
      </c>
      <c r="T1947">
        <f t="shared" si="363"/>
        <v>0</v>
      </c>
      <c r="U1947">
        <f t="shared" si="364"/>
        <v>0</v>
      </c>
      <c r="V1947">
        <f t="shared" si="365"/>
        <v>0</v>
      </c>
      <c r="AL1947">
        <f t="shared" si="366"/>
        <v>0</v>
      </c>
      <c r="AM1947">
        <f t="shared" si="367"/>
        <v>0</v>
      </c>
      <c r="AN1947">
        <f t="shared" si="368"/>
        <v>0</v>
      </c>
      <c r="AO1947" t="str">
        <f t="shared" si="369"/>
        <v/>
      </c>
      <c r="AP1947" t="str">
        <f t="shared" si="370"/>
        <v/>
      </c>
      <c r="AQ1947" t="str">
        <f t="shared" si="371"/>
        <v/>
      </c>
    </row>
    <row r="1948" spans="1:43" x14ac:dyDescent="0.3">
      <c r="A1948" t="s">
        <v>552</v>
      </c>
      <c r="B1948" t="s">
        <v>233</v>
      </c>
      <c r="C1948" t="s">
        <v>70</v>
      </c>
      <c r="D1948" t="s">
        <v>71</v>
      </c>
      <c r="E1948">
        <v>0.27465348475921098</v>
      </c>
      <c r="F1948">
        <v>0.43652017072028859</v>
      </c>
      <c r="G1948">
        <v>0.28882634452050038</v>
      </c>
      <c r="H1948">
        <v>3.1</v>
      </c>
      <c r="I1948">
        <v>2.2999999999999998</v>
      </c>
      <c r="J1948">
        <v>3.3</v>
      </c>
      <c r="K1948" t="s">
        <v>43</v>
      </c>
      <c r="L1948" t="s">
        <v>30</v>
      </c>
      <c r="M1948" t="s">
        <v>43</v>
      </c>
      <c r="N1948">
        <v>0</v>
      </c>
      <c r="O1948">
        <v>1</v>
      </c>
      <c r="P1948">
        <v>0</v>
      </c>
      <c r="Q1948">
        <f t="shared" si="360"/>
        <v>0</v>
      </c>
      <c r="R1948">
        <f t="shared" si="361"/>
        <v>0</v>
      </c>
      <c r="S1948">
        <f t="shared" si="362"/>
        <v>0</v>
      </c>
      <c r="T1948">
        <f t="shared" si="363"/>
        <v>0</v>
      </c>
      <c r="U1948">
        <f t="shared" si="364"/>
        <v>0</v>
      </c>
      <c r="V1948">
        <f t="shared" si="365"/>
        <v>0</v>
      </c>
      <c r="AL1948">
        <f t="shared" si="366"/>
        <v>0</v>
      </c>
      <c r="AM1948">
        <f t="shared" si="367"/>
        <v>0</v>
      </c>
      <c r="AN1948">
        <f t="shared" si="368"/>
        <v>0</v>
      </c>
      <c r="AO1948" t="str">
        <f t="shared" si="369"/>
        <v/>
      </c>
      <c r="AP1948" t="str">
        <f t="shared" si="370"/>
        <v/>
      </c>
      <c r="AQ1948" t="str">
        <f t="shared" si="371"/>
        <v/>
      </c>
    </row>
    <row r="1949" spans="1:43" x14ac:dyDescent="0.3">
      <c r="A1949" t="s">
        <v>552</v>
      </c>
      <c r="B1949" t="s">
        <v>429</v>
      </c>
      <c r="C1949" t="s">
        <v>422</v>
      </c>
      <c r="D1949" t="s">
        <v>58</v>
      </c>
      <c r="E1949">
        <v>0.2822993778247877</v>
      </c>
      <c r="F1949">
        <v>0.44128121831500022</v>
      </c>
      <c r="G1949">
        <v>0.27641940386021219</v>
      </c>
      <c r="H1949">
        <v>2.5499999999999998</v>
      </c>
      <c r="I1949">
        <v>2.62</v>
      </c>
      <c r="J1949">
        <v>3.35</v>
      </c>
      <c r="K1949" t="s">
        <v>43</v>
      </c>
      <c r="L1949" t="s">
        <v>30</v>
      </c>
      <c r="M1949" t="s">
        <v>43</v>
      </c>
      <c r="N1949">
        <v>0</v>
      </c>
      <c r="O1949">
        <v>1</v>
      </c>
      <c r="P1949">
        <v>0</v>
      </c>
      <c r="Q1949">
        <f t="shared" si="360"/>
        <v>0</v>
      </c>
      <c r="R1949">
        <f t="shared" si="361"/>
        <v>1.855298895848001E-2</v>
      </c>
      <c r="S1949">
        <f t="shared" si="362"/>
        <v>0</v>
      </c>
      <c r="T1949">
        <f t="shared" si="363"/>
        <v>0</v>
      </c>
      <c r="U1949">
        <f t="shared" si="364"/>
        <v>4.8608831071217627E-2</v>
      </c>
      <c r="V1949">
        <f t="shared" si="365"/>
        <v>0</v>
      </c>
      <c r="AL1949">
        <f t="shared" si="366"/>
        <v>0</v>
      </c>
      <c r="AM1949">
        <f t="shared" si="367"/>
        <v>1.855298895848001E-2</v>
      </c>
      <c r="AN1949">
        <f t="shared" si="368"/>
        <v>0</v>
      </c>
      <c r="AO1949" t="str">
        <f t="shared" si="369"/>
        <v/>
      </c>
      <c r="AP1949">
        <f t="shared" si="370"/>
        <v>3.0055842112737617E-2</v>
      </c>
      <c r="AQ1949" t="str">
        <f t="shared" si="371"/>
        <v/>
      </c>
    </row>
    <row r="1950" spans="1:43" x14ac:dyDescent="0.3">
      <c r="A1950" t="s">
        <v>552</v>
      </c>
      <c r="B1950" t="s">
        <v>275</v>
      </c>
      <c r="C1950" t="s">
        <v>77</v>
      </c>
      <c r="D1950" t="s">
        <v>79</v>
      </c>
      <c r="E1950">
        <v>0.60238407794296644</v>
      </c>
      <c r="F1950">
        <v>0.1564135396791079</v>
      </c>
      <c r="G1950">
        <v>0.24120238237792571</v>
      </c>
      <c r="H1950">
        <v>1.78</v>
      </c>
      <c r="I1950">
        <v>4.2</v>
      </c>
      <c r="J1950">
        <v>3.75</v>
      </c>
      <c r="K1950" t="s">
        <v>30</v>
      </c>
      <c r="L1950" t="s">
        <v>30</v>
      </c>
      <c r="M1950" t="s">
        <v>43</v>
      </c>
      <c r="N1950">
        <v>1</v>
      </c>
      <c r="O1950">
        <v>0</v>
      </c>
      <c r="P1950">
        <v>0</v>
      </c>
      <c r="Q1950">
        <f t="shared" si="360"/>
        <v>2.9384123946594065E-2</v>
      </c>
      <c r="R1950">
        <f t="shared" si="361"/>
        <v>0</v>
      </c>
      <c r="S1950">
        <f t="shared" si="362"/>
        <v>0</v>
      </c>
      <c r="T1950">
        <f t="shared" si="363"/>
        <v>5.2303740624937436E-2</v>
      </c>
      <c r="U1950">
        <f t="shared" si="364"/>
        <v>0</v>
      </c>
      <c r="V1950">
        <f t="shared" si="365"/>
        <v>0</v>
      </c>
      <c r="AL1950">
        <f t="shared" si="366"/>
        <v>2.9384123946594065E-2</v>
      </c>
      <c r="AM1950">
        <f t="shared" si="367"/>
        <v>0</v>
      </c>
      <c r="AN1950">
        <f t="shared" si="368"/>
        <v>0</v>
      </c>
      <c r="AO1950">
        <f t="shared" si="369"/>
        <v>2.2919616678343371E-2</v>
      </c>
      <c r="AP1950" t="str">
        <f t="shared" si="370"/>
        <v/>
      </c>
      <c r="AQ1950" t="str">
        <f t="shared" si="371"/>
        <v/>
      </c>
    </row>
    <row r="1951" spans="1:43" x14ac:dyDescent="0.3">
      <c r="A1951" t="s">
        <v>552</v>
      </c>
      <c r="B1951" t="s">
        <v>116</v>
      </c>
      <c r="C1951" t="s">
        <v>409</v>
      </c>
      <c r="D1951" t="s">
        <v>66</v>
      </c>
      <c r="E1951">
        <v>0.25159339232472061</v>
      </c>
      <c r="F1951">
        <v>0.4928822300825027</v>
      </c>
      <c r="G1951">
        <v>0.25552437759277669</v>
      </c>
      <c r="H1951">
        <v>2.9</v>
      </c>
      <c r="I1951">
        <v>2.1800000000000002</v>
      </c>
      <c r="J1951">
        <v>3.75</v>
      </c>
      <c r="K1951" t="s">
        <v>43</v>
      </c>
      <c r="L1951" t="s">
        <v>30</v>
      </c>
      <c r="M1951" t="s">
        <v>43</v>
      </c>
      <c r="N1951">
        <v>0</v>
      </c>
      <c r="O1951">
        <v>1</v>
      </c>
      <c r="P1951">
        <v>0</v>
      </c>
      <c r="Q1951">
        <f t="shared" si="360"/>
        <v>0</v>
      </c>
      <c r="R1951">
        <f t="shared" si="361"/>
        <v>0</v>
      </c>
      <c r="S1951">
        <f t="shared" si="362"/>
        <v>0</v>
      </c>
      <c r="T1951">
        <f t="shared" si="363"/>
        <v>0</v>
      </c>
      <c r="U1951">
        <f t="shared" si="364"/>
        <v>0</v>
      </c>
      <c r="V1951">
        <f t="shared" si="365"/>
        <v>0</v>
      </c>
      <c r="AL1951">
        <f t="shared" si="366"/>
        <v>0</v>
      </c>
      <c r="AM1951">
        <f t="shared" si="367"/>
        <v>0</v>
      </c>
      <c r="AN1951">
        <f t="shared" si="368"/>
        <v>0</v>
      </c>
      <c r="AO1951" t="str">
        <f t="shared" si="369"/>
        <v/>
      </c>
      <c r="AP1951" t="str">
        <f t="shared" si="370"/>
        <v/>
      </c>
      <c r="AQ1951" t="str">
        <f t="shared" si="371"/>
        <v/>
      </c>
    </row>
    <row r="1952" spans="1:43" x14ac:dyDescent="0.3">
      <c r="A1952" t="s">
        <v>552</v>
      </c>
      <c r="B1952" t="s">
        <v>387</v>
      </c>
      <c r="C1952" t="s">
        <v>432</v>
      </c>
      <c r="D1952" t="s">
        <v>174</v>
      </c>
      <c r="E1952">
        <v>0.2029512636667167</v>
      </c>
      <c r="F1952">
        <v>0.56951802223774273</v>
      </c>
      <c r="G1952">
        <v>0.22753071409554071</v>
      </c>
      <c r="H1952">
        <v>3.8</v>
      </c>
      <c r="I1952">
        <v>1.83</v>
      </c>
      <c r="J1952">
        <v>3.9</v>
      </c>
      <c r="K1952" t="s">
        <v>30</v>
      </c>
      <c r="L1952" t="s">
        <v>30</v>
      </c>
      <c r="M1952" t="s">
        <v>43</v>
      </c>
      <c r="N1952">
        <v>0</v>
      </c>
      <c r="O1952">
        <v>1</v>
      </c>
      <c r="P1952">
        <v>0</v>
      </c>
      <c r="Q1952">
        <f t="shared" si="360"/>
        <v>0</v>
      </c>
      <c r="R1952">
        <f t="shared" si="361"/>
        <v>0</v>
      </c>
      <c r="S1952">
        <f t="shared" si="362"/>
        <v>0</v>
      </c>
      <c r="T1952">
        <f t="shared" si="363"/>
        <v>0</v>
      </c>
      <c r="U1952">
        <f t="shared" si="364"/>
        <v>0</v>
      </c>
      <c r="V1952">
        <f t="shared" si="365"/>
        <v>0</v>
      </c>
      <c r="AL1952">
        <f t="shared" si="366"/>
        <v>0</v>
      </c>
      <c r="AM1952">
        <f t="shared" si="367"/>
        <v>0</v>
      </c>
      <c r="AN1952">
        <f t="shared" si="368"/>
        <v>0</v>
      </c>
      <c r="AO1952" t="str">
        <f t="shared" si="369"/>
        <v/>
      </c>
      <c r="AP1952" t="str">
        <f t="shared" si="370"/>
        <v/>
      </c>
      <c r="AQ1952" t="str">
        <f t="shared" si="371"/>
        <v/>
      </c>
    </row>
    <row r="1953" spans="1:43" x14ac:dyDescent="0.3">
      <c r="A1953" t="s">
        <v>552</v>
      </c>
      <c r="B1953" t="s">
        <v>441</v>
      </c>
      <c r="C1953" t="s">
        <v>446</v>
      </c>
      <c r="D1953" t="s">
        <v>29</v>
      </c>
      <c r="E1953">
        <v>0.23432844220337379</v>
      </c>
      <c r="F1953">
        <v>0.52059606354605437</v>
      </c>
      <c r="G1953">
        <v>0.24507549425057201</v>
      </c>
      <c r="H1953">
        <v>3.17</v>
      </c>
      <c r="I1953">
        <v>2.37</v>
      </c>
      <c r="J1953">
        <v>3.79</v>
      </c>
      <c r="K1953" t="s">
        <v>30</v>
      </c>
      <c r="L1953" t="s">
        <v>30</v>
      </c>
      <c r="M1953" t="s">
        <v>30</v>
      </c>
      <c r="N1953">
        <v>0</v>
      </c>
      <c r="O1953">
        <v>1</v>
      </c>
      <c r="P1953">
        <v>0</v>
      </c>
      <c r="Q1953">
        <f t="shared" si="360"/>
        <v>0</v>
      </c>
      <c r="R1953">
        <f t="shared" si="361"/>
        <v>0.10212244679148269</v>
      </c>
      <c r="S1953">
        <f t="shared" si="362"/>
        <v>0</v>
      </c>
      <c r="T1953">
        <f t="shared" si="363"/>
        <v>0</v>
      </c>
      <c r="U1953">
        <f t="shared" si="364"/>
        <v>0.24203019889581398</v>
      </c>
      <c r="V1953">
        <f t="shared" si="365"/>
        <v>0</v>
      </c>
      <c r="AL1953">
        <f t="shared" si="366"/>
        <v>0</v>
      </c>
      <c r="AM1953">
        <f t="shared" si="367"/>
        <v>0.10212244679148269</v>
      </c>
      <c r="AN1953">
        <f t="shared" si="368"/>
        <v>0</v>
      </c>
      <c r="AO1953" t="str">
        <f t="shared" si="369"/>
        <v/>
      </c>
      <c r="AP1953">
        <f t="shared" si="370"/>
        <v>0.13990775210433129</v>
      </c>
      <c r="AQ1953" t="str">
        <f t="shared" si="371"/>
        <v/>
      </c>
    </row>
    <row r="1954" spans="1:43" x14ac:dyDescent="0.3">
      <c r="A1954" t="s">
        <v>552</v>
      </c>
      <c r="B1954" t="s">
        <v>121</v>
      </c>
      <c r="C1954" t="s">
        <v>311</v>
      </c>
      <c r="D1954" t="s">
        <v>63</v>
      </c>
      <c r="E1954">
        <v>0.39258597106625331</v>
      </c>
      <c r="F1954">
        <v>0.30467815068373139</v>
      </c>
      <c r="G1954">
        <v>0.3027358782500153</v>
      </c>
      <c r="H1954">
        <v>2.4700000000000002</v>
      </c>
      <c r="I1954">
        <v>3</v>
      </c>
      <c r="J1954">
        <v>2.92</v>
      </c>
      <c r="K1954" t="s">
        <v>30</v>
      </c>
      <c r="L1954" t="s">
        <v>30</v>
      </c>
      <c r="M1954" t="s">
        <v>30</v>
      </c>
      <c r="N1954">
        <v>1</v>
      </c>
      <c r="O1954">
        <v>0</v>
      </c>
      <c r="P1954">
        <v>0</v>
      </c>
      <c r="Q1954">
        <f t="shared" si="360"/>
        <v>0</v>
      </c>
      <c r="R1954">
        <f t="shared" si="361"/>
        <v>0</v>
      </c>
      <c r="S1954">
        <f t="shared" si="362"/>
        <v>0</v>
      </c>
      <c r="T1954">
        <f t="shared" si="363"/>
        <v>0</v>
      </c>
      <c r="U1954">
        <f t="shared" si="364"/>
        <v>0</v>
      </c>
      <c r="V1954">
        <f t="shared" si="365"/>
        <v>0</v>
      </c>
      <c r="AL1954">
        <f t="shared" si="366"/>
        <v>0</v>
      </c>
      <c r="AM1954">
        <f t="shared" si="367"/>
        <v>0</v>
      </c>
      <c r="AN1954">
        <f t="shared" si="368"/>
        <v>0</v>
      </c>
      <c r="AO1954" t="str">
        <f t="shared" si="369"/>
        <v/>
      </c>
      <c r="AP1954" t="str">
        <f t="shared" si="370"/>
        <v/>
      </c>
      <c r="AQ1954" t="str">
        <f t="shared" si="371"/>
        <v/>
      </c>
    </row>
    <row r="1955" spans="1:43" x14ac:dyDescent="0.3">
      <c r="A1955" t="s">
        <v>553</v>
      </c>
      <c r="B1955" t="s">
        <v>290</v>
      </c>
      <c r="C1955" t="s">
        <v>284</v>
      </c>
      <c r="D1955" t="s">
        <v>135</v>
      </c>
      <c r="E1955">
        <v>0.34781470970220341</v>
      </c>
      <c r="F1955">
        <v>0.33274440630029528</v>
      </c>
      <c r="G1955">
        <v>0.31944088399750142</v>
      </c>
      <c r="H1955">
        <v>2.4500000000000002</v>
      </c>
      <c r="I1955">
        <v>2.7</v>
      </c>
      <c r="J1955">
        <v>3.25</v>
      </c>
      <c r="K1955" t="s">
        <v>43</v>
      </c>
      <c r="L1955" t="s">
        <v>43</v>
      </c>
      <c r="M1955" t="s">
        <v>30</v>
      </c>
      <c r="N1955">
        <v>0</v>
      </c>
      <c r="O1955">
        <v>1</v>
      </c>
      <c r="P1955">
        <v>0</v>
      </c>
      <c r="Q1955">
        <f t="shared" si="360"/>
        <v>0</v>
      </c>
      <c r="R1955">
        <f t="shared" si="361"/>
        <v>0</v>
      </c>
      <c r="S1955">
        <f t="shared" si="362"/>
        <v>0</v>
      </c>
      <c r="T1955">
        <f t="shared" si="363"/>
        <v>0</v>
      </c>
      <c r="U1955">
        <f t="shared" si="364"/>
        <v>0</v>
      </c>
      <c r="V1955">
        <f t="shared" si="365"/>
        <v>0</v>
      </c>
      <c r="AL1955">
        <f t="shared" si="366"/>
        <v>0</v>
      </c>
      <c r="AM1955">
        <f t="shared" si="367"/>
        <v>0</v>
      </c>
      <c r="AN1955">
        <f t="shared" si="368"/>
        <v>0</v>
      </c>
      <c r="AO1955" t="str">
        <f t="shared" si="369"/>
        <v/>
      </c>
      <c r="AP1955" t="str">
        <f t="shared" si="370"/>
        <v/>
      </c>
      <c r="AQ1955" t="str">
        <f t="shared" si="371"/>
        <v/>
      </c>
    </row>
    <row r="1956" spans="1:43" x14ac:dyDescent="0.3">
      <c r="A1956" t="s">
        <v>553</v>
      </c>
      <c r="B1956" t="s">
        <v>295</v>
      </c>
      <c r="C1956" t="s">
        <v>177</v>
      </c>
      <c r="D1956" t="s">
        <v>179</v>
      </c>
      <c r="E1956">
        <v>0.35959078146173118</v>
      </c>
      <c r="F1956">
        <v>0.32297535665133342</v>
      </c>
      <c r="G1956">
        <v>0.31743386188693562</v>
      </c>
      <c r="H1956">
        <v>2.4</v>
      </c>
      <c r="I1956">
        <v>3.3</v>
      </c>
      <c r="J1956">
        <v>2.82</v>
      </c>
      <c r="K1956" t="s">
        <v>43</v>
      </c>
      <c r="L1956" t="s">
        <v>43</v>
      </c>
      <c r="M1956" t="s">
        <v>30</v>
      </c>
      <c r="N1956">
        <v>1</v>
      </c>
      <c r="O1956">
        <v>0</v>
      </c>
      <c r="P1956">
        <v>0</v>
      </c>
      <c r="Q1956">
        <f t="shared" si="360"/>
        <v>0</v>
      </c>
      <c r="R1956">
        <f t="shared" si="361"/>
        <v>0</v>
      </c>
      <c r="S1956">
        <f t="shared" si="362"/>
        <v>0</v>
      </c>
      <c r="T1956">
        <f t="shared" si="363"/>
        <v>0</v>
      </c>
      <c r="U1956">
        <f t="shared" si="364"/>
        <v>0</v>
      </c>
      <c r="V1956">
        <f t="shared" si="365"/>
        <v>0</v>
      </c>
      <c r="AL1956">
        <f t="shared" si="366"/>
        <v>0</v>
      </c>
      <c r="AM1956">
        <f t="shared" si="367"/>
        <v>0</v>
      </c>
      <c r="AN1956">
        <f t="shared" si="368"/>
        <v>0</v>
      </c>
      <c r="AO1956" t="str">
        <f t="shared" si="369"/>
        <v/>
      </c>
      <c r="AP1956" t="str">
        <f t="shared" si="370"/>
        <v/>
      </c>
      <c r="AQ1956" t="str">
        <f t="shared" si="371"/>
        <v/>
      </c>
    </row>
    <row r="1957" spans="1:43" x14ac:dyDescent="0.3">
      <c r="A1957" t="s">
        <v>554</v>
      </c>
      <c r="B1957" t="s">
        <v>333</v>
      </c>
      <c r="C1957" t="s">
        <v>196</v>
      </c>
      <c r="D1957" t="s">
        <v>190</v>
      </c>
      <c r="E1957">
        <v>0.378066650085355</v>
      </c>
      <c r="F1957">
        <v>0.29887312339823618</v>
      </c>
      <c r="G1957">
        <v>0.32306022651640881</v>
      </c>
      <c r="H1957">
        <v>1.0009999999999999</v>
      </c>
      <c r="I1957">
        <v>1.0009999999999999</v>
      </c>
      <c r="J1957">
        <v>1.0009999999999999</v>
      </c>
      <c r="N1957">
        <v>0</v>
      </c>
      <c r="O1957">
        <v>0</v>
      </c>
      <c r="P1957">
        <v>1</v>
      </c>
      <c r="Q1957">
        <f t="shared" si="360"/>
        <v>0</v>
      </c>
      <c r="R1957">
        <f t="shared" si="361"/>
        <v>0</v>
      </c>
      <c r="S1957">
        <f t="shared" si="362"/>
        <v>0</v>
      </c>
      <c r="T1957">
        <f t="shared" si="363"/>
        <v>0</v>
      </c>
      <c r="U1957">
        <f t="shared" si="364"/>
        <v>0</v>
      </c>
      <c r="V1957">
        <f t="shared" si="365"/>
        <v>0</v>
      </c>
      <c r="AL1957">
        <f t="shared" si="366"/>
        <v>0</v>
      </c>
      <c r="AM1957">
        <f t="shared" si="367"/>
        <v>0</v>
      </c>
      <c r="AN1957">
        <f t="shared" si="368"/>
        <v>0</v>
      </c>
      <c r="AO1957" t="str">
        <f t="shared" si="369"/>
        <v/>
      </c>
      <c r="AP1957" t="str">
        <f t="shared" si="370"/>
        <v/>
      </c>
      <c r="AQ1957" t="str">
        <f t="shared" si="371"/>
        <v/>
      </c>
    </row>
    <row r="1958" spans="1:43" x14ac:dyDescent="0.3">
      <c r="A1958" t="s">
        <v>554</v>
      </c>
      <c r="B1958" t="s">
        <v>308</v>
      </c>
      <c r="C1958" t="s">
        <v>337</v>
      </c>
      <c r="D1958" t="s">
        <v>190</v>
      </c>
      <c r="E1958">
        <v>0.44910104612015139</v>
      </c>
      <c r="F1958">
        <v>0.24383086215988059</v>
      </c>
      <c r="G1958">
        <v>0.30706809171996807</v>
      </c>
      <c r="H1958">
        <v>1.0009999999999999</v>
      </c>
      <c r="I1958">
        <v>1.0009999999999999</v>
      </c>
      <c r="J1958">
        <v>1.0009999999999999</v>
      </c>
      <c r="N1958">
        <v>0</v>
      </c>
      <c r="O1958">
        <v>1</v>
      </c>
      <c r="P1958">
        <v>0</v>
      </c>
      <c r="Q1958">
        <f t="shared" si="360"/>
        <v>0</v>
      </c>
      <c r="R1958">
        <f t="shared" si="361"/>
        <v>0</v>
      </c>
      <c r="S1958">
        <f t="shared" si="362"/>
        <v>0</v>
      </c>
      <c r="T1958">
        <f t="shared" si="363"/>
        <v>0</v>
      </c>
      <c r="U1958">
        <f t="shared" si="364"/>
        <v>0</v>
      </c>
      <c r="V1958">
        <f t="shared" si="365"/>
        <v>0</v>
      </c>
      <c r="AL1958">
        <f t="shared" si="366"/>
        <v>0</v>
      </c>
      <c r="AM1958">
        <f t="shared" si="367"/>
        <v>0</v>
      </c>
      <c r="AN1958">
        <f t="shared" si="368"/>
        <v>0</v>
      </c>
      <c r="AO1958" t="str">
        <f t="shared" si="369"/>
        <v/>
      </c>
      <c r="AP1958" t="str">
        <f t="shared" si="370"/>
        <v/>
      </c>
      <c r="AQ1958" t="str">
        <f t="shared" si="371"/>
        <v/>
      </c>
    </row>
    <row r="1959" spans="1:43" x14ac:dyDescent="0.3">
      <c r="A1959" t="s">
        <v>554</v>
      </c>
      <c r="B1959" t="s">
        <v>321</v>
      </c>
      <c r="C1959" t="s">
        <v>335</v>
      </c>
      <c r="D1959" t="s">
        <v>162</v>
      </c>
      <c r="E1959">
        <v>0.26418065188351508</v>
      </c>
      <c r="F1959">
        <v>0.46335254271193371</v>
      </c>
      <c r="G1959">
        <v>0.27246680540455132</v>
      </c>
      <c r="H1959">
        <v>3.65</v>
      </c>
      <c r="I1959">
        <v>2.0699999999999998</v>
      </c>
      <c r="J1959">
        <v>3.15</v>
      </c>
      <c r="K1959" t="s">
        <v>30</v>
      </c>
      <c r="L1959" t="s">
        <v>30</v>
      </c>
      <c r="M1959" t="s">
        <v>43</v>
      </c>
      <c r="N1959">
        <v>1</v>
      </c>
      <c r="O1959">
        <v>0</v>
      </c>
      <c r="P1959">
        <v>0</v>
      </c>
      <c r="Q1959">
        <f t="shared" si="360"/>
        <v>0</v>
      </c>
      <c r="R1959">
        <f t="shared" si="361"/>
        <v>0</v>
      </c>
      <c r="S1959">
        <f t="shared" si="362"/>
        <v>0</v>
      </c>
      <c r="T1959">
        <f t="shared" si="363"/>
        <v>0</v>
      </c>
      <c r="U1959">
        <f t="shared" si="364"/>
        <v>0</v>
      </c>
      <c r="V1959">
        <f t="shared" si="365"/>
        <v>0</v>
      </c>
      <c r="AL1959">
        <f t="shared" si="366"/>
        <v>0</v>
      </c>
      <c r="AM1959">
        <f t="shared" si="367"/>
        <v>0</v>
      </c>
      <c r="AN1959">
        <f t="shared" si="368"/>
        <v>0</v>
      </c>
      <c r="AO1959" t="str">
        <f t="shared" si="369"/>
        <v/>
      </c>
      <c r="AP1959" t="str">
        <f t="shared" si="370"/>
        <v/>
      </c>
      <c r="AQ1959" t="str">
        <f t="shared" si="371"/>
        <v/>
      </c>
    </row>
    <row r="1960" spans="1:43" x14ac:dyDescent="0.3">
      <c r="A1960" t="s">
        <v>554</v>
      </c>
      <c r="B1960" t="s">
        <v>188</v>
      </c>
      <c r="C1960" t="s">
        <v>192</v>
      </c>
      <c r="D1960" t="s">
        <v>190</v>
      </c>
      <c r="E1960">
        <v>0.32804845759325219</v>
      </c>
      <c r="F1960">
        <v>0.35152061959653091</v>
      </c>
      <c r="G1960">
        <v>0.3204309228102169</v>
      </c>
      <c r="H1960">
        <v>1.0009999999999999</v>
      </c>
      <c r="I1960">
        <v>1.0009999999999999</v>
      </c>
      <c r="J1960">
        <v>1.0009999999999999</v>
      </c>
      <c r="N1960">
        <v>0</v>
      </c>
      <c r="O1960">
        <v>0</v>
      </c>
      <c r="P1960">
        <v>1</v>
      </c>
      <c r="Q1960">
        <f t="shared" si="360"/>
        <v>0</v>
      </c>
      <c r="R1960">
        <f t="shared" si="361"/>
        <v>0</v>
      </c>
      <c r="S1960">
        <f t="shared" si="362"/>
        <v>0</v>
      </c>
      <c r="T1960">
        <f t="shared" si="363"/>
        <v>0</v>
      </c>
      <c r="U1960">
        <f t="shared" si="364"/>
        <v>0</v>
      </c>
      <c r="V1960">
        <f t="shared" si="365"/>
        <v>0</v>
      </c>
      <c r="AL1960">
        <f t="shared" si="366"/>
        <v>0</v>
      </c>
      <c r="AM1960">
        <f t="shared" si="367"/>
        <v>0</v>
      </c>
      <c r="AN1960">
        <f t="shared" si="368"/>
        <v>0</v>
      </c>
      <c r="AO1960" t="str">
        <f t="shared" si="369"/>
        <v/>
      </c>
      <c r="AP1960" t="str">
        <f t="shared" si="370"/>
        <v/>
      </c>
      <c r="AQ1960" t="str">
        <f t="shared" si="371"/>
        <v/>
      </c>
    </row>
    <row r="1961" spans="1:43" x14ac:dyDescent="0.3">
      <c r="A1961" t="s">
        <v>554</v>
      </c>
      <c r="B1961" t="s">
        <v>453</v>
      </c>
      <c r="C1961" t="s">
        <v>180</v>
      </c>
      <c r="D1961" t="s">
        <v>162</v>
      </c>
      <c r="E1961">
        <v>0.32617735469416048</v>
      </c>
      <c r="F1961">
        <v>0.35994180593367597</v>
      </c>
      <c r="G1961">
        <v>0.31388083937216349</v>
      </c>
      <c r="H1961">
        <v>2.85</v>
      </c>
      <c r="I1961">
        <v>2.42</v>
      </c>
      <c r="J1961">
        <v>3.2</v>
      </c>
      <c r="K1961" t="s">
        <v>43</v>
      </c>
      <c r="L1961" t="s">
        <v>30</v>
      </c>
      <c r="M1961" t="s">
        <v>30</v>
      </c>
      <c r="N1961">
        <v>1</v>
      </c>
      <c r="O1961">
        <v>0</v>
      </c>
      <c r="P1961">
        <v>0</v>
      </c>
      <c r="Q1961">
        <f t="shared" si="360"/>
        <v>0</v>
      </c>
      <c r="R1961">
        <f t="shared" si="361"/>
        <v>0</v>
      </c>
      <c r="S1961">
        <f t="shared" si="362"/>
        <v>0</v>
      </c>
      <c r="T1961">
        <f t="shared" si="363"/>
        <v>0</v>
      </c>
      <c r="U1961">
        <f t="shared" si="364"/>
        <v>0</v>
      </c>
      <c r="V1961">
        <f t="shared" si="365"/>
        <v>0</v>
      </c>
      <c r="AL1961">
        <f t="shared" si="366"/>
        <v>0</v>
      </c>
      <c r="AM1961">
        <f t="shared" si="367"/>
        <v>0</v>
      </c>
      <c r="AN1961">
        <f t="shared" si="368"/>
        <v>0</v>
      </c>
      <c r="AO1961" t="str">
        <f t="shared" si="369"/>
        <v/>
      </c>
      <c r="AP1961" t="str">
        <f t="shared" si="370"/>
        <v/>
      </c>
      <c r="AQ1961" t="str">
        <f t="shared" si="371"/>
        <v/>
      </c>
    </row>
    <row r="1962" spans="1:43" x14ac:dyDescent="0.3">
      <c r="A1962" t="s">
        <v>554</v>
      </c>
      <c r="B1962" t="s">
        <v>342</v>
      </c>
      <c r="C1962" t="s">
        <v>328</v>
      </c>
      <c r="D1962" t="s">
        <v>190</v>
      </c>
      <c r="E1962">
        <v>0.47542096680222679</v>
      </c>
      <c r="F1962">
        <v>0.22744023890404891</v>
      </c>
      <c r="G1962">
        <v>0.29713879429372442</v>
      </c>
      <c r="H1962">
        <v>1.0009999999999999</v>
      </c>
      <c r="I1962">
        <v>1.0009999999999999</v>
      </c>
      <c r="J1962">
        <v>1.0009999999999999</v>
      </c>
      <c r="N1962">
        <v>0</v>
      </c>
      <c r="O1962">
        <v>1</v>
      </c>
      <c r="P1962">
        <v>0</v>
      </c>
      <c r="Q1962">
        <f t="shared" si="360"/>
        <v>0</v>
      </c>
      <c r="R1962">
        <f t="shared" si="361"/>
        <v>0</v>
      </c>
      <c r="S1962">
        <f t="shared" si="362"/>
        <v>0</v>
      </c>
      <c r="T1962">
        <f t="shared" si="363"/>
        <v>0</v>
      </c>
      <c r="U1962">
        <f t="shared" si="364"/>
        <v>0</v>
      </c>
      <c r="V1962">
        <f t="shared" si="365"/>
        <v>0</v>
      </c>
      <c r="AL1962">
        <f t="shared" si="366"/>
        <v>0</v>
      </c>
      <c r="AM1962">
        <f t="shared" si="367"/>
        <v>0</v>
      </c>
      <c r="AN1962">
        <f t="shared" si="368"/>
        <v>0</v>
      </c>
      <c r="AO1962" t="str">
        <f t="shared" si="369"/>
        <v/>
      </c>
      <c r="AP1962" t="str">
        <f t="shared" si="370"/>
        <v/>
      </c>
      <c r="AQ1962" t="str">
        <f t="shared" si="371"/>
        <v/>
      </c>
    </row>
    <row r="1963" spans="1:43" x14ac:dyDescent="0.3">
      <c r="A1963" t="s">
        <v>554</v>
      </c>
      <c r="B1963" t="s">
        <v>473</v>
      </c>
      <c r="C1963" t="s">
        <v>332</v>
      </c>
      <c r="D1963" t="s">
        <v>162</v>
      </c>
      <c r="E1963">
        <v>0.40642151270998961</v>
      </c>
      <c r="F1963">
        <v>0.27609127219674212</v>
      </c>
      <c r="G1963">
        <v>0.31748721509326833</v>
      </c>
      <c r="H1963">
        <v>2.3199999999999998</v>
      </c>
      <c r="I1963">
        <v>3.15</v>
      </c>
      <c r="J1963">
        <v>3.1</v>
      </c>
      <c r="K1963" t="s">
        <v>30</v>
      </c>
      <c r="L1963" t="s">
        <v>30</v>
      </c>
      <c r="M1963" t="s">
        <v>43</v>
      </c>
      <c r="N1963">
        <v>0</v>
      </c>
      <c r="O1963">
        <v>1</v>
      </c>
      <c r="P1963">
        <v>0</v>
      </c>
      <c r="Q1963">
        <f t="shared" si="360"/>
        <v>0</v>
      </c>
      <c r="R1963">
        <f t="shared" si="361"/>
        <v>0</v>
      </c>
      <c r="S1963">
        <f t="shared" si="362"/>
        <v>0</v>
      </c>
      <c r="T1963">
        <f t="shared" si="363"/>
        <v>0</v>
      </c>
      <c r="U1963">
        <f t="shared" si="364"/>
        <v>0</v>
      </c>
      <c r="V1963">
        <f t="shared" si="365"/>
        <v>0</v>
      </c>
      <c r="AL1963">
        <f t="shared" si="366"/>
        <v>0</v>
      </c>
      <c r="AM1963">
        <f t="shared" si="367"/>
        <v>0</v>
      </c>
      <c r="AN1963">
        <f t="shared" si="368"/>
        <v>0</v>
      </c>
      <c r="AO1963" t="str">
        <f t="shared" si="369"/>
        <v/>
      </c>
      <c r="AP1963" t="str">
        <f t="shared" si="370"/>
        <v/>
      </c>
      <c r="AQ1963" t="str">
        <f t="shared" si="371"/>
        <v/>
      </c>
    </row>
    <row r="1964" spans="1:43" x14ac:dyDescent="0.3">
      <c r="A1964" t="s">
        <v>554</v>
      </c>
      <c r="B1964" t="s">
        <v>291</v>
      </c>
      <c r="C1964" t="s">
        <v>195</v>
      </c>
      <c r="D1964" t="s">
        <v>190</v>
      </c>
      <c r="E1964">
        <v>0.30178188806701312</v>
      </c>
      <c r="F1964">
        <v>0.39166595165731571</v>
      </c>
      <c r="G1964">
        <v>0.30655216027567128</v>
      </c>
      <c r="H1964">
        <v>1.0009999999999999</v>
      </c>
      <c r="I1964">
        <v>1.0009999999999999</v>
      </c>
      <c r="J1964">
        <v>1.0009999999999999</v>
      </c>
      <c r="N1964">
        <v>0</v>
      </c>
      <c r="O1964">
        <v>0</v>
      </c>
      <c r="P1964">
        <v>1</v>
      </c>
      <c r="Q1964">
        <f t="shared" si="360"/>
        <v>0</v>
      </c>
      <c r="R1964">
        <f t="shared" si="361"/>
        <v>0</v>
      </c>
      <c r="S1964">
        <f t="shared" si="362"/>
        <v>0</v>
      </c>
      <c r="T1964">
        <f t="shared" si="363"/>
        <v>0</v>
      </c>
      <c r="U1964">
        <f t="shared" si="364"/>
        <v>0</v>
      </c>
      <c r="V1964">
        <f t="shared" si="365"/>
        <v>0</v>
      </c>
      <c r="AL1964">
        <f t="shared" si="366"/>
        <v>0</v>
      </c>
      <c r="AM1964">
        <f t="shared" si="367"/>
        <v>0</v>
      </c>
      <c r="AN1964">
        <f t="shared" si="368"/>
        <v>0</v>
      </c>
      <c r="AO1964" t="str">
        <f t="shared" si="369"/>
        <v/>
      </c>
      <c r="AP1964" t="str">
        <f t="shared" si="370"/>
        <v/>
      </c>
      <c r="AQ1964" t="str">
        <f t="shared" si="371"/>
        <v/>
      </c>
    </row>
    <row r="1965" spans="1:43" x14ac:dyDescent="0.3">
      <c r="A1965" t="s">
        <v>554</v>
      </c>
      <c r="B1965" t="s">
        <v>194</v>
      </c>
      <c r="C1965" t="s">
        <v>323</v>
      </c>
      <c r="D1965" t="s">
        <v>162</v>
      </c>
      <c r="E1965">
        <v>0.41416124962423678</v>
      </c>
      <c r="F1965">
        <v>0.27930058915002642</v>
      </c>
      <c r="G1965">
        <v>0.30653816122573668</v>
      </c>
      <c r="H1965">
        <v>2.1</v>
      </c>
      <c r="I1965">
        <v>3.5</v>
      </c>
      <c r="J1965">
        <v>3.15</v>
      </c>
      <c r="K1965" t="s">
        <v>30</v>
      </c>
      <c r="L1965" t="s">
        <v>43</v>
      </c>
      <c r="M1965" t="s">
        <v>43</v>
      </c>
      <c r="N1965">
        <v>0</v>
      </c>
      <c r="O1965">
        <v>1</v>
      </c>
      <c r="P1965">
        <v>0</v>
      </c>
      <c r="Q1965">
        <f t="shared" si="360"/>
        <v>0</v>
      </c>
      <c r="R1965">
        <f t="shared" si="361"/>
        <v>0</v>
      </c>
      <c r="S1965">
        <f t="shared" si="362"/>
        <v>0</v>
      </c>
      <c r="T1965">
        <f t="shared" si="363"/>
        <v>0</v>
      </c>
      <c r="U1965">
        <f t="shared" si="364"/>
        <v>0</v>
      </c>
      <c r="V1965">
        <f t="shared" si="365"/>
        <v>0</v>
      </c>
      <c r="AL1965">
        <f t="shared" si="366"/>
        <v>0</v>
      </c>
      <c r="AM1965">
        <f t="shared" si="367"/>
        <v>0</v>
      </c>
      <c r="AN1965">
        <f t="shared" si="368"/>
        <v>0</v>
      </c>
      <c r="AO1965" t="str">
        <f t="shared" si="369"/>
        <v/>
      </c>
      <c r="AP1965" t="str">
        <f t="shared" si="370"/>
        <v/>
      </c>
      <c r="AQ1965" t="str">
        <f t="shared" si="371"/>
        <v/>
      </c>
    </row>
    <row r="1966" spans="1:43" x14ac:dyDescent="0.3">
      <c r="A1966" t="s">
        <v>554</v>
      </c>
      <c r="B1966" t="s">
        <v>325</v>
      </c>
      <c r="C1966" t="s">
        <v>309</v>
      </c>
      <c r="D1966" t="s">
        <v>190</v>
      </c>
      <c r="E1966">
        <v>0.27278019283286808</v>
      </c>
      <c r="F1966">
        <v>0.45615868217922029</v>
      </c>
      <c r="G1966">
        <v>0.27106112498791157</v>
      </c>
      <c r="H1966">
        <v>1.0009999999999999</v>
      </c>
      <c r="I1966">
        <v>1.0009999999999999</v>
      </c>
      <c r="J1966">
        <v>1.0009999999999999</v>
      </c>
      <c r="N1966">
        <v>1</v>
      </c>
      <c r="O1966">
        <v>0</v>
      </c>
      <c r="P1966">
        <v>0</v>
      </c>
      <c r="Q1966">
        <f t="shared" si="360"/>
        <v>0</v>
      </c>
      <c r="R1966">
        <f t="shared" si="361"/>
        <v>0</v>
      </c>
      <c r="S1966">
        <f t="shared" si="362"/>
        <v>0</v>
      </c>
      <c r="T1966">
        <f t="shared" si="363"/>
        <v>0</v>
      </c>
      <c r="U1966">
        <f t="shared" si="364"/>
        <v>0</v>
      </c>
      <c r="V1966">
        <f t="shared" si="365"/>
        <v>0</v>
      </c>
      <c r="AL1966">
        <f t="shared" si="366"/>
        <v>0</v>
      </c>
      <c r="AM1966">
        <f t="shared" si="367"/>
        <v>0</v>
      </c>
      <c r="AN1966">
        <f t="shared" si="368"/>
        <v>0</v>
      </c>
      <c r="AO1966" t="str">
        <f t="shared" si="369"/>
        <v/>
      </c>
      <c r="AP1966" t="str">
        <f t="shared" si="370"/>
        <v/>
      </c>
      <c r="AQ1966" t="str">
        <f t="shared" si="371"/>
        <v/>
      </c>
    </row>
    <row r="1967" spans="1:43" x14ac:dyDescent="0.3">
      <c r="A1967" t="s">
        <v>555</v>
      </c>
      <c r="B1967" t="s">
        <v>474</v>
      </c>
      <c r="C1967" t="s">
        <v>361</v>
      </c>
      <c r="D1967" t="s">
        <v>179</v>
      </c>
      <c r="E1967">
        <v>0.44063939968772159</v>
      </c>
      <c r="F1967">
        <v>0.25437909209967691</v>
      </c>
      <c r="G1967">
        <v>0.3049815082126015</v>
      </c>
      <c r="H1967">
        <v>2</v>
      </c>
      <c r="I1967">
        <v>4.5</v>
      </c>
      <c r="J1967">
        <v>2.82</v>
      </c>
      <c r="K1967" t="s">
        <v>43</v>
      </c>
      <c r="L1967" t="s">
        <v>43</v>
      </c>
      <c r="M1967" t="s">
        <v>30</v>
      </c>
      <c r="N1967">
        <v>0</v>
      </c>
      <c r="O1967">
        <v>0</v>
      </c>
      <c r="P1967">
        <v>1</v>
      </c>
      <c r="Q1967">
        <f t="shared" si="360"/>
        <v>0</v>
      </c>
      <c r="R1967">
        <f t="shared" si="361"/>
        <v>0</v>
      </c>
      <c r="S1967">
        <f t="shared" si="362"/>
        <v>0</v>
      </c>
      <c r="T1967">
        <f t="shared" si="363"/>
        <v>0</v>
      </c>
      <c r="U1967">
        <f t="shared" si="364"/>
        <v>0</v>
      </c>
      <c r="V1967">
        <f t="shared" si="365"/>
        <v>0</v>
      </c>
      <c r="AL1967">
        <f t="shared" si="366"/>
        <v>0</v>
      </c>
      <c r="AM1967">
        <f t="shared" si="367"/>
        <v>0</v>
      </c>
      <c r="AN1967">
        <f t="shared" si="368"/>
        <v>0</v>
      </c>
      <c r="AO1967" t="str">
        <f t="shared" si="369"/>
        <v/>
      </c>
      <c r="AP1967" t="str">
        <f t="shared" si="370"/>
        <v/>
      </c>
      <c r="AQ1967" t="str">
        <f t="shared" si="371"/>
        <v/>
      </c>
    </row>
    <row r="1968" spans="1:43" x14ac:dyDescent="0.3">
      <c r="A1968" t="s">
        <v>555</v>
      </c>
      <c r="B1968" t="s">
        <v>335</v>
      </c>
      <c r="C1968" t="s">
        <v>327</v>
      </c>
      <c r="D1968" t="s">
        <v>162</v>
      </c>
      <c r="E1968">
        <v>0.3754437900335057</v>
      </c>
      <c r="F1968">
        <v>0.30752848987486409</v>
      </c>
      <c r="G1968">
        <v>0.31702772009163011</v>
      </c>
      <c r="H1968">
        <v>2.4700000000000002</v>
      </c>
      <c r="I1968">
        <v>2.8</v>
      </c>
      <c r="J1968">
        <v>3.15</v>
      </c>
      <c r="K1968" t="s">
        <v>30</v>
      </c>
      <c r="L1968" t="s">
        <v>43</v>
      </c>
      <c r="M1968" t="s">
        <v>30</v>
      </c>
      <c r="N1968">
        <v>1</v>
      </c>
      <c r="O1968">
        <v>0</v>
      </c>
      <c r="P1968">
        <v>0</v>
      </c>
      <c r="Q1968">
        <f t="shared" si="360"/>
        <v>0</v>
      </c>
      <c r="R1968">
        <f t="shared" si="361"/>
        <v>0</v>
      </c>
      <c r="S1968">
        <f t="shared" si="362"/>
        <v>0</v>
      </c>
      <c r="T1968">
        <f t="shared" si="363"/>
        <v>0</v>
      </c>
      <c r="U1968">
        <f t="shared" si="364"/>
        <v>0</v>
      </c>
      <c r="V1968">
        <f t="shared" si="365"/>
        <v>0</v>
      </c>
      <c r="AL1968">
        <f t="shared" si="366"/>
        <v>0</v>
      </c>
      <c r="AM1968">
        <f t="shared" si="367"/>
        <v>0</v>
      </c>
      <c r="AN1968">
        <f t="shared" si="368"/>
        <v>0</v>
      </c>
      <c r="AO1968" t="str">
        <f t="shared" si="369"/>
        <v/>
      </c>
      <c r="AP1968" t="str">
        <f t="shared" si="370"/>
        <v/>
      </c>
      <c r="AQ1968" t="str">
        <f t="shared" si="371"/>
        <v/>
      </c>
    </row>
    <row r="1969" spans="1:43" x14ac:dyDescent="0.3">
      <c r="A1969" t="s">
        <v>555</v>
      </c>
      <c r="B1969" t="s">
        <v>390</v>
      </c>
      <c r="C1969" t="s">
        <v>413</v>
      </c>
      <c r="D1969" t="s">
        <v>179</v>
      </c>
      <c r="E1969">
        <v>0.1565235734184498</v>
      </c>
      <c r="F1969">
        <v>0.65177970872629087</v>
      </c>
      <c r="G1969">
        <v>0.1916967178552593</v>
      </c>
      <c r="H1969">
        <v>6.3</v>
      </c>
      <c r="I1969">
        <v>1.53</v>
      </c>
      <c r="J1969">
        <v>3.6</v>
      </c>
      <c r="K1969" t="s">
        <v>30</v>
      </c>
      <c r="L1969" t="s">
        <v>30</v>
      </c>
      <c r="M1969" t="s">
        <v>43</v>
      </c>
      <c r="N1969">
        <v>0</v>
      </c>
      <c r="O1969">
        <v>1</v>
      </c>
      <c r="P1969">
        <v>0</v>
      </c>
      <c r="Q1969">
        <f t="shared" si="360"/>
        <v>0</v>
      </c>
      <c r="R1969">
        <f t="shared" si="361"/>
        <v>0</v>
      </c>
      <c r="S1969">
        <f t="shared" si="362"/>
        <v>0</v>
      </c>
      <c r="T1969">
        <f t="shared" si="363"/>
        <v>0</v>
      </c>
      <c r="U1969">
        <f t="shared" si="364"/>
        <v>0</v>
      </c>
      <c r="V1969">
        <f t="shared" si="365"/>
        <v>0</v>
      </c>
      <c r="AL1969">
        <f t="shared" si="366"/>
        <v>0</v>
      </c>
      <c r="AM1969">
        <f t="shared" si="367"/>
        <v>0</v>
      </c>
      <c r="AN1969">
        <f t="shared" si="368"/>
        <v>0</v>
      </c>
      <c r="AO1969" t="str">
        <f t="shared" si="369"/>
        <v/>
      </c>
      <c r="AP1969" t="str">
        <f t="shared" si="370"/>
        <v/>
      </c>
      <c r="AQ1969" t="str">
        <f t="shared" si="371"/>
        <v/>
      </c>
    </row>
    <row r="1970" spans="1:43" x14ac:dyDescent="0.3">
      <c r="A1970" t="s">
        <v>556</v>
      </c>
      <c r="B1970" t="s">
        <v>196</v>
      </c>
      <c r="C1970" t="s">
        <v>336</v>
      </c>
      <c r="D1970" t="s">
        <v>190</v>
      </c>
      <c r="E1970">
        <v>0.296034176700539</v>
      </c>
      <c r="F1970">
        <v>0.40343375596382569</v>
      </c>
      <c r="G1970">
        <v>0.3005320673356352</v>
      </c>
      <c r="H1970">
        <v>1.0009999999999999</v>
      </c>
      <c r="I1970">
        <v>1.0009999999999999</v>
      </c>
      <c r="J1970">
        <v>1.0009999999999999</v>
      </c>
      <c r="N1970">
        <v>0</v>
      </c>
      <c r="O1970">
        <v>1</v>
      </c>
      <c r="P1970">
        <v>0</v>
      </c>
      <c r="Q1970">
        <f t="shared" si="360"/>
        <v>0</v>
      </c>
      <c r="R1970">
        <f t="shared" si="361"/>
        <v>0</v>
      </c>
      <c r="S1970">
        <f t="shared" si="362"/>
        <v>0</v>
      </c>
      <c r="T1970">
        <f t="shared" si="363"/>
        <v>0</v>
      </c>
      <c r="U1970">
        <f t="shared" si="364"/>
        <v>0</v>
      </c>
      <c r="V1970">
        <f t="shared" si="365"/>
        <v>0</v>
      </c>
      <c r="AL1970">
        <f t="shared" si="366"/>
        <v>0</v>
      </c>
      <c r="AM1970">
        <f t="shared" si="367"/>
        <v>0</v>
      </c>
      <c r="AN1970">
        <f t="shared" si="368"/>
        <v>0</v>
      </c>
      <c r="AO1970" t="str">
        <f t="shared" si="369"/>
        <v/>
      </c>
      <c r="AP1970" t="str">
        <f t="shared" si="370"/>
        <v/>
      </c>
      <c r="AQ1970" t="str">
        <f t="shared" si="371"/>
        <v/>
      </c>
    </row>
    <row r="1971" spans="1:43" x14ac:dyDescent="0.3">
      <c r="A1971" t="s">
        <v>556</v>
      </c>
      <c r="B1971" t="s">
        <v>309</v>
      </c>
      <c r="C1971" t="s">
        <v>326</v>
      </c>
      <c r="D1971" t="s">
        <v>190</v>
      </c>
      <c r="E1971">
        <v>0.36242814487382441</v>
      </c>
      <c r="F1971">
        <v>0.31555299534767461</v>
      </c>
      <c r="G1971">
        <v>0.32201885977850098</v>
      </c>
      <c r="H1971">
        <v>1.0009999999999999</v>
      </c>
      <c r="I1971">
        <v>1.0009999999999999</v>
      </c>
      <c r="J1971">
        <v>1.0009999999999999</v>
      </c>
      <c r="N1971">
        <v>1</v>
      </c>
      <c r="O1971">
        <v>0</v>
      </c>
      <c r="P1971">
        <v>0</v>
      </c>
      <c r="Q1971">
        <f t="shared" si="360"/>
        <v>0</v>
      </c>
      <c r="R1971">
        <f t="shared" si="361"/>
        <v>0</v>
      </c>
      <c r="S1971">
        <f t="shared" si="362"/>
        <v>0</v>
      </c>
      <c r="T1971">
        <f t="shared" si="363"/>
        <v>0</v>
      </c>
      <c r="U1971">
        <f t="shared" si="364"/>
        <v>0</v>
      </c>
      <c r="V1971">
        <f t="shared" si="365"/>
        <v>0</v>
      </c>
      <c r="AL1971">
        <f t="shared" si="366"/>
        <v>0</v>
      </c>
      <c r="AM1971">
        <f t="shared" si="367"/>
        <v>0</v>
      </c>
      <c r="AN1971">
        <f t="shared" si="368"/>
        <v>0</v>
      </c>
      <c r="AO1971" t="str">
        <f t="shared" si="369"/>
        <v/>
      </c>
      <c r="AP1971" t="str">
        <f t="shared" si="370"/>
        <v/>
      </c>
      <c r="AQ1971" t="str">
        <f t="shared" si="371"/>
        <v/>
      </c>
    </row>
    <row r="1972" spans="1:43" x14ac:dyDescent="0.3">
      <c r="A1972" t="s">
        <v>556</v>
      </c>
      <c r="B1972" t="s">
        <v>332</v>
      </c>
      <c r="C1972" t="s">
        <v>186</v>
      </c>
      <c r="D1972" t="s">
        <v>162</v>
      </c>
      <c r="E1972">
        <v>0.29038148865807778</v>
      </c>
      <c r="F1972">
        <v>0.41088519593038941</v>
      </c>
      <c r="G1972">
        <v>0.29873331541153281</v>
      </c>
      <c r="H1972">
        <v>3.4</v>
      </c>
      <c r="I1972">
        <v>2.2000000000000002</v>
      </c>
      <c r="J1972">
        <v>3</v>
      </c>
      <c r="K1972" t="s">
        <v>30</v>
      </c>
      <c r="L1972" t="s">
        <v>30</v>
      </c>
      <c r="M1972" t="s">
        <v>43</v>
      </c>
      <c r="N1972">
        <v>0</v>
      </c>
      <c r="O1972">
        <v>1</v>
      </c>
      <c r="P1972">
        <v>0</v>
      </c>
      <c r="Q1972">
        <f t="shared" si="360"/>
        <v>0</v>
      </c>
      <c r="R1972">
        <f t="shared" si="361"/>
        <v>0</v>
      </c>
      <c r="S1972">
        <f t="shared" si="362"/>
        <v>0</v>
      </c>
      <c r="T1972">
        <f t="shared" si="363"/>
        <v>0</v>
      </c>
      <c r="U1972">
        <f t="shared" si="364"/>
        <v>0</v>
      </c>
      <c r="V1972">
        <f t="shared" si="365"/>
        <v>0</v>
      </c>
      <c r="AL1972">
        <f t="shared" si="366"/>
        <v>0</v>
      </c>
      <c r="AM1972">
        <f t="shared" si="367"/>
        <v>0</v>
      </c>
      <c r="AN1972">
        <f t="shared" si="368"/>
        <v>0</v>
      </c>
      <c r="AO1972" t="str">
        <f t="shared" si="369"/>
        <v/>
      </c>
      <c r="AP1972" t="str">
        <f t="shared" si="370"/>
        <v/>
      </c>
      <c r="AQ1972" t="str">
        <f t="shared" si="371"/>
        <v/>
      </c>
    </row>
    <row r="1973" spans="1:43" x14ac:dyDescent="0.3">
      <c r="A1973" t="s">
        <v>556</v>
      </c>
      <c r="B1973" t="s">
        <v>308</v>
      </c>
      <c r="C1973" t="s">
        <v>189</v>
      </c>
      <c r="D1973" t="s">
        <v>190</v>
      </c>
      <c r="E1973">
        <v>0.38310574319303409</v>
      </c>
      <c r="F1973">
        <v>0.29564300801173332</v>
      </c>
      <c r="G1973">
        <v>0.32125124879523259</v>
      </c>
      <c r="H1973">
        <v>1.0009999999999999</v>
      </c>
      <c r="I1973">
        <v>1.0009999999999999</v>
      </c>
      <c r="J1973">
        <v>1.0009999999999999</v>
      </c>
      <c r="N1973">
        <v>0</v>
      </c>
      <c r="O1973">
        <v>1</v>
      </c>
      <c r="P1973">
        <v>0</v>
      </c>
      <c r="Q1973">
        <f t="shared" si="360"/>
        <v>0</v>
      </c>
      <c r="R1973">
        <f t="shared" si="361"/>
        <v>0</v>
      </c>
      <c r="S1973">
        <f t="shared" si="362"/>
        <v>0</v>
      </c>
      <c r="T1973">
        <f t="shared" si="363"/>
        <v>0</v>
      </c>
      <c r="U1973">
        <f t="shared" si="364"/>
        <v>0</v>
      </c>
      <c r="V1973">
        <f t="shared" si="365"/>
        <v>0</v>
      </c>
      <c r="AL1973">
        <f t="shared" si="366"/>
        <v>0</v>
      </c>
      <c r="AM1973">
        <f t="shared" si="367"/>
        <v>0</v>
      </c>
      <c r="AN1973">
        <f t="shared" si="368"/>
        <v>0</v>
      </c>
      <c r="AO1973" t="str">
        <f t="shared" si="369"/>
        <v/>
      </c>
      <c r="AP1973" t="str">
        <f t="shared" si="370"/>
        <v/>
      </c>
      <c r="AQ1973" t="str">
        <f t="shared" si="371"/>
        <v/>
      </c>
    </row>
    <row r="1974" spans="1:43" x14ac:dyDescent="0.3">
      <c r="A1974" t="s">
        <v>556</v>
      </c>
      <c r="B1974" t="s">
        <v>337</v>
      </c>
      <c r="C1974" t="s">
        <v>325</v>
      </c>
      <c r="D1974" t="s">
        <v>190</v>
      </c>
      <c r="E1974">
        <v>0.43032679120918471</v>
      </c>
      <c r="F1974">
        <v>0.25841231046422242</v>
      </c>
      <c r="G1974">
        <v>0.31126089832659293</v>
      </c>
      <c r="H1974">
        <v>1.0009999999999999</v>
      </c>
      <c r="I1974">
        <v>1.0009999999999999</v>
      </c>
      <c r="J1974">
        <v>1.0009999999999999</v>
      </c>
      <c r="N1974">
        <v>1</v>
      </c>
      <c r="O1974">
        <v>0</v>
      </c>
      <c r="P1974">
        <v>0</v>
      </c>
      <c r="Q1974">
        <f t="shared" si="360"/>
        <v>0</v>
      </c>
      <c r="R1974">
        <f t="shared" si="361"/>
        <v>0</v>
      </c>
      <c r="S1974">
        <f t="shared" si="362"/>
        <v>0</v>
      </c>
      <c r="T1974">
        <f t="shared" si="363"/>
        <v>0</v>
      </c>
      <c r="U1974">
        <f t="shared" si="364"/>
        <v>0</v>
      </c>
      <c r="V1974">
        <f t="shared" si="365"/>
        <v>0</v>
      </c>
      <c r="AL1974">
        <f t="shared" si="366"/>
        <v>0</v>
      </c>
      <c r="AM1974">
        <f t="shared" si="367"/>
        <v>0</v>
      </c>
      <c r="AN1974">
        <f t="shared" si="368"/>
        <v>0</v>
      </c>
      <c r="AO1974" t="str">
        <f t="shared" si="369"/>
        <v/>
      </c>
      <c r="AP1974" t="str">
        <f t="shared" si="370"/>
        <v/>
      </c>
      <c r="AQ1974" t="str">
        <f t="shared" si="371"/>
        <v/>
      </c>
    </row>
    <row r="1975" spans="1:43" x14ac:dyDescent="0.3">
      <c r="A1975" t="s">
        <v>556</v>
      </c>
      <c r="B1975" t="s">
        <v>291</v>
      </c>
      <c r="C1975" t="s">
        <v>341</v>
      </c>
      <c r="D1975" t="s">
        <v>190</v>
      </c>
      <c r="E1975">
        <v>0.32440480324378063</v>
      </c>
      <c r="F1975">
        <v>0.35652153516780399</v>
      </c>
      <c r="G1975">
        <v>0.31907366158841549</v>
      </c>
      <c r="H1975">
        <v>1.0009999999999999</v>
      </c>
      <c r="I1975">
        <v>1.0009999999999999</v>
      </c>
      <c r="J1975">
        <v>1.0009999999999999</v>
      </c>
      <c r="N1975">
        <v>0</v>
      </c>
      <c r="O1975">
        <v>1</v>
      </c>
      <c r="P1975">
        <v>0</v>
      </c>
      <c r="Q1975">
        <f t="shared" si="360"/>
        <v>0</v>
      </c>
      <c r="R1975">
        <f t="shared" si="361"/>
        <v>0</v>
      </c>
      <c r="S1975">
        <f t="shared" si="362"/>
        <v>0</v>
      </c>
      <c r="T1975">
        <f t="shared" si="363"/>
        <v>0</v>
      </c>
      <c r="U1975">
        <f t="shared" si="364"/>
        <v>0</v>
      </c>
      <c r="V1975">
        <f t="shared" si="365"/>
        <v>0</v>
      </c>
      <c r="AL1975">
        <f t="shared" si="366"/>
        <v>0</v>
      </c>
      <c r="AM1975">
        <f t="shared" si="367"/>
        <v>0</v>
      </c>
      <c r="AN1975">
        <f t="shared" si="368"/>
        <v>0</v>
      </c>
      <c r="AO1975" t="str">
        <f t="shared" si="369"/>
        <v/>
      </c>
      <c r="AP1975" t="str">
        <f t="shared" si="370"/>
        <v/>
      </c>
      <c r="AQ1975" t="str">
        <f t="shared" si="371"/>
        <v/>
      </c>
    </row>
    <row r="1976" spans="1:43" x14ac:dyDescent="0.3">
      <c r="A1976" t="s">
        <v>556</v>
      </c>
      <c r="B1976" t="s">
        <v>453</v>
      </c>
      <c r="C1976" t="s">
        <v>183</v>
      </c>
      <c r="D1976" t="s">
        <v>162</v>
      </c>
      <c r="E1976">
        <v>0.55346317349996521</v>
      </c>
      <c r="F1976">
        <v>0.1820472455867779</v>
      </c>
      <c r="G1976">
        <v>0.26448958091325692</v>
      </c>
      <c r="H1976">
        <v>1.7</v>
      </c>
      <c r="I1976">
        <v>4.75</v>
      </c>
      <c r="J1976">
        <v>3.6</v>
      </c>
      <c r="K1976" t="s">
        <v>30</v>
      </c>
      <c r="L1976" t="s">
        <v>43</v>
      </c>
      <c r="M1976" t="s">
        <v>43</v>
      </c>
      <c r="N1976">
        <v>0</v>
      </c>
      <c r="O1976">
        <v>0</v>
      </c>
      <c r="P1976">
        <v>1</v>
      </c>
      <c r="Q1976">
        <f t="shared" si="360"/>
        <v>0</v>
      </c>
      <c r="R1976">
        <f t="shared" si="361"/>
        <v>0</v>
      </c>
      <c r="S1976">
        <f t="shared" si="362"/>
        <v>0</v>
      </c>
      <c r="T1976">
        <f t="shared" si="363"/>
        <v>0</v>
      </c>
      <c r="U1976">
        <f t="shared" si="364"/>
        <v>0</v>
      </c>
      <c r="V1976">
        <f t="shared" si="365"/>
        <v>0</v>
      </c>
      <c r="AL1976">
        <f t="shared" si="366"/>
        <v>0</v>
      </c>
      <c r="AM1976">
        <f t="shared" si="367"/>
        <v>0</v>
      </c>
      <c r="AN1976">
        <f t="shared" si="368"/>
        <v>0</v>
      </c>
      <c r="AO1976" t="str">
        <f t="shared" si="369"/>
        <v/>
      </c>
      <c r="AP1976" t="str">
        <f t="shared" si="370"/>
        <v/>
      </c>
      <c r="AQ1976" t="str">
        <f t="shared" si="371"/>
        <v/>
      </c>
    </row>
    <row r="1977" spans="1:43" x14ac:dyDescent="0.3">
      <c r="A1977" t="s">
        <v>556</v>
      </c>
      <c r="B1977" t="s">
        <v>180</v>
      </c>
      <c r="C1977" t="s">
        <v>161</v>
      </c>
      <c r="D1977" t="s">
        <v>162</v>
      </c>
      <c r="E1977">
        <v>0.57611749114237143</v>
      </c>
      <c r="F1977">
        <v>0.1743227132569547</v>
      </c>
      <c r="G1977">
        <v>0.24955979560067379</v>
      </c>
      <c r="H1977">
        <v>1.6</v>
      </c>
      <c r="I1977">
        <v>5.25</v>
      </c>
      <c r="J1977">
        <v>3.9</v>
      </c>
      <c r="K1977" t="s">
        <v>30</v>
      </c>
      <c r="L1977" t="s">
        <v>43</v>
      </c>
      <c r="M1977" t="s">
        <v>43</v>
      </c>
      <c r="N1977">
        <v>1</v>
      </c>
      <c r="O1977">
        <v>0</v>
      </c>
      <c r="P1977">
        <v>0</v>
      </c>
      <c r="Q1977">
        <f t="shared" si="360"/>
        <v>0</v>
      </c>
      <c r="R1977">
        <f t="shared" si="361"/>
        <v>0</v>
      </c>
      <c r="S1977">
        <f t="shared" si="362"/>
        <v>0</v>
      </c>
      <c r="T1977">
        <f t="shared" si="363"/>
        <v>0</v>
      </c>
      <c r="U1977">
        <f t="shared" si="364"/>
        <v>0</v>
      </c>
      <c r="V1977">
        <f t="shared" si="365"/>
        <v>0</v>
      </c>
      <c r="AL1977">
        <f t="shared" si="366"/>
        <v>0</v>
      </c>
      <c r="AM1977">
        <f t="shared" si="367"/>
        <v>0</v>
      </c>
      <c r="AN1977">
        <f t="shared" si="368"/>
        <v>0</v>
      </c>
      <c r="AO1977" t="str">
        <f t="shared" si="369"/>
        <v/>
      </c>
      <c r="AP1977" t="str">
        <f t="shared" si="370"/>
        <v/>
      </c>
      <c r="AQ1977" t="str">
        <f t="shared" si="371"/>
        <v/>
      </c>
    </row>
    <row r="1978" spans="1:43" x14ac:dyDescent="0.3">
      <c r="A1978" t="s">
        <v>556</v>
      </c>
      <c r="B1978" t="s">
        <v>160</v>
      </c>
      <c r="C1978" t="s">
        <v>307</v>
      </c>
      <c r="D1978" t="s">
        <v>162</v>
      </c>
      <c r="E1978">
        <v>0.51534985684827006</v>
      </c>
      <c r="F1978">
        <v>0.21291809245942439</v>
      </c>
      <c r="G1978">
        <v>0.27173205069230572</v>
      </c>
      <c r="H1978">
        <v>1.75</v>
      </c>
      <c r="I1978">
        <v>4.8499999999999996</v>
      </c>
      <c r="J1978">
        <v>3.4</v>
      </c>
      <c r="K1978" t="s">
        <v>30</v>
      </c>
      <c r="L1978" t="s">
        <v>43</v>
      </c>
      <c r="M1978" t="s">
        <v>43</v>
      </c>
      <c r="N1978">
        <v>0</v>
      </c>
      <c r="O1978">
        <v>0</v>
      </c>
      <c r="P1978">
        <v>1</v>
      </c>
      <c r="Q1978">
        <f t="shared" si="360"/>
        <v>0</v>
      </c>
      <c r="R1978">
        <f t="shared" si="361"/>
        <v>0</v>
      </c>
      <c r="S1978">
        <f t="shared" si="362"/>
        <v>0</v>
      </c>
      <c r="T1978">
        <f t="shared" si="363"/>
        <v>0</v>
      </c>
      <c r="U1978">
        <f t="shared" si="364"/>
        <v>0</v>
      </c>
      <c r="V1978">
        <f t="shared" si="365"/>
        <v>0</v>
      </c>
      <c r="AL1978">
        <f t="shared" si="366"/>
        <v>0</v>
      </c>
      <c r="AM1978">
        <f t="shared" si="367"/>
        <v>0</v>
      </c>
      <c r="AN1978">
        <f t="shared" si="368"/>
        <v>0</v>
      </c>
      <c r="AO1978" t="str">
        <f t="shared" si="369"/>
        <v/>
      </c>
      <c r="AP1978" t="str">
        <f t="shared" si="370"/>
        <v/>
      </c>
      <c r="AQ1978" t="str">
        <f t="shared" si="371"/>
        <v/>
      </c>
    </row>
    <row r="1979" spans="1:43" x14ac:dyDescent="0.3">
      <c r="A1979" t="s">
        <v>556</v>
      </c>
      <c r="B1979" t="s">
        <v>329</v>
      </c>
      <c r="C1979" t="s">
        <v>342</v>
      </c>
      <c r="D1979" t="s">
        <v>190</v>
      </c>
      <c r="E1979">
        <v>0.35762945476457741</v>
      </c>
      <c r="F1979">
        <v>0.31847805375100752</v>
      </c>
      <c r="G1979">
        <v>0.32389249148441512</v>
      </c>
      <c r="H1979">
        <v>1.0009999999999999</v>
      </c>
      <c r="I1979">
        <v>1.0009999999999999</v>
      </c>
      <c r="J1979">
        <v>1.0009999999999999</v>
      </c>
      <c r="N1979">
        <v>1</v>
      </c>
      <c r="O1979">
        <v>0</v>
      </c>
      <c r="P1979">
        <v>0</v>
      </c>
      <c r="Q1979">
        <f t="shared" si="360"/>
        <v>0</v>
      </c>
      <c r="R1979">
        <f t="shared" si="361"/>
        <v>0</v>
      </c>
      <c r="S1979">
        <f t="shared" si="362"/>
        <v>0</v>
      </c>
      <c r="T1979">
        <f t="shared" si="363"/>
        <v>0</v>
      </c>
      <c r="U1979">
        <f t="shared" si="364"/>
        <v>0</v>
      </c>
      <c r="V1979">
        <f t="shared" si="365"/>
        <v>0</v>
      </c>
      <c r="AL1979">
        <f t="shared" si="366"/>
        <v>0</v>
      </c>
      <c r="AM1979">
        <f t="shared" si="367"/>
        <v>0</v>
      </c>
      <c r="AN1979">
        <f t="shared" si="368"/>
        <v>0</v>
      </c>
      <c r="AO1979" t="str">
        <f t="shared" si="369"/>
        <v/>
      </c>
      <c r="AP1979" t="str">
        <f t="shared" si="370"/>
        <v/>
      </c>
      <c r="AQ1979" t="str">
        <f t="shared" si="371"/>
        <v/>
      </c>
    </row>
    <row r="1980" spans="1:43" x14ac:dyDescent="0.3">
      <c r="A1980" t="s">
        <v>556</v>
      </c>
      <c r="B1980" t="s">
        <v>187</v>
      </c>
      <c r="C1980" t="s">
        <v>321</v>
      </c>
      <c r="D1980" t="s">
        <v>162</v>
      </c>
      <c r="E1980">
        <v>0.33689568310499368</v>
      </c>
      <c r="F1980">
        <v>0.34923486361239098</v>
      </c>
      <c r="G1980">
        <v>0.31386945328261512</v>
      </c>
      <c r="H1980">
        <v>2.65</v>
      </c>
      <c r="I1980">
        <v>2.8</v>
      </c>
      <c r="J1980">
        <v>2.87</v>
      </c>
      <c r="K1980" t="s">
        <v>30</v>
      </c>
      <c r="L1980" t="s">
        <v>30</v>
      </c>
      <c r="M1980" t="s">
        <v>30</v>
      </c>
      <c r="N1980">
        <v>1</v>
      </c>
      <c r="O1980">
        <v>0</v>
      </c>
      <c r="P1980">
        <v>0</v>
      </c>
      <c r="Q1980">
        <f t="shared" si="360"/>
        <v>0</v>
      </c>
      <c r="R1980">
        <f t="shared" si="361"/>
        <v>0</v>
      </c>
      <c r="S1980">
        <f t="shared" si="362"/>
        <v>0</v>
      </c>
      <c r="T1980">
        <f t="shared" si="363"/>
        <v>0</v>
      </c>
      <c r="U1980">
        <f t="shared" si="364"/>
        <v>0</v>
      </c>
      <c r="V1980">
        <f t="shared" si="365"/>
        <v>0</v>
      </c>
      <c r="AL1980">
        <f t="shared" si="366"/>
        <v>0</v>
      </c>
      <c r="AM1980">
        <f t="shared" si="367"/>
        <v>0</v>
      </c>
      <c r="AN1980">
        <f t="shared" si="368"/>
        <v>0</v>
      </c>
      <c r="AO1980" t="str">
        <f t="shared" si="369"/>
        <v/>
      </c>
      <c r="AP1980" t="str">
        <f t="shared" si="370"/>
        <v/>
      </c>
      <c r="AQ1980" t="str">
        <f t="shared" si="371"/>
        <v/>
      </c>
    </row>
    <row r="1981" spans="1:43" x14ac:dyDescent="0.3">
      <c r="A1981" t="s">
        <v>556</v>
      </c>
      <c r="B1981" t="s">
        <v>322</v>
      </c>
      <c r="C1981" t="s">
        <v>340</v>
      </c>
      <c r="D1981" t="s">
        <v>162</v>
      </c>
      <c r="E1981">
        <v>0.29536629036091688</v>
      </c>
      <c r="F1981">
        <v>0.41190689064264202</v>
      </c>
      <c r="G1981">
        <v>0.29272681899644087</v>
      </c>
      <c r="H1981">
        <v>3.25</v>
      </c>
      <c r="I1981">
        <v>2.2200000000000002</v>
      </c>
      <c r="J1981">
        <v>3.15</v>
      </c>
      <c r="K1981" t="s">
        <v>43</v>
      </c>
      <c r="L1981" t="s">
        <v>30</v>
      </c>
      <c r="M1981" t="s">
        <v>30</v>
      </c>
      <c r="N1981">
        <v>0</v>
      </c>
      <c r="O1981">
        <v>0</v>
      </c>
      <c r="P1981">
        <v>1</v>
      </c>
      <c r="Q1981">
        <f t="shared" si="360"/>
        <v>0</v>
      </c>
      <c r="R1981">
        <f t="shared" si="361"/>
        <v>0</v>
      </c>
      <c r="S1981">
        <f t="shared" si="362"/>
        <v>0</v>
      </c>
      <c r="T1981">
        <f t="shared" si="363"/>
        <v>0</v>
      </c>
      <c r="U1981">
        <f t="shared" si="364"/>
        <v>0</v>
      </c>
      <c r="V1981">
        <f t="shared" si="365"/>
        <v>0</v>
      </c>
      <c r="AL1981">
        <f t="shared" si="366"/>
        <v>0</v>
      </c>
      <c r="AM1981">
        <f t="shared" si="367"/>
        <v>0</v>
      </c>
      <c r="AN1981">
        <f t="shared" si="368"/>
        <v>0</v>
      </c>
      <c r="AO1981" t="str">
        <f t="shared" si="369"/>
        <v/>
      </c>
      <c r="AP1981" t="str">
        <f t="shared" si="370"/>
        <v/>
      </c>
      <c r="AQ1981" t="str">
        <f t="shared" si="371"/>
        <v/>
      </c>
    </row>
    <row r="1982" spans="1:43" x14ac:dyDescent="0.3">
      <c r="A1982" t="s">
        <v>556</v>
      </c>
      <c r="B1982" t="s">
        <v>184</v>
      </c>
      <c r="C1982" t="s">
        <v>197</v>
      </c>
      <c r="D1982" t="s">
        <v>162</v>
      </c>
      <c r="E1982">
        <v>0.5419442339123377</v>
      </c>
      <c r="F1982">
        <v>0.185882283922264</v>
      </c>
      <c r="G1982">
        <v>0.27217348216539827</v>
      </c>
      <c r="H1982">
        <v>1.98</v>
      </c>
      <c r="I1982">
        <v>3.55</v>
      </c>
      <c r="J1982">
        <v>3.5</v>
      </c>
      <c r="K1982" t="s">
        <v>30</v>
      </c>
      <c r="L1982" t="s">
        <v>43</v>
      </c>
      <c r="M1982" t="s">
        <v>30</v>
      </c>
      <c r="N1982">
        <v>1</v>
      </c>
      <c r="O1982">
        <v>0</v>
      </c>
      <c r="P1982">
        <v>0</v>
      </c>
      <c r="Q1982">
        <f t="shared" si="360"/>
        <v>1.7885285398866468E-4</v>
      </c>
      <c r="R1982">
        <f t="shared" si="361"/>
        <v>0</v>
      </c>
      <c r="S1982">
        <f t="shared" si="362"/>
        <v>0</v>
      </c>
      <c r="T1982">
        <f t="shared" si="363"/>
        <v>3.5412865089755606E-4</v>
      </c>
      <c r="U1982">
        <f t="shared" si="364"/>
        <v>0</v>
      </c>
      <c r="V1982">
        <f t="shared" si="365"/>
        <v>0</v>
      </c>
      <c r="AL1982">
        <f t="shared" si="366"/>
        <v>1.7885285398866468E-4</v>
      </c>
      <c r="AM1982">
        <f t="shared" si="367"/>
        <v>0</v>
      </c>
      <c r="AN1982">
        <f t="shared" si="368"/>
        <v>0</v>
      </c>
      <c r="AO1982">
        <f t="shared" si="369"/>
        <v>1.7527579690889138E-4</v>
      </c>
      <c r="AP1982" t="str">
        <f t="shared" si="370"/>
        <v/>
      </c>
      <c r="AQ1982" t="str">
        <f t="shared" si="371"/>
        <v/>
      </c>
    </row>
    <row r="1983" spans="1:43" x14ac:dyDescent="0.3">
      <c r="A1983" t="s">
        <v>556</v>
      </c>
      <c r="B1983" t="s">
        <v>346</v>
      </c>
      <c r="C1983" t="s">
        <v>296</v>
      </c>
      <c r="D1983" t="s">
        <v>179</v>
      </c>
      <c r="E1983">
        <v>0.4631515215077352</v>
      </c>
      <c r="F1983">
        <v>0.23552229512741801</v>
      </c>
      <c r="G1983">
        <v>0.30132618336484679</v>
      </c>
      <c r="H1983">
        <v>1.98</v>
      </c>
      <c r="I1983">
        <v>4.25</v>
      </c>
      <c r="J1983">
        <v>3</v>
      </c>
      <c r="K1983" t="s">
        <v>30</v>
      </c>
      <c r="L1983" t="s">
        <v>43</v>
      </c>
      <c r="M1983" t="s">
        <v>30</v>
      </c>
      <c r="N1983">
        <v>0</v>
      </c>
      <c r="O1983">
        <v>0</v>
      </c>
      <c r="P1983">
        <v>1</v>
      </c>
      <c r="Q1983">
        <f t="shared" si="360"/>
        <v>0</v>
      </c>
      <c r="R1983">
        <f t="shared" si="361"/>
        <v>0</v>
      </c>
      <c r="S1983">
        <f t="shared" si="362"/>
        <v>0</v>
      </c>
      <c r="T1983">
        <f t="shared" si="363"/>
        <v>0</v>
      </c>
      <c r="U1983">
        <f t="shared" si="364"/>
        <v>0</v>
      </c>
      <c r="V1983">
        <f t="shared" si="365"/>
        <v>0</v>
      </c>
      <c r="AL1983">
        <f t="shared" si="366"/>
        <v>0</v>
      </c>
      <c r="AM1983">
        <f t="shared" si="367"/>
        <v>0</v>
      </c>
      <c r="AN1983">
        <f t="shared" si="368"/>
        <v>0</v>
      </c>
      <c r="AO1983" t="str">
        <f t="shared" si="369"/>
        <v/>
      </c>
      <c r="AP1983" t="str">
        <f t="shared" si="370"/>
        <v/>
      </c>
      <c r="AQ1983" t="str">
        <f t="shared" si="371"/>
        <v/>
      </c>
    </row>
    <row r="1984" spans="1:43" x14ac:dyDescent="0.3">
      <c r="A1984" t="s">
        <v>556</v>
      </c>
      <c r="B1984" t="s">
        <v>328</v>
      </c>
      <c r="C1984" t="s">
        <v>192</v>
      </c>
      <c r="D1984" t="s">
        <v>190</v>
      </c>
      <c r="E1984">
        <v>0.36114173759444401</v>
      </c>
      <c r="F1984">
        <v>0.31529431804262931</v>
      </c>
      <c r="G1984">
        <v>0.32356394436292668</v>
      </c>
      <c r="H1984">
        <v>1.0009999999999999</v>
      </c>
      <c r="I1984">
        <v>1.0009999999999999</v>
      </c>
      <c r="J1984">
        <v>1.0009999999999999</v>
      </c>
      <c r="N1984">
        <v>0</v>
      </c>
      <c r="O1984">
        <v>0</v>
      </c>
      <c r="P1984">
        <v>1</v>
      </c>
      <c r="Q1984">
        <f t="shared" si="360"/>
        <v>0</v>
      </c>
      <c r="R1984">
        <f t="shared" si="361"/>
        <v>0</v>
      </c>
      <c r="S1984">
        <f t="shared" si="362"/>
        <v>0</v>
      </c>
      <c r="T1984">
        <f t="shared" si="363"/>
        <v>0</v>
      </c>
      <c r="U1984">
        <f t="shared" si="364"/>
        <v>0</v>
      </c>
      <c r="V1984">
        <f t="shared" si="365"/>
        <v>0</v>
      </c>
      <c r="AL1984">
        <f t="shared" si="366"/>
        <v>0</v>
      </c>
      <c r="AM1984">
        <f t="shared" si="367"/>
        <v>0</v>
      </c>
      <c r="AN1984">
        <f t="shared" si="368"/>
        <v>0</v>
      </c>
      <c r="AO1984" t="str">
        <f t="shared" si="369"/>
        <v/>
      </c>
      <c r="AP1984" t="str">
        <f t="shared" si="370"/>
        <v/>
      </c>
      <c r="AQ1984" t="str">
        <f t="shared" si="371"/>
        <v/>
      </c>
    </row>
    <row r="1985" spans="1:43" x14ac:dyDescent="0.3">
      <c r="A1985" t="s">
        <v>556</v>
      </c>
      <c r="B1985" t="s">
        <v>195</v>
      </c>
      <c r="C1985" t="s">
        <v>333</v>
      </c>
      <c r="D1985" t="s">
        <v>190</v>
      </c>
      <c r="E1985">
        <v>0.3397645218382489</v>
      </c>
      <c r="F1985">
        <v>0.37110306228268058</v>
      </c>
      <c r="G1985">
        <v>0.28913241587907051</v>
      </c>
      <c r="H1985">
        <v>1.0009999999999999</v>
      </c>
      <c r="I1985">
        <v>1.0009999999999999</v>
      </c>
      <c r="J1985">
        <v>1.0009999999999999</v>
      </c>
      <c r="N1985">
        <v>0</v>
      </c>
      <c r="O1985">
        <v>0</v>
      </c>
      <c r="P1985">
        <v>1</v>
      </c>
      <c r="Q1985">
        <f t="shared" si="360"/>
        <v>0</v>
      </c>
      <c r="R1985">
        <f t="shared" si="361"/>
        <v>0</v>
      </c>
      <c r="S1985">
        <f t="shared" si="362"/>
        <v>0</v>
      </c>
      <c r="T1985">
        <f t="shared" si="363"/>
        <v>0</v>
      </c>
      <c r="U1985">
        <f t="shared" si="364"/>
        <v>0</v>
      </c>
      <c r="V1985">
        <f t="shared" si="365"/>
        <v>0</v>
      </c>
      <c r="AL1985">
        <f t="shared" si="366"/>
        <v>0</v>
      </c>
      <c r="AM1985">
        <f t="shared" si="367"/>
        <v>0</v>
      </c>
      <c r="AN1985">
        <f t="shared" si="368"/>
        <v>0</v>
      </c>
      <c r="AO1985" t="str">
        <f t="shared" si="369"/>
        <v/>
      </c>
      <c r="AP1985" t="str">
        <f t="shared" si="370"/>
        <v/>
      </c>
      <c r="AQ1985" t="str">
        <f t="shared" si="371"/>
        <v/>
      </c>
    </row>
    <row r="1986" spans="1:43" x14ac:dyDescent="0.3">
      <c r="A1986" t="s">
        <v>556</v>
      </c>
      <c r="B1986" t="s">
        <v>324</v>
      </c>
      <c r="C1986" t="s">
        <v>330</v>
      </c>
      <c r="D1986" t="s">
        <v>190</v>
      </c>
      <c r="E1986">
        <v>0.37182238856119881</v>
      </c>
      <c r="F1986">
        <v>0.3065082713854908</v>
      </c>
      <c r="G1986">
        <v>0.32166934005331033</v>
      </c>
      <c r="H1986">
        <v>1.0009999999999999</v>
      </c>
      <c r="I1986">
        <v>1.0009999999999999</v>
      </c>
      <c r="J1986">
        <v>1.0009999999999999</v>
      </c>
      <c r="N1986">
        <v>0</v>
      </c>
      <c r="O1986">
        <v>1</v>
      </c>
      <c r="P1986">
        <v>0</v>
      </c>
      <c r="Q1986">
        <f t="shared" ref="Q1986:Q2049" si="372">IF((($AC$1*E1986)^($AB$1))-(1-(($AC$1*E1986)^($AB$1)))/(H1986-1)&lt;0, 0,(($AC$1*E1986)^($AB$1))-(1-(($AC$1*E1986)^($AB$1)))/(H1986-1))</f>
        <v>0</v>
      </c>
      <c r="R1986">
        <f t="shared" ref="R1986:R2049" si="373">IF((($AC$1*F1986)^($AB$1))-(1-(($AC$1*F1986)^($AB$1)))/(I1986-1)&lt;0, 0,(($AC$1*F1986)^($AB$1))-(1-(($AC$1*F1986)^($AB$1)))/(I1986-1))</f>
        <v>0</v>
      </c>
      <c r="S1986">
        <f t="shared" ref="S1986:S2049" si="374">IF((($AC$1*G1986)^($AB$1))-(1-(($AC$1*G1986)^($AB$1)))/(J1986-1)&lt;0, 0,(($AC$1*G1986)^($AB$1))-(1-(($AC$1*G1986)^($AB$1)))/(J1986-1))</f>
        <v>0</v>
      </c>
      <c r="T1986">
        <f t="shared" ref="T1986:T2049" si="375">H1986*Q1986*N1986</f>
        <v>0</v>
      </c>
      <c r="U1986">
        <f t="shared" ref="U1986:U2049" si="376">I1986*R1986*O1986</f>
        <v>0</v>
      </c>
      <c r="V1986">
        <f t="shared" ref="V1986:V2049" si="377">J1986*S1986*P1986</f>
        <v>0</v>
      </c>
      <c r="AL1986">
        <f t="shared" ref="AL1986:AL2049" si="378">Q1986*COUNT(N1986)</f>
        <v>0</v>
      </c>
      <c r="AM1986">
        <f t="shared" ref="AM1986:AM2049" si="379">R1986*COUNT(O1986)</f>
        <v>0</v>
      </c>
      <c r="AN1986">
        <f t="shared" ref="AN1986:AN2049" si="380">S1986*COUNT(P1986)</f>
        <v>0</v>
      </c>
      <c r="AO1986" t="str">
        <f t="shared" ref="AO1986:AO2049" si="381">IF(AL1986=0,"",T1986-AL1986)</f>
        <v/>
      </c>
      <c r="AP1986" t="str">
        <f t="shared" ref="AP1986:AP2049" si="382">IF(AM1986=0,"",U1986-AM1986)</f>
        <v/>
      </c>
      <c r="AQ1986" t="str">
        <f t="shared" ref="AQ1986:AQ2049" si="383">IF(AN1986=0,"",V1986-AN1986)</f>
        <v/>
      </c>
    </row>
    <row r="1987" spans="1:43" x14ac:dyDescent="0.3">
      <c r="A1987" t="s">
        <v>556</v>
      </c>
      <c r="B1987" t="s">
        <v>194</v>
      </c>
      <c r="C1987" t="s">
        <v>182</v>
      </c>
      <c r="D1987" t="s">
        <v>162</v>
      </c>
      <c r="E1987">
        <v>0.1900685808356477</v>
      </c>
      <c r="F1987">
        <v>0.5931519138416953</v>
      </c>
      <c r="G1987">
        <v>0.21677950532265691</v>
      </c>
      <c r="H1987">
        <v>4.55</v>
      </c>
      <c r="I1987">
        <v>1.8</v>
      </c>
      <c r="J1987">
        <v>3.45</v>
      </c>
      <c r="K1987" t="s">
        <v>43</v>
      </c>
      <c r="L1987" t="s">
        <v>30</v>
      </c>
      <c r="M1987" t="s">
        <v>30</v>
      </c>
      <c r="N1987">
        <v>0</v>
      </c>
      <c r="O1987">
        <v>1</v>
      </c>
      <c r="P1987">
        <v>0</v>
      </c>
      <c r="Q1987">
        <f t="shared" si="372"/>
        <v>0</v>
      </c>
      <c r="R1987">
        <f t="shared" si="373"/>
        <v>1.8885229331079834E-2</v>
      </c>
      <c r="S1987">
        <f t="shared" si="374"/>
        <v>0</v>
      </c>
      <c r="T1987">
        <f t="shared" si="375"/>
        <v>0</v>
      </c>
      <c r="U1987">
        <f t="shared" si="376"/>
        <v>3.39934127959437E-2</v>
      </c>
      <c r="V1987">
        <f t="shared" si="377"/>
        <v>0</v>
      </c>
      <c r="AL1987">
        <f t="shared" si="378"/>
        <v>0</v>
      </c>
      <c r="AM1987">
        <f t="shared" si="379"/>
        <v>1.8885229331079834E-2</v>
      </c>
      <c r="AN1987">
        <f t="shared" si="380"/>
        <v>0</v>
      </c>
      <c r="AO1987" t="str">
        <f t="shared" si="381"/>
        <v/>
      </c>
      <c r="AP1987">
        <f t="shared" si="382"/>
        <v>1.5108183464863867E-2</v>
      </c>
      <c r="AQ1987" t="str">
        <f t="shared" si="383"/>
        <v/>
      </c>
    </row>
    <row r="1988" spans="1:43" x14ac:dyDescent="0.3">
      <c r="A1988" t="s">
        <v>556</v>
      </c>
      <c r="B1988" t="s">
        <v>191</v>
      </c>
      <c r="C1988" t="s">
        <v>199</v>
      </c>
      <c r="D1988" t="s">
        <v>190</v>
      </c>
      <c r="E1988">
        <v>0.33071888274174971</v>
      </c>
      <c r="F1988">
        <v>0.35364619678480558</v>
      </c>
      <c r="G1988">
        <v>0.31563492047344471</v>
      </c>
      <c r="H1988">
        <v>1.0009999999999999</v>
      </c>
      <c r="I1988">
        <v>1.0009999999999999</v>
      </c>
      <c r="J1988">
        <v>1.0009999999999999</v>
      </c>
      <c r="N1988">
        <v>1</v>
      </c>
      <c r="O1988">
        <v>0</v>
      </c>
      <c r="P1988">
        <v>0</v>
      </c>
      <c r="Q1988">
        <f t="shared" si="372"/>
        <v>0</v>
      </c>
      <c r="R1988">
        <f t="shared" si="373"/>
        <v>0</v>
      </c>
      <c r="S1988">
        <f t="shared" si="374"/>
        <v>0</v>
      </c>
      <c r="T1988">
        <f t="shared" si="375"/>
        <v>0</v>
      </c>
      <c r="U1988">
        <f t="shared" si="376"/>
        <v>0</v>
      </c>
      <c r="V1988">
        <f t="shared" si="377"/>
        <v>0</v>
      </c>
      <c r="AL1988">
        <f t="shared" si="378"/>
        <v>0</v>
      </c>
      <c r="AM1988">
        <f t="shared" si="379"/>
        <v>0</v>
      </c>
      <c r="AN1988">
        <f t="shared" si="380"/>
        <v>0</v>
      </c>
      <c r="AO1988" t="str">
        <f t="shared" si="381"/>
        <v/>
      </c>
      <c r="AP1988" t="str">
        <f t="shared" si="382"/>
        <v/>
      </c>
      <c r="AQ1988" t="str">
        <f t="shared" si="383"/>
        <v/>
      </c>
    </row>
    <row r="1989" spans="1:43" x14ac:dyDescent="0.3">
      <c r="A1989" t="s">
        <v>556</v>
      </c>
      <c r="B1989" t="s">
        <v>389</v>
      </c>
      <c r="C1989" t="s">
        <v>436</v>
      </c>
      <c r="D1989" t="s">
        <v>179</v>
      </c>
      <c r="E1989">
        <v>0.3573650342122966</v>
      </c>
      <c r="F1989">
        <v>0.32627389233404519</v>
      </c>
      <c r="G1989">
        <v>0.3163610734536581</v>
      </c>
      <c r="H1989">
        <v>2.4</v>
      </c>
      <c r="I1989">
        <v>3.15</v>
      </c>
      <c r="J1989">
        <v>2.9</v>
      </c>
      <c r="K1989" t="s">
        <v>43</v>
      </c>
      <c r="L1989" t="s">
        <v>30</v>
      </c>
      <c r="M1989" t="s">
        <v>30</v>
      </c>
      <c r="N1989">
        <v>0</v>
      </c>
      <c r="O1989">
        <v>0</v>
      </c>
      <c r="P1989">
        <v>1</v>
      </c>
      <c r="Q1989">
        <f t="shared" si="372"/>
        <v>0</v>
      </c>
      <c r="R1989">
        <f t="shared" si="373"/>
        <v>0</v>
      </c>
      <c r="S1989">
        <f t="shared" si="374"/>
        <v>0</v>
      </c>
      <c r="T1989">
        <f t="shared" si="375"/>
        <v>0</v>
      </c>
      <c r="U1989">
        <f t="shared" si="376"/>
        <v>0</v>
      </c>
      <c r="V1989">
        <f t="shared" si="377"/>
        <v>0</v>
      </c>
      <c r="AL1989">
        <f t="shared" si="378"/>
        <v>0</v>
      </c>
      <c r="AM1989">
        <f t="shared" si="379"/>
        <v>0</v>
      </c>
      <c r="AN1989">
        <f t="shared" si="380"/>
        <v>0</v>
      </c>
      <c r="AO1989" t="str">
        <f t="shared" si="381"/>
        <v/>
      </c>
      <c r="AP1989" t="str">
        <f t="shared" si="382"/>
        <v/>
      </c>
      <c r="AQ1989" t="str">
        <f t="shared" si="383"/>
        <v/>
      </c>
    </row>
    <row r="1990" spans="1:43" x14ac:dyDescent="0.3">
      <c r="A1990" t="s">
        <v>556</v>
      </c>
      <c r="B1990" t="s">
        <v>444</v>
      </c>
      <c r="C1990" t="s">
        <v>295</v>
      </c>
      <c r="D1990" t="s">
        <v>179</v>
      </c>
      <c r="E1990">
        <v>0.27847001522516501</v>
      </c>
      <c r="F1990">
        <v>0.42527742238159372</v>
      </c>
      <c r="G1990">
        <v>0.29625256239324138</v>
      </c>
      <c r="H1990">
        <v>3.5</v>
      </c>
      <c r="I1990">
        <v>2.35</v>
      </c>
      <c r="J1990">
        <v>2.75</v>
      </c>
      <c r="K1990" t="s">
        <v>43</v>
      </c>
      <c r="L1990" t="s">
        <v>30</v>
      </c>
      <c r="M1990" t="s">
        <v>43</v>
      </c>
      <c r="N1990">
        <v>0</v>
      </c>
      <c r="O1990">
        <v>0</v>
      </c>
      <c r="P1990">
        <v>1</v>
      </c>
      <c r="Q1990">
        <f t="shared" si="372"/>
        <v>0</v>
      </c>
      <c r="R1990">
        <f t="shared" si="373"/>
        <v>0</v>
      </c>
      <c r="S1990">
        <f t="shared" si="374"/>
        <v>0</v>
      </c>
      <c r="T1990">
        <f t="shared" si="375"/>
        <v>0</v>
      </c>
      <c r="U1990">
        <f t="shared" si="376"/>
        <v>0</v>
      </c>
      <c r="V1990">
        <f t="shared" si="377"/>
        <v>0</v>
      </c>
      <c r="AL1990">
        <f t="shared" si="378"/>
        <v>0</v>
      </c>
      <c r="AM1990">
        <f t="shared" si="379"/>
        <v>0</v>
      </c>
      <c r="AN1990">
        <f t="shared" si="380"/>
        <v>0</v>
      </c>
      <c r="AO1990" t="str">
        <f t="shared" si="381"/>
        <v/>
      </c>
      <c r="AP1990" t="str">
        <f t="shared" si="382"/>
        <v/>
      </c>
      <c r="AQ1990" t="str">
        <f t="shared" si="383"/>
        <v/>
      </c>
    </row>
    <row r="1991" spans="1:43" x14ac:dyDescent="0.3">
      <c r="A1991" t="s">
        <v>557</v>
      </c>
      <c r="B1991" t="s">
        <v>385</v>
      </c>
      <c r="C1991" t="s">
        <v>347</v>
      </c>
      <c r="D1991" t="s">
        <v>179</v>
      </c>
      <c r="E1991">
        <v>0.40032207869107789</v>
      </c>
      <c r="F1991">
        <v>0.28363835024789502</v>
      </c>
      <c r="G1991">
        <v>0.31603957106102698</v>
      </c>
      <c r="H1991">
        <v>2.15</v>
      </c>
      <c r="I1991">
        <v>3.9</v>
      </c>
      <c r="J1991">
        <v>3</v>
      </c>
      <c r="K1991" t="s">
        <v>43</v>
      </c>
      <c r="L1991" t="s">
        <v>30</v>
      </c>
      <c r="M1991" t="s">
        <v>30</v>
      </c>
      <c r="N1991">
        <v>1</v>
      </c>
      <c r="O1991">
        <v>0</v>
      </c>
      <c r="P1991">
        <v>0</v>
      </c>
      <c r="Q1991">
        <f t="shared" si="372"/>
        <v>0</v>
      </c>
      <c r="R1991">
        <f t="shared" si="373"/>
        <v>0</v>
      </c>
      <c r="S1991">
        <f t="shared" si="374"/>
        <v>0</v>
      </c>
      <c r="T1991">
        <f t="shared" si="375"/>
        <v>0</v>
      </c>
      <c r="U1991">
        <f t="shared" si="376"/>
        <v>0</v>
      </c>
      <c r="V1991">
        <f t="shared" si="377"/>
        <v>0</v>
      </c>
      <c r="AL1991">
        <f t="shared" si="378"/>
        <v>0</v>
      </c>
      <c r="AM1991">
        <f t="shared" si="379"/>
        <v>0</v>
      </c>
      <c r="AN1991">
        <f t="shared" si="380"/>
        <v>0</v>
      </c>
      <c r="AO1991" t="str">
        <f t="shared" si="381"/>
        <v/>
      </c>
      <c r="AP1991" t="str">
        <f t="shared" si="382"/>
        <v/>
      </c>
      <c r="AQ1991" t="str">
        <f t="shared" si="383"/>
        <v/>
      </c>
    </row>
    <row r="1992" spans="1:43" x14ac:dyDescent="0.3">
      <c r="A1992" t="s">
        <v>557</v>
      </c>
      <c r="B1992" t="s">
        <v>427</v>
      </c>
      <c r="C1992" t="s">
        <v>423</v>
      </c>
      <c r="D1992" t="s">
        <v>179</v>
      </c>
      <c r="E1992">
        <v>0.53223615550050507</v>
      </c>
      <c r="F1992">
        <v>0.19300426873692511</v>
      </c>
      <c r="G1992">
        <v>0.27475957576256982</v>
      </c>
      <c r="H1992">
        <v>1.91</v>
      </c>
      <c r="I1992">
        <v>4.5999999999999996</v>
      </c>
      <c r="J1992">
        <v>3.1</v>
      </c>
      <c r="K1992" t="s">
        <v>30</v>
      </c>
      <c r="L1992" t="s">
        <v>43</v>
      </c>
      <c r="M1992" t="s">
        <v>30</v>
      </c>
      <c r="N1992">
        <v>0</v>
      </c>
      <c r="O1992">
        <v>0</v>
      </c>
      <c r="P1992">
        <v>1</v>
      </c>
      <c r="Q1992">
        <f t="shared" si="372"/>
        <v>0</v>
      </c>
      <c r="R1992">
        <f t="shared" si="373"/>
        <v>0</v>
      </c>
      <c r="S1992">
        <f t="shared" si="374"/>
        <v>0</v>
      </c>
      <c r="T1992">
        <f t="shared" si="375"/>
        <v>0</v>
      </c>
      <c r="U1992">
        <f t="shared" si="376"/>
        <v>0</v>
      </c>
      <c r="V1992">
        <f t="shared" si="377"/>
        <v>0</v>
      </c>
      <c r="AL1992">
        <f t="shared" si="378"/>
        <v>0</v>
      </c>
      <c r="AM1992">
        <f t="shared" si="379"/>
        <v>0</v>
      </c>
      <c r="AN1992">
        <f t="shared" si="380"/>
        <v>0</v>
      </c>
      <c r="AO1992" t="str">
        <f t="shared" si="381"/>
        <v/>
      </c>
      <c r="AP1992" t="str">
        <f t="shared" si="382"/>
        <v/>
      </c>
      <c r="AQ1992" t="str">
        <f t="shared" si="383"/>
        <v/>
      </c>
    </row>
    <row r="1993" spans="1:43" x14ac:dyDescent="0.3">
      <c r="A1993" t="s">
        <v>558</v>
      </c>
      <c r="B1993" t="s">
        <v>428</v>
      </c>
      <c r="C1993" t="s">
        <v>384</v>
      </c>
      <c r="D1993" t="s">
        <v>179</v>
      </c>
      <c r="E1993">
        <v>0.28726622952999192</v>
      </c>
      <c r="F1993">
        <v>0.40855535730881259</v>
      </c>
      <c r="G1993">
        <v>0.30417841316119548</v>
      </c>
      <c r="H1993">
        <v>2.95</v>
      </c>
      <c r="I1993">
        <v>2.52</v>
      </c>
      <c r="J1993">
        <v>2.75</v>
      </c>
      <c r="K1993" t="s">
        <v>30</v>
      </c>
      <c r="L1993" t="s">
        <v>30</v>
      </c>
      <c r="M1993" t="s">
        <v>30</v>
      </c>
      <c r="N1993">
        <v>1</v>
      </c>
      <c r="O1993">
        <v>0</v>
      </c>
      <c r="P1993">
        <v>0</v>
      </c>
      <c r="Q1993">
        <f t="shared" si="372"/>
        <v>0</v>
      </c>
      <c r="R1993">
        <f t="shared" si="373"/>
        <v>0</v>
      </c>
      <c r="S1993">
        <f t="shared" si="374"/>
        <v>0</v>
      </c>
      <c r="T1993">
        <f t="shared" si="375"/>
        <v>0</v>
      </c>
      <c r="U1993">
        <f t="shared" si="376"/>
        <v>0</v>
      </c>
      <c r="V1993">
        <f t="shared" si="377"/>
        <v>0</v>
      </c>
      <c r="AL1993">
        <f t="shared" si="378"/>
        <v>0</v>
      </c>
      <c r="AM1993">
        <f t="shared" si="379"/>
        <v>0</v>
      </c>
      <c r="AN1993">
        <f t="shared" si="380"/>
        <v>0</v>
      </c>
      <c r="AO1993" t="str">
        <f t="shared" si="381"/>
        <v/>
      </c>
      <c r="AP1993" t="str">
        <f t="shared" si="382"/>
        <v/>
      </c>
      <c r="AQ1993" t="str">
        <f t="shared" si="383"/>
        <v/>
      </c>
    </row>
    <row r="1994" spans="1:43" x14ac:dyDescent="0.3">
      <c r="A1994" t="s">
        <v>559</v>
      </c>
      <c r="B1994" t="s">
        <v>361</v>
      </c>
      <c r="C1994" t="s">
        <v>346</v>
      </c>
      <c r="D1994" t="s">
        <v>179</v>
      </c>
      <c r="E1994">
        <v>0.30908946730296333</v>
      </c>
      <c r="F1994">
        <v>0.37673309153221579</v>
      </c>
      <c r="G1994">
        <v>0.31417744116482088</v>
      </c>
      <c r="H1994">
        <v>3.1</v>
      </c>
      <c r="I1994">
        <v>2.65</v>
      </c>
      <c r="J1994">
        <v>2.65</v>
      </c>
      <c r="K1994" t="s">
        <v>30</v>
      </c>
      <c r="L1994" t="s">
        <v>30</v>
      </c>
      <c r="M1994" t="s">
        <v>43</v>
      </c>
      <c r="N1994">
        <v>0</v>
      </c>
      <c r="O1994">
        <v>0</v>
      </c>
      <c r="P1994">
        <v>1</v>
      </c>
      <c r="Q1994">
        <f t="shared" si="372"/>
        <v>0</v>
      </c>
      <c r="R1994">
        <f t="shared" si="373"/>
        <v>0</v>
      </c>
      <c r="S1994">
        <f t="shared" si="374"/>
        <v>0</v>
      </c>
      <c r="T1994">
        <f t="shared" si="375"/>
        <v>0</v>
      </c>
      <c r="U1994">
        <f t="shared" si="376"/>
        <v>0</v>
      </c>
      <c r="V1994">
        <f t="shared" si="377"/>
        <v>0</v>
      </c>
      <c r="AL1994">
        <f t="shared" si="378"/>
        <v>0</v>
      </c>
      <c r="AM1994">
        <f t="shared" si="379"/>
        <v>0</v>
      </c>
      <c r="AN1994">
        <f t="shared" si="380"/>
        <v>0</v>
      </c>
      <c r="AO1994" t="str">
        <f t="shared" si="381"/>
        <v/>
      </c>
      <c r="AP1994" t="str">
        <f t="shared" si="382"/>
        <v/>
      </c>
      <c r="AQ1994" t="str">
        <f t="shared" si="383"/>
        <v/>
      </c>
    </row>
    <row r="1995" spans="1:43" x14ac:dyDescent="0.3">
      <c r="A1995" t="s">
        <v>559</v>
      </c>
      <c r="B1995" t="s">
        <v>362</v>
      </c>
      <c r="C1995" t="s">
        <v>389</v>
      </c>
      <c r="D1995" t="s">
        <v>179</v>
      </c>
      <c r="E1995">
        <v>0.28104622788215677</v>
      </c>
      <c r="F1995">
        <v>0.41866940810890702</v>
      </c>
      <c r="G1995">
        <v>0.30028436400893621</v>
      </c>
      <c r="H1995">
        <v>3.35</v>
      </c>
      <c r="I1995">
        <v>2.2000000000000002</v>
      </c>
      <c r="J1995">
        <v>3.05</v>
      </c>
      <c r="K1995" t="s">
        <v>30</v>
      </c>
      <c r="L1995" t="s">
        <v>43</v>
      </c>
      <c r="M1995" t="s">
        <v>30</v>
      </c>
      <c r="N1995">
        <v>0</v>
      </c>
      <c r="O1995">
        <v>1</v>
      </c>
      <c r="P1995">
        <v>0</v>
      </c>
      <c r="Q1995">
        <f t="shared" si="372"/>
        <v>0</v>
      </c>
      <c r="R1995">
        <f t="shared" si="373"/>
        <v>0</v>
      </c>
      <c r="S1995">
        <f t="shared" si="374"/>
        <v>0</v>
      </c>
      <c r="T1995">
        <f t="shared" si="375"/>
        <v>0</v>
      </c>
      <c r="U1995">
        <f t="shared" si="376"/>
        <v>0</v>
      </c>
      <c r="V1995">
        <f t="shared" si="377"/>
        <v>0</v>
      </c>
      <c r="AL1995">
        <f t="shared" si="378"/>
        <v>0</v>
      </c>
      <c r="AM1995">
        <f t="shared" si="379"/>
        <v>0</v>
      </c>
      <c r="AN1995">
        <f t="shared" si="380"/>
        <v>0</v>
      </c>
      <c r="AO1995" t="str">
        <f t="shared" si="381"/>
        <v/>
      </c>
      <c r="AP1995" t="str">
        <f t="shared" si="382"/>
        <v/>
      </c>
      <c r="AQ1995" t="str">
        <f t="shared" si="383"/>
        <v/>
      </c>
    </row>
    <row r="1996" spans="1:43" x14ac:dyDescent="0.3">
      <c r="A1996" t="s">
        <v>559</v>
      </c>
      <c r="B1996" t="s">
        <v>308</v>
      </c>
      <c r="C1996" t="s">
        <v>324</v>
      </c>
      <c r="D1996" t="s">
        <v>190</v>
      </c>
      <c r="E1996">
        <v>0.46822362903354819</v>
      </c>
      <c r="F1996">
        <v>0.23062882280834501</v>
      </c>
      <c r="G1996">
        <v>0.30114754815810679</v>
      </c>
      <c r="H1996">
        <v>1.0009999999999999</v>
      </c>
      <c r="I1996">
        <v>1.0009999999999999</v>
      </c>
      <c r="J1996">
        <v>1.0009999999999999</v>
      </c>
      <c r="N1996">
        <v>1</v>
      </c>
      <c r="O1996">
        <v>0</v>
      </c>
      <c r="P1996">
        <v>0</v>
      </c>
      <c r="Q1996">
        <f t="shared" si="372"/>
        <v>0</v>
      </c>
      <c r="R1996">
        <f t="shared" si="373"/>
        <v>0</v>
      </c>
      <c r="S1996">
        <f t="shared" si="374"/>
        <v>0</v>
      </c>
      <c r="T1996">
        <f t="shared" si="375"/>
        <v>0</v>
      </c>
      <c r="U1996">
        <f t="shared" si="376"/>
        <v>0</v>
      </c>
      <c r="V1996">
        <f t="shared" si="377"/>
        <v>0</v>
      </c>
      <c r="AL1996">
        <f t="shared" si="378"/>
        <v>0</v>
      </c>
      <c r="AM1996">
        <f t="shared" si="379"/>
        <v>0</v>
      </c>
      <c r="AN1996">
        <f t="shared" si="380"/>
        <v>0</v>
      </c>
      <c r="AO1996" t="str">
        <f t="shared" si="381"/>
        <v/>
      </c>
      <c r="AP1996" t="str">
        <f t="shared" si="382"/>
        <v/>
      </c>
      <c r="AQ1996" t="str">
        <f t="shared" si="383"/>
        <v/>
      </c>
    </row>
    <row r="1997" spans="1:43" x14ac:dyDescent="0.3">
      <c r="A1997" t="s">
        <v>559</v>
      </c>
      <c r="B1997" t="s">
        <v>296</v>
      </c>
      <c r="C1997" t="s">
        <v>444</v>
      </c>
      <c r="D1997" t="s">
        <v>179</v>
      </c>
      <c r="E1997">
        <v>0.5009649980079931</v>
      </c>
      <c r="F1997">
        <v>0.2119696641030451</v>
      </c>
      <c r="G1997">
        <v>0.28706533788896182</v>
      </c>
      <c r="H1997">
        <v>1.91</v>
      </c>
      <c r="I1997">
        <v>4.75</v>
      </c>
      <c r="J1997">
        <v>3.05</v>
      </c>
      <c r="K1997" t="s">
        <v>30</v>
      </c>
      <c r="L1997" t="s">
        <v>43</v>
      </c>
      <c r="M1997" t="s">
        <v>30</v>
      </c>
      <c r="N1997">
        <v>0</v>
      </c>
      <c r="O1997">
        <v>0</v>
      </c>
      <c r="P1997">
        <v>1</v>
      </c>
      <c r="Q1997">
        <f t="shared" si="372"/>
        <v>0</v>
      </c>
      <c r="R1997">
        <f t="shared" si="373"/>
        <v>0</v>
      </c>
      <c r="S1997">
        <f t="shared" si="374"/>
        <v>0</v>
      </c>
      <c r="T1997">
        <f t="shared" si="375"/>
        <v>0</v>
      </c>
      <c r="U1997">
        <f t="shared" si="376"/>
        <v>0</v>
      </c>
      <c r="V1997">
        <f t="shared" si="377"/>
        <v>0</v>
      </c>
      <c r="AL1997">
        <f t="shared" si="378"/>
        <v>0</v>
      </c>
      <c r="AM1997">
        <f t="shared" si="379"/>
        <v>0</v>
      </c>
      <c r="AN1997">
        <f t="shared" si="380"/>
        <v>0</v>
      </c>
      <c r="AO1997" t="str">
        <f t="shared" si="381"/>
        <v/>
      </c>
      <c r="AP1997" t="str">
        <f t="shared" si="382"/>
        <v/>
      </c>
      <c r="AQ1997" t="str">
        <f t="shared" si="383"/>
        <v/>
      </c>
    </row>
    <row r="1998" spans="1:43" x14ac:dyDescent="0.3">
      <c r="A1998" t="s">
        <v>559</v>
      </c>
      <c r="B1998" t="s">
        <v>178</v>
      </c>
      <c r="C1998" t="s">
        <v>474</v>
      </c>
      <c r="D1998" t="s">
        <v>179</v>
      </c>
      <c r="E1998">
        <v>0.39385224552572812</v>
      </c>
      <c r="F1998">
        <v>0.28827113737700022</v>
      </c>
      <c r="G1998">
        <v>0.31787661709727177</v>
      </c>
      <c r="H1998">
        <v>2.2000000000000002</v>
      </c>
      <c r="I1998">
        <v>3.7</v>
      </c>
      <c r="J1998">
        <v>2.82</v>
      </c>
      <c r="K1998" t="s">
        <v>30</v>
      </c>
      <c r="L1998" t="s">
        <v>43</v>
      </c>
      <c r="M1998" t="s">
        <v>30</v>
      </c>
      <c r="N1998">
        <v>0</v>
      </c>
      <c r="O1998">
        <v>1</v>
      </c>
      <c r="P1998">
        <v>0</v>
      </c>
      <c r="Q1998">
        <f t="shared" si="372"/>
        <v>0</v>
      </c>
      <c r="R1998">
        <f t="shared" si="373"/>
        <v>0</v>
      </c>
      <c r="S1998">
        <f t="shared" si="374"/>
        <v>0</v>
      </c>
      <c r="T1998">
        <f t="shared" si="375"/>
        <v>0</v>
      </c>
      <c r="U1998">
        <f t="shared" si="376"/>
        <v>0</v>
      </c>
      <c r="V1998">
        <f t="shared" si="377"/>
        <v>0</v>
      </c>
      <c r="AL1998">
        <f t="shared" si="378"/>
        <v>0</v>
      </c>
      <c r="AM1998">
        <f t="shared" si="379"/>
        <v>0</v>
      </c>
      <c r="AN1998">
        <f t="shared" si="380"/>
        <v>0</v>
      </c>
      <c r="AO1998" t="str">
        <f t="shared" si="381"/>
        <v/>
      </c>
      <c r="AP1998" t="str">
        <f t="shared" si="382"/>
        <v/>
      </c>
      <c r="AQ1998" t="str">
        <f t="shared" si="383"/>
        <v/>
      </c>
    </row>
    <row r="1999" spans="1:43" x14ac:dyDescent="0.3">
      <c r="A1999" t="s">
        <v>560</v>
      </c>
      <c r="B1999" t="s">
        <v>307</v>
      </c>
      <c r="C1999" t="s">
        <v>322</v>
      </c>
      <c r="D1999" t="s">
        <v>162</v>
      </c>
      <c r="E1999">
        <v>0.47501078699165689</v>
      </c>
      <c r="F1999">
        <v>0.23095067772952721</v>
      </c>
      <c r="G1999">
        <v>0.29403853527881602</v>
      </c>
      <c r="H1999">
        <v>2.0499999999999998</v>
      </c>
      <c r="I1999">
        <v>3.55</v>
      </c>
      <c r="J1999">
        <v>3.25</v>
      </c>
      <c r="K1999" t="s">
        <v>30</v>
      </c>
      <c r="L1999" t="s">
        <v>30</v>
      </c>
      <c r="M1999" t="s">
        <v>30</v>
      </c>
      <c r="N1999">
        <v>1</v>
      </c>
      <c r="O1999">
        <v>0</v>
      </c>
      <c r="P1999">
        <v>0</v>
      </c>
      <c r="Q1999">
        <f t="shared" si="372"/>
        <v>0</v>
      </c>
      <c r="R1999">
        <f t="shared" si="373"/>
        <v>0</v>
      </c>
      <c r="S1999">
        <f t="shared" si="374"/>
        <v>0</v>
      </c>
      <c r="T1999">
        <f t="shared" si="375"/>
        <v>0</v>
      </c>
      <c r="U1999">
        <f t="shared" si="376"/>
        <v>0</v>
      </c>
      <c r="V1999">
        <f t="shared" si="377"/>
        <v>0</v>
      </c>
      <c r="AL1999">
        <f t="shared" si="378"/>
        <v>0</v>
      </c>
      <c r="AM1999">
        <f t="shared" si="379"/>
        <v>0</v>
      </c>
      <c r="AN1999">
        <f t="shared" si="380"/>
        <v>0</v>
      </c>
      <c r="AO1999" t="str">
        <f t="shared" si="381"/>
        <v/>
      </c>
      <c r="AP1999" t="str">
        <f t="shared" si="382"/>
        <v/>
      </c>
      <c r="AQ1999" t="str">
        <f t="shared" si="383"/>
        <v/>
      </c>
    </row>
    <row r="2000" spans="1:43" x14ac:dyDescent="0.3">
      <c r="A2000" t="s">
        <v>560</v>
      </c>
      <c r="B2000" t="s">
        <v>347</v>
      </c>
      <c r="C2000" t="s">
        <v>390</v>
      </c>
      <c r="D2000" t="s">
        <v>179</v>
      </c>
      <c r="E2000">
        <v>0.34441847716005791</v>
      </c>
      <c r="F2000">
        <v>0.33473406279704948</v>
      </c>
      <c r="G2000">
        <v>0.3208474600428925</v>
      </c>
      <c r="H2000">
        <v>2.4</v>
      </c>
      <c r="I2000">
        <v>3.35</v>
      </c>
      <c r="J2000">
        <v>2.82</v>
      </c>
      <c r="K2000" t="s">
        <v>43</v>
      </c>
      <c r="L2000" t="s">
        <v>43</v>
      </c>
      <c r="M2000" t="s">
        <v>30</v>
      </c>
      <c r="N2000">
        <v>0</v>
      </c>
      <c r="O2000">
        <v>1</v>
      </c>
      <c r="P2000">
        <v>0</v>
      </c>
      <c r="Q2000">
        <f t="shared" si="372"/>
        <v>0</v>
      </c>
      <c r="R2000">
        <f t="shared" si="373"/>
        <v>0</v>
      </c>
      <c r="S2000">
        <f t="shared" si="374"/>
        <v>0</v>
      </c>
      <c r="T2000">
        <f t="shared" si="375"/>
        <v>0</v>
      </c>
      <c r="U2000">
        <f t="shared" si="376"/>
        <v>0</v>
      </c>
      <c r="V2000">
        <f t="shared" si="377"/>
        <v>0</v>
      </c>
      <c r="AL2000">
        <f t="shared" si="378"/>
        <v>0</v>
      </c>
      <c r="AM2000">
        <f t="shared" si="379"/>
        <v>0</v>
      </c>
      <c r="AN2000">
        <f t="shared" si="380"/>
        <v>0</v>
      </c>
      <c r="AO2000" t="str">
        <f t="shared" si="381"/>
        <v/>
      </c>
      <c r="AP2000" t="str">
        <f t="shared" si="382"/>
        <v/>
      </c>
      <c r="AQ2000" t="str">
        <f t="shared" si="383"/>
        <v/>
      </c>
    </row>
    <row r="2001" spans="1:43" x14ac:dyDescent="0.3">
      <c r="A2001" t="s">
        <v>560</v>
      </c>
      <c r="B2001" t="s">
        <v>443</v>
      </c>
      <c r="C2001" t="s">
        <v>385</v>
      </c>
      <c r="D2001" t="s">
        <v>179</v>
      </c>
      <c r="E2001">
        <v>0.31142744041334008</v>
      </c>
      <c r="F2001">
        <v>0.37436049644683222</v>
      </c>
      <c r="G2001">
        <v>0.31421206313982769</v>
      </c>
      <c r="H2001">
        <v>2.75</v>
      </c>
      <c r="I2001">
        <v>2.67</v>
      </c>
      <c r="J2001">
        <v>2.95</v>
      </c>
      <c r="K2001" t="s">
        <v>43</v>
      </c>
      <c r="L2001" t="s">
        <v>30</v>
      </c>
      <c r="M2001" t="s">
        <v>30</v>
      </c>
      <c r="N2001">
        <v>0</v>
      </c>
      <c r="O2001">
        <v>0</v>
      </c>
      <c r="P2001">
        <v>1</v>
      </c>
      <c r="Q2001">
        <f t="shared" si="372"/>
        <v>0</v>
      </c>
      <c r="R2001">
        <f t="shared" si="373"/>
        <v>0</v>
      </c>
      <c r="S2001">
        <f t="shared" si="374"/>
        <v>0</v>
      </c>
      <c r="T2001">
        <f t="shared" si="375"/>
        <v>0</v>
      </c>
      <c r="U2001">
        <f t="shared" si="376"/>
        <v>0</v>
      </c>
      <c r="V2001">
        <f t="shared" si="377"/>
        <v>0</v>
      </c>
      <c r="AL2001">
        <f t="shared" si="378"/>
        <v>0</v>
      </c>
      <c r="AM2001">
        <f t="shared" si="379"/>
        <v>0</v>
      </c>
      <c r="AN2001">
        <f t="shared" si="380"/>
        <v>0</v>
      </c>
      <c r="AO2001" t="str">
        <f t="shared" si="381"/>
        <v/>
      </c>
      <c r="AP2001" t="str">
        <f t="shared" si="382"/>
        <v/>
      </c>
      <c r="AQ2001" t="str">
        <f t="shared" si="383"/>
        <v/>
      </c>
    </row>
    <row r="2002" spans="1:43" x14ac:dyDescent="0.3">
      <c r="A2002" t="s">
        <v>561</v>
      </c>
      <c r="B2002" t="s">
        <v>423</v>
      </c>
      <c r="C2002" t="s">
        <v>437</v>
      </c>
      <c r="D2002" t="s">
        <v>179</v>
      </c>
      <c r="E2002">
        <v>0.51054988894633269</v>
      </c>
      <c r="F2002">
        <v>0.20506244919045899</v>
      </c>
      <c r="G2002">
        <v>0.2843876618632083</v>
      </c>
      <c r="H2002">
        <v>2.0499999999999998</v>
      </c>
      <c r="I2002">
        <v>3.8</v>
      </c>
      <c r="J2002">
        <v>3.05</v>
      </c>
      <c r="K2002" t="s">
        <v>30</v>
      </c>
      <c r="L2002" t="s">
        <v>43</v>
      </c>
      <c r="M2002" t="s">
        <v>43</v>
      </c>
      <c r="N2002">
        <v>1</v>
      </c>
      <c r="O2002">
        <v>0</v>
      </c>
      <c r="P2002">
        <v>0</v>
      </c>
      <c r="Q2002">
        <f t="shared" si="372"/>
        <v>0</v>
      </c>
      <c r="R2002">
        <f t="shared" si="373"/>
        <v>0</v>
      </c>
      <c r="S2002">
        <f t="shared" si="374"/>
        <v>0</v>
      </c>
      <c r="T2002">
        <f t="shared" si="375"/>
        <v>0</v>
      </c>
      <c r="U2002">
        <f t="shared" si="376"/>
        <v>0</v>
      </c>
      <c r="V2002">
        <f t="shared" si="377"/>
        <v>0</v>
      </c>
      <c r="AL2002">
        <f t="shared" si="378"/>
        <v>0</v>
      </c>
      <c r="AM2002">
        <f t="shared" si="379"/>
        <v>0</v>
      </c>
      <c r="AN2002">
        <f t="shared" si="380"/>
        <v>0</v>
      </c>
      <c r="AO2002" t="str">
        <f t="shared" si="381"/>
        <v/>
      </c>
      <c r="AP2002" t="str">
        <f t="shared" si="382"/>
        <v/>
      </c>
      <c r="AQ2002" t="str">
        <f t="shared" si="383"/>
        <v/>
      </c>
    </row>
    <row r="2003" spans="1:43" x14ac:dyDescent="0.3">
      <c r="A2003" t="s">
        <v>562</v>
      </c>
      <c r="B2003" t="s">
        <v>326</v>
      </c>
      <c r="C2003" t="s">
        <v>328</v>
      </c>
      <c r="D2003" t="s">
        <v>190</v>
      </c>
      <c r="E2003">
        <v>0.53565201536295892</v>
      </c>
      <c r="F2003">
        <v>0.1917261243655384</v>
      </c>
      <c r="G2003">
        <v>0.2726218602715027</v>
      </c>
      <c r="H2003">
        <v>1.0009999999999999</v>
      </c>
      <c r="I2003">
        <v>1.0009999999999999</v>
      </c>
      <c r="J2003">
        <v>1.0009999999999999</v>
      </c>
      <c r="N2003">
        <v>0</v>
      </c>
      <c r="O2003">
        <v>0</v>
      </c>
      <c r="P2003">
        <v>1</v>
      </c>
      <c r="Q2003">
        <f t="shared" si="372"/>
        <v>0</v>
      </c>
      <c r="R2003">
        <f t="shared" si="373"/>
        <v>0</v>
      </c>
      <c r="S2003">
        <f t="shared" si="374"/>
        <v>0</v>
      </c>
      <c r="T2003">
        <f t="shared" si="375"/>
        <v>0</v>
      </c>
      <c r="U2003">
        <f t="shared" si="376"/>
        <v>0</v>
      </c>
      <c r="V2003">
        <f t="shared" si="377"/>
        <v>0</v>
      </c>
      <c r="AL2003">
        <f t="shared" si="378"/>
        <v>0</v>
      </c>
      <c r="AM2003">
        <f t="shared" si="379"/>
        <v>0</v>
      </c>
      <c r="AN2003">
        <f t="shared" si="380"/>
        <v>0</v>
      </c>
      <c r="AO2003" t="str">
        <f t="shared" si="381"/>
        <v/>
      </c>
      <c r="AP2003" t="str">
        <f t="shared" si="382"/>
        <v/>
      </c>
      <c r="AQ2003" t="str">
        <f t="shared" si="383"/>
        <v/>
      </c>
    </row>
    <row r="2004" spans="1:43" x14ac:dyDescent="0.3">
      <c r="A2004" t="s">
        <v>562</v>
      </c>
      <c r="B2004" t="s">
        <v>330</v>
      </c>
      <c r="C2004" t="s">
        <v>309</v>
      </c>
      <c r="D2004" t="s">
        <v>190</v>
      </c>
      <c r="E2004">
        <v>0.37277589860722649</v>
      </c>
      <c r="F2004">
        <v>0.30493063775247531</v>
      </c>
      <c r="G2004">
        <v>0.32229346364029821</v>
      </c>
      <c r="H2004">
        <v>1.0009999999999999</v>
      </c>
      <c r="I2004">
        <v>1.0009999999999999</v>
      </c>
      <c r="J2004">
        <v>1.0009999999999999</v>
      </c>
      <c r="N2004">
        <v>1</v>
      </c>
      <c r="O2004">
        <v>0</v>
      </c>
      <c r="P2004">
        <v>0</v>
      </c>
      <c r="Q2004">
        <f t="shared" si="372"/>
        <v>0</v>
      </c>
      <c r="R2004">
        <f t="shared" si="373"/>
        <v>0</v>
      </c>
      <c r="S2004">
        <f t="shared" si="374"/>
        <v>0</v>
      </c>
      <c r="T2004">
        <f t="shared" si="375"/>
        <v>0</v>
      </c>
      <c r="U2004">
        <f t="shared" si="376"/>
        <v>0</v>
      </c>
      <c r="V2004">
        <f t="shared" si="377"/>
        <v>0</v>
      </c>
      <c r="AL2004">
        <f t="shared" si="378"/>
        <v>0</v>
      </c>
      <c r="AM2004">
        <f t="shared" si="379"/>
        <v>0</v>
      </c>
      <c r="AN2004">
        <f t="shared" si="380"/>
        <v>0</v>
      </c>
      <c r="AO2004" t="str">
        <f t="shared" si="381"/>
        <v/>
      </c>
      <c r="AP2004" t="str">
        <f t="shared" si="382"/>
        <v/>
      </c>
      <c r="AQ2004" t="str">
        <f t="shared" si="383"/>
        <v/>
      </c>
    </row>
    <row r="2005" spans="1:43" x14ac:dyDescent="0.3">
      <c r="A2005" t="s">
        <v>562</v>
      </c>
      <c r="B2005" t="s">
        <v>341</v>
      </c>
      <c r="C2005" t="s">
        <v>196</v>
      </c>
      <c r="D2005" t="s">
        <v>190</v>
      </c>
      <c r="E2005">
        <v>0.3928165102129143</v>
      </c>
      <c r="F2005">
        <v>0.28589842291576328</v>
      </c>
      <c r="G2005">
        <v>0.32128506687132241</v>
      </c>
      <c r="H2005">
        <v>1.0009999999999999</v>
      </c>
      <c r="I2005">
        <v>1.0009999999999999</v>
      </c>
      <c r="J2005">
        <v>1.0009999999999999</v>
      </c>
      <c r="N2005">
        <v>1</v>
      </c>
      <c r="O2005">
        <v>0</v>
      </c>
      <c r="P2005">
        <v>0</v>
      </c>
      <c r="Q2005">
        <f t="shared" si="372"/>
        <v>0</v>
      </c>
      <c r="R2005">
        <f t="shared" si="373"/>
        <v>0</v>
      </c>
      <c r="S2005">
        <f t="shared" si="374"/>
        <v>0</v>
      </c>
      <c r="T2005">
        <f t="shared" si="375"/>
        <v>0</v>
      </c>
      <c r="U2005">
        <f t="shared" si="376"/>
        <v>0</v>
      </c>
      <c r="V2005">
        <f t="shared" si="377"/>
        <v>0</v>
      </c>
      <c r="AL2005">
        <f t="shared" si="378"/>
        <v>0</v>
      </c>
      <c r="AM2005">
        <f t="shared" si="379"/>
        <v>0</v>
      </c>
      <c r="AN2005">
        <f t="shared" si="380"/>
        <v>0</v>
      </c>
      <c r="AO2005" t="str">
        <f t="shared" si="381"/>
        <v/>
      </c>
      <c r="AP2005" t="str">
        <f t="shared" si="382"/>
        <v/>
      </c>
      <c r="AQ2005" t="str">
        <f t="shared" si="383"/>
        <v/>
      </c>
    </row>
    <row r="2006" spans="1:43" x14ac:dyDescent="0.3">
      <c r="A2006" t="s">
        <v>562</v>
      </c>
      <c r="B2006" t="s">
        <v>193</v>
      </c>
      <c r="C2006" t="s">
        <v>160</v>
      </c>
      <c r="D2006" t="s">
        <v>162</v>
      </c>
      <c r="E2006">
        <v>0.28153178087585662</v>
      </c>
      <c r="F2006">
        <v>0.44069880658346799</v>
      </c>
      <c r="G2006">
        <v>0.27776941254067528</v>
      </c>
      <c r="H2006">
        <v>3.25</v>
      </c>
      <c r="I2006">
        <v>2.1800000000000002</v>
      </c>
      <c r="J2006">
        <v>3.25</v>
      </c>
      <c r="K2006" t="s">
        <v>43</v>
      </c>
      <c r="L2006" t="s">
        <v>30</v>
      </c>
      <c r="M2006" t="s">
        <v>30</v>
      </c>
      <c r="N2006">
        <v>0</v>
      </c>
      <c r="O2006">
        <v>1</v>
      </c>
      <c r="P2006">
        <v>0</v>
      </c>
      <c r="Q2006">
        <f t="shared" si="372"/>
        <v>0</v>
      </c>
      <c r="R2006">
        <f t="shared" si="373"/>
        <v>0</v>
      </c>
      <c r="S2006">
        <f t="shared" si="374"/>
        <v>0</v>
      </c>
      <c r="T2006">
        <f t="shared" si="375"/>
        <v>0</v>
      </c>
      <c r="U2006">
        <f t="shared" si="376"/>
        <v>0</v>
      </c>
      <c r="V2006">
        <f t="shared" si="377"/>
        <v>0</v>
      </c>
      <c r="AL2006">
        <f t="shared" si="378"/>
        <v>0</v>
      </c>
      <c r="AM2006">
        <f t="shared" si="379"/>
        <v>0</v>
      </c>
      <c r="AN2006">
        <f t="shared" si="380"/>
        <v>0</v>
      </c>
      <c r="AO2006" t="str">
        <f t="shared" si="381"/>
        <v/>
      </c>
      <c r="AP2006" t="str">
        <f t="shared" si="382"/>
        <v/>
      </c>
      <c r="AQ2006" t="str">
        <f t="shared" si="383"/>
        <v/>
      </c>
    </row>
    <row r="2007" spans="1:43" x14ac:dyDescent="0.3">
      <c r="A2007" t="s">
        <v>562</v>
      </c>
      <c r="B2007" t="s">
        <v>342</v>
      </c>
      <c r="C2007" t="s">
        <v>200</v>
      </c>
      <c r="D2007" t="s">
        <v>190</v>
      </c>
      <c r="E2007">
        <v>0.33357711585943162</v>
      </c>
      <c r="F2007">
        <v>0.34546843641149272</v>
      </c>
      <c r="G2007">
        <v>0.32095444772907561</v>
      </c>
      <c r="H2007">
        <v>1.0009999999999999</v>
      </c>
      <c r="I2007">
        <v>1.0009999999999999</v>
      </c>
      <c r="J2007">
        <v>1.0009999999999999</v>
      </c>
      <c r="N2007">
        <v>1</v>
      </c>
      <c r="O2007">
        <v>0</v>
      </c>
      <c r="P2007">
        <v>0</v>
      </c>
      <c r="Q2007">
        <f t="shared" si="372"/>
        <v>0</v>
      </c>
      <c r="R2007">
        <f t="shared" si="373"/>
        <v>0</v>
      </c>
      <c r="S2007">
        <f t="shared" si="374"/>
        <v>0</v>
      </c>
      <c r="T2007">
        <f t="shared" si="375"/>
        <v>0</v>
      </c>
      <c r="U2007">
        <f t="shared" si="376"/>
        <v>0</v>
      </c>
      <c r="V2007">
        <f t="shared" si="377"/>
        <v>0</v>
      </c>
      <c r="AL2007">
        <f t="shared" si="378"/>
        <v>0</v>
      </c>
      <c r="AM2007">
        <f t="shared" si="379"/>
        <v>0</v>
      </c>
      <c r="AN2007">
        <f t="shared" si="380"/>
        <v>0</v>
      </c>
      <c r="AO2007" t="str">
        <f t="shared" si="381"/>
        <v/>
      </c>
      <c r="AP2007" t="str">
        <f t="shared" si="382"/>
        <v/>
      </c>
      <c r="AQ2007" t="str">
        <f t="shared" si="383"/>
        <v/>
      </c>
    </row>
    <row r="2008" spans="1:43" x14ac:dyDescent="0.3">
      <c r="A2008" t="s">
        <v>562</v>
      </c>
      <c r="B2008" t="s">
        <v>207</v>
      </c>
      <c r="C2008" t="s">
        <v>320</v>
      </c>
      <c r="D2008" t="s">
        <v>169</v>
      </c>
      <c r="E2008">
        <v>0.63288296339537697</v>
      </c>
      <c r="F2008">
        <v>0.14093612602783551</v>
      </c>
      <c r="G2008">
        <v>0.2261809105767876</v>
      </c>
      <c r="H2008">
        <v>1.55</v>
      </c>
      <c r="I2008">
        <v>6.75</v>
      </c>
      <c r="J2008">
        <v>3.75</v>
      </c>
      <c r="K2008" t="s">
        <v>30</v>
      </c>
      <c r="L2008" t="s">
        <v>43</v>
      </c>
      <c r="M2008" t="s">
        <v>43</v>
      </c>
      <c r="N2008">
        <v>1</v>
      </c>
      <c r="O2008">
        <v>0</v>
      </c>
      <c r="P2008">
        <v>0</v>
      </c>
      <c r="Q2008">
        <f t="shared" si="372"/>
        <v>0</v>
      </c>
      <c r="R2008">
        <f t="shared" si="373"/>
        <v>0</v>
      </c>
      <c r="S2008">
        <f t="shared" si="374"/>
        <v>0</v>
      </c>
      <c r="T2008">
        <f t="shared" si="375"/>
        <v>0</v>
      </c>
      <c r="U2008">
        <f t="shared" si="376"/>
        <v>0</v>
      </c>
      <c r="V2008">
        <f t="shared" si="377"/>
        <v>0</v>
      </c>
      <c r="AL2008">
        <f t="shared" si="378"/>
        <v>0</v>
      </c>
      <c r="AM2008">
        <f t="shared" si="379"/>
        <v>0</v>
      </c>
      <c r="AN2008">
        <f t="shared" si="380"/>
        <v>0</v>
      </c>
      <c r="AO2008" t="str">
        <f t="shared" si="381"/>
        <v/>
      </c>
      <c r="AP2008" t="str">
        <f t="shared" si="382"/>
        <v/>
      </c>
      <c r="AQ2008" t="str">
        <f t="shared" si="383"/>
        <v/>
      </c>
    </row>
    <row r="2009" spans="1:43" x14ac:dyDescent="0.3">
      <c r="A2009" t="s">
        <v>562</v>
      </c>
      <c r="B2009" t="s">
        <v>325</v>
      </c>
      <c r="C2009" t="s">
        <v>329</v>
      </c>
      <c r="D2009" t="s">
        <v>190</v>
      </c>
      <c r="E2009">
        <v>0.32410285105028441</v>
      </c>
      <c r="F2009">
        <v>0.36064728687443248</v>
      </c>
      <c r="G2009">
        <v>0.31524986207528299</v>
      </c>
      <c r="H2009">
        <v>1.0009999999999999</v>
      </c>
      <c r="I2009">
        <v>1.0009999999999999</v>
      </c>
      <c r="J2009">
        <v>1.0009999999999999</v>
      </c>
      <c r="N2009">
        <v>0</v>
      </c>
      <c r="O2009">
        <v>1</v>
      </c>
      <c r="P2009">
        <v>0</v>
      </c>
      <c r="Q2009">
        <f t="shared" si="372"/>
        <v>0</v>
      </c>
      <c r="R2009">
        <f t="shared" si="373"/>
        <v>0</v>
      </c>
      <c r="S2009">
        <f t="shared" si="374"/>
        <v>0</v>
      </c>
      <c r="T2009">
        <f t="shared" si="375"/>
        <v>0</v>
      </c>
      <c r="U2009">
        <f t="shared" si="376"/>
        <v>0</v>
      </c>
      <c r="V2009">
        <f t="shared" si="377"/>
        <v>0</v>
      </c>
      <c r="AL2009">
        <f t="shared" si="378"/>
        <v>0</v>
      </c>
      <c r="AM2009">
        <f t="shared" si="379"/>
        <v>0</v>
      </c>
      <c r="AN2009">
        <f t="shared" si="380"/>
        <v>0</v>
      </c>
      <c r="AO2009" t="str">
        <f t="shared" si="381"/>
        <v/>
      </c>
      <c r="AP2009" t="str">
        <f t="shared" si="382"/>
        <v/>
      </c>
      <c r="AQ2009" t="str">
        <f t="shared" si="383"/>
        <v/>
      </c>
    </row>
    <row r="2010" spans="1:43" x14ac:dyDescent="0.3">
      <c r="A2010" t="s">
        <v>562</v>
      </c>
      <c r="B2010" t="s">
        <v>182</v>
      </c>
      <c r="C2010" t="s">
        <v>335</v>
      </c>
      <c r="D2010" t="s">
        <v>162</v>
      </c>
      <c r="E2010">
        <v>0.48632420340915172</v>
      </c>
      <c r="F2010">
        <v>0.2299159206476637</v>
      </c>
      <c r="G2010">
        <v>0.28375987594318453</v>
      </c>
      <c r="H2010">
        <v>1.83</v>
      </c>
      <c r="I2010">
        <v>4.75</v>
      </c>
      <c r="J2010">
        <v>3.3</v>
      </c>
      <c r="K2010" t="s">
        <v>43</v>
      </c>
      <c r="L2010" t="s">
        <v>30</v>
      </c>
      <c r="M2010" t="s">
        <v>43</v>
      </c>
      <c r="N2010">
        <v>1</v>
      </c>
      <c r="O2010">
        <v>0</v>
      </c>
      <c r="P2010">
        <v>0</v>
      </c>
      <c r="Q2010">
        <f t="shared" si="372"/>
        <v>0</v>
      </c>
      <c r="R2010">
        <f t="shared" si="373"/>
        <v>0</v>
      </c>
      <c r="S2010">
        <f t="shared" si="374"/>
        <v>0</v>
      </c>
      <c r="T2010">
        <f t="shared" si="375"/>
        <v>0</v>
      </c>
      <c r="U2010">
        <f t="shared" si="376"/>
        <v>0</v>
      </c>
      <c r="V2010">
        <f t="shared" si="377"/>
        <v>0</v>
      </c>
      <c r="AL2010">
        <f t="shared" si="378"/>
        <v>0</v>
      </c>
      <c r="AM2010">
        <f t="shared" si="379"/>
        <v>0</v>
      </c>
      <c r="AN2010">
        <f t="shared" si="380"/>
        <v>0</v>
      </c>
      <c r="AO2010" t="str">
        <f t="shared" si="381"/>
        <v/>
      </c>
      <c r="AP2010" t="str">
        <f t="shared" si="382"/>
        <v/>
      </c>
      <c r="AQ2010" t="str">
        <f t="shared" si="383"/>
        <v/>
      </c>
    </row>
    <row r="2011" spans="1:43" x14ac:dyDescent="0.3">
      <c r="A2011" t="s">
        <v>562</v>
      </c>
      <c r="B2011" t="s">
        <v>333</v>
      </c>
      <c r="C2011" t="s">
        <v>337</v>
      </c>
      <c r="D2011" t="s">
        <v>190</v>
      </c>
      <c r="E2011">
        <v>0.50507631181533541</v>
      </c>
      <c r="F2011">
        <v>0.2072024079731288</v>
      </c>
      <c r="G2011">
        <v>0.2877212802115357</v>
      </c>
      <c r="H2011">
        <v>1.0009999999999999</v>
      </c>
      <c r="I2011">
        <v>1.0009999999999999</v>
      </c>
      <c r="J2011">
        <v>1.0009999999999999</v>
      </c>
      <c r="N2011">
        <v>0</v>
      </c>
      <c r="O2011">
        <v>1</v>
      </c>
      <c r="P2011">
        <v>0</v>
      </c>
      <c r="Q2011">
        <f t="shared" si="372"/>
        <v>0</v>
      </c>
      <c r="R2011">
        <f t="shared" si="373"/>
        <v>0</v>
      </c>
      <c r="S2011">
        <f t="shared" si="374"/>
        <v>0</v>
      </c>
      <c r="T2011">
        <f t="shared" si="375"/>
        <v>0</v>
      </c>
      <c r="U2011">
        <f t="shared" si="376"/>
        <v>0</v>
      </c>
      <c r="V2011">
        <f t="shared" si="377"/>
        <v>0</v>
      </c>
      <c r="AL2011">
        <f t="shared" si="378"/>
        <v>0</v>
      </c>
      <c r="AM2011">
        <f t="shared" si="379"/>
        <v>0</v>
      </c>
      <c r="AN2011">
        <f t="shared" si="380"/>
        <v>0</v>
      </c>
      <c r="AO2011" t="str">
        <f t="shared" si="381"/>
        <v/>
      </c>
      <c r="AP2011" t="str">
        <f t="shared" si="382"/>
        <v/>
      </c>
      <c r="AQ2011" t="str">
        <f t="shared" si="383"/>
        <v/>
      </c>
    </row>
    <row r="2012" spans="1:43" x14ac:dyDescent="0.3">
      <c r="A2012" t="s">
        <v>562</v>
      </c>
      <c r="B2012" t="s">
        <v>321</v>
      </c>
      <c r="C2012" t="s">
        <v>332</v>
      </c>
      <c r="D2012" t="s">
        <v>162</v>
      </c>
      <c r="E2012">
        <v>0.33079339423636972</v>
      </c>
      <c r="F2012">
        <v>0.36414061460492031</v>
      </c>
      <c r="G2012">
        <v>0.30506599115870991</v>
      </c>
      <c r="H2012">
        <v>2.77</v>
      </c>
      <c r="I2012">
        <v>2.67</v>
      </c>
      <c r="J2012">
        <v>2.9</v>
      </c>
      <c r="K2012" t="s">
        <v>30</v>
      </c>
      <c r="L2012" t="s">
        <v>30</v>
      </c>
      <c r="M2012" t="s">
        <v>30</v>
      </c>
      <c r="N2012">
        <v>1</v>
      </c>
      <c r="O2012">
        <v>0</v>
      </c>
      <c r="P2012">
        <v>0</v>
      </c>
      <c r="Q2012">
        <f t="shared" si="372"/>
        <v>0</v>
      </c>
      <c r="R2012">
        <f t="shared" si="373"/>
        <v>0</v>
      </c>
      <c r="S2012">
        <f t="shared" si="374"/>
        <v>0</v>
      </c>
      <c r="T2012">
        <f t="shared" si="375"/>
        <v>0</v>
      </c>
      <c r="U2012">
        <f t="shared" si="376"/>
        <v>0</v>
      </c>
      <c r="V2012">
        <f t="shared" si="377"/>
        <v>0</v>
      </c>
      <c r="AL2012">
        <f t="shared" si="378"/>
        <v>0</v>
      </c>
      <c r="AM2012">
        <f t="shared" si="379"/>
        <v>0</v>
      </c>
      <c r="AN2012">
        <f t="shared" si="380"/>
        <v>0</v>
      </c>
      <c r="AO2012" t="str">
        <f t="shared" si="381"/>
        <v/>
      </c>
      <c r="AP2012" t="str">
        <f t="shared" si="382"/>
        <v/>
      </c>
      <c r="AQ2012" t="str">
        <f t="shared" si="383"/>
        <v/>
      </c>
    </row>
    <row r="2013" spans="1:43" x14ac:dyDescent="0.3">
      <c r="A2013" t="s">
        <v>562</v>
      </c>
      <c r="B2013" t="s">
        <v>252</v>
      </c>
      <c r="C2013" t="s">
        <v>234</v>
      </c>
      <c r="D2013" t="s">
        <v>169</v>
      </c>
      <c r="E2013">
        <v>0.1977671804258728</v>
      </c>
      <c r="F2013">
        <v>0.57438770510026049</v>
      </c>
      <c r="G2013">
        <v>0.22784511447386671</v>
      </c>
      <c r="H2013">
        <v>4.9000000000000004</v>
      </c>
      <c r="I2013">
        <v>1.68</v>
      </c>
      <c r="J2013">
        <v>3.7</v>
      </c>
      <c r="K2013" t="s">
        <v>30</v>
      </c>
      <c r="L2013" t="s">
        <v>43</v>
      </c>
      <c r="M2013" t="s">
        <v>30</v>
      </c>
      <c r="N2013">
        <v>0</v>
      </c>
      <c r="O2013">
        <v>0</v>
      </c>
      <c r="P2013">
        <v>1</v>
      </c>
      <c r="Q2013">
        <f t="shared" si="372"/>
        <v>0</v>
      </c>
      <c r="R2013">
        <f t="shared" si="373"/>
        <v>0</v>
      </c>
      <c r="S2013">
        <f t="shared" si="374"/>
        <v>0</v>
      </c>
      <c r="T2013">
        <f t="shared" si="375"/>
        <v>0</v>
      </c>
      <c r="U2013">
        <f t="shared" si="376"/>
        <v>0</v>
      </c>
      <c r="V2013">
        <f t="shared" si="377"/>
        <v>0</v>
      </c>
      <c r="AL2013">
        <f t="shared" si="378"/>
        <v>0</v>
      </c>
      <c r="AM2013">
        <f t="shared" si="379"/>
        <v>0</v>
      </c>
      <c r="AN2013">
        <f t="shared" si="380"/>
        <v>0</v>
      </c>
      <c r="AO2013" t="str">
        <f t="shared" si="381"/>
        <v/>
      </c>
      <c r="AP2013" t="str">
        <f t="shared" si="382"/>
        <v/>
      </c>
      <c r="AQ2013" t="str">
        <f t="shared" si="383"/>
        <v/>
      </c>
    </row>
    <row r="2014" spans="1:43" x14ac:dyDescent="0.3">
      <c r="A2014" t="s">
        <v>562</v>
      </c>
      <c r="B2014" t="s">
        <v>183</v>
      </c>
      <c r="C2014" t="s">
        <v>187</v>
      </c>
      <c r="D2014" t="s">
        <v>162</v>
      </c>
      <c r="E2014">
        <v>0.48492376657529151</v>
      </c>
      <c r="F2014">
        <v>0.22692990812435249</v>
      </c>
      <c r="G2014">
        <v>0.288146325300356</v>
      </c>
      <c r="H2014">
        <v>2.12</v>
      </c>
      <c r="I2014">
        <v>3.25</v>
      </c>
      <c r="J2014">
        <v>3.4</v>
      </c>
      <c r="K2014" t="s">
        <v>30</v>
      </c>
      <c r="L2014" t="s">
        <v>43</v>
      </c>
      <c r="M2014" t="s">
        <v>30</v>
      </c>
      <c r="N2014">
        <v>1</v>
      </c>
      <c r="O2014">
        <v>0</v>
      </c>
      <c r="P2014">
        <v>0</v>
      </c>
      <c r="Q2014">
        <f t="shared" si="372"/>
        <v>0</v>
      </c>
      <c r="R2014">
        <f t="shared" si="373"/>
        <v>0</v>
      </c>
      <c r="S2014">
        <f t="shared" si="374"/>
        <v>0</v>
      </c>
      <c r="T2014">
        <f t="shared" si="375"/>
        <v>0</v>
      </c>
      <c r="U2014">
        <f t="shared" si="376"/>
        <v>0</v>
      </c>
      <c r="V2014">
        <f t="shared" si="377"/>
        <v>0</v>
      </c>
      <c r="AL2014">
        <f t="shared" si="378"/>
        <v>0</v>
      </c>
      <c r="AM2014">
        <f t="shared" si="379"/>
        <v>0</v>
      </c>
      <c r="AN2014">
        <f t="shared" si="380"/>
        <v>0</v>
      </c>
      <c r="AO2014" t="str">
        <f t="shared" si="381"/>
        <v/>
      </c>
      <c r="AP2014" t="str">
        <f t="shared" si="382"/>
        <v/>
      </c>
      <c r="AQ2014" t="str">
        <f t="shared" si="383"/>
        <v/>
      </c>
    </row>
    <row r="2015" spans="1:43" x14ac:dyDescent="0.3">
      <c r="A2015" t="s">
        <v>562</v>
      </c>
      <c r="B2015" t="s">
        <v>241</v>
      </c>
      <c r="C2015" t="s">
        <v>209</v>
      </c>
      <c r="D2015" t="s">
        <v>169</v>
      </c>
      <c r="E2015">
        <v>0.43744438329852531</v>
      </c>
      <c r="F2015">
        <v>0.25641846080185732</v>
      </c>
      <c r="G2015">
        <v>0.30613715589961749</v>
      </c>
      <c r="H2015">
        <v>2.15</v>
      </c>
      <c r="I2015">
        <v>3.45</v>
      </c>
      <c r="J2015">
        <v>3.15</v>
      </c>
      <c r="K2015" t="s">
        <v>43</v>
      </c>
      <c r="L2015" t="s">
        <v>43</v>
      </c>
      <c r="M2015" t="s">
        <v>30</v>
      </c>
      <c r="N2015">
        <v>1</v>
      </c>
      <c r="O2015">
        <v>0</v>
      </c>
      <c r="P2015">
        <v>0</v>
      </c>
      <c r="Q2015">
        <f t="shared" si="372"/>
        <v>0</v>
      </c>
      <c r="R2015">
        <f t="shared" si="373"/>
        <v>0</v>
      </c>
      <c r="S2015">
        <f t="shared" si="374"/>
        <v>0</v>
      </c>
      <c r="T2015">
        <f t="shared" si="375"/>
        <v>0</v>
      </c>
      <c r="U2015">
        <f t="shared" si="376"/>
        <v>0</v>
      </c>
      <c r="V2015">
        <f t="shared" si="377"/>
        <v>0</v>
      </c>
      <c r="AL2015">
        <f t="shared" si="378"/>
        <v>0</v>
      </c>
      <c r="AM2015">
        <f t="shared" si="379"/>
        <v>0</v>
      </c>
      <c r="AN2015">
        <f t="shared" si="380"/>
        <v>0</v>
      </c>
      <c r="AO2015" t="str">
        <f t="shared" si="381"/>
        <v/>
      </c>
      <c r="AP2015" t="str">
        <f t="shared" si="382"/>
        <v/>
      </c>
      <c r="AQ2015" t="str">
        <f t="shared" si="383"/>
        <v/>
      </c>
    </row>
    <row r="2016" spans="1:43" x14ac:dyDescent="0.3">
      <c r="A2016" t="s">
        <v>562</v>
      </c>
      <c r="B2016" t="s">
        <v>238</v>
      </c>
      <c r="C2016" t="s">
        <v>244</v>
      </c>
      <c r="D2016" t="s">
        <v>169</v>
      </c>
      <c r="E2016">
        <v>0.40975765127195918</v>
      </c>
      <c r="F2016">
        <v>0.28350173553371838</v>
      </c>
      <c r="G2016">
        <v>0.30674061319432239</v>
      </c>
      <c r="H2016">
        <v>2.0699999999999998</v>
      </c>
      <c r="I2016">
        <v>3.8</v>
      </c>
      <c r="J2016">
        <v>3.1</v>
      </c>
      <c r="K2016" t="s">
        <v>30</v>
      </c>
      <c r="L2016" t="s">
        <v>30</v>
      </c>
      <c r="M2016" t="s">
        <v>43</v>
      </c>
      <c r="N2016">
        <v>0</v>
      </c>
      <c r="O2016">
        <v>1</v>
      </c>
      <c r="P2016">
        <v>0</v>
      </c>
      <c r="Q2016">
        <f t="shared" si="372"/>
        <v>0</v>
      </c>
      <c r="R2016">
        <f t="shared" si="373"/>
        <v>0</v>
      </c>
      <c r="S2016">
        <f t="shared" si="374"/>
        <v>0</v>
      </c>
      <c r="T2016">
        <f t="shared" si="375"/>
        <v>0</v>
      </c>
      <c r="U2016">
        <f t="shared" si="376"/>
        <v>0</v>
      </c>
      <c r="V2016">
        <f t="shared" si="377"/>
        <v>0</v>
      </c>
      <c r="AL2016">
        <f t="shared" si="378"/>
        <v>0</v>
      </c>
      <c r="AM2016">
        <f t="shared" si="379"/>
        <v>0</v>
      </c>
      <c r="AN2016">
        <f t="shared" si="380"/>
        <v>0</v>
      </c>
      <c r="AO2016" t="str">
        <f t="shared" si="381"/>
        <v/>
      </c>
      <c r="AP2016" t="str">
        <f t="shared" si="382"/>
        <v/>
      </c>
      <c r="AQ2016" t="str">
        <f t="shared" si="383"/>
        <v/>
      </c>
    </row>
    <row r="2017" spans="1:43" x14ac:dyDescent="0.3">
      <c r="A2017" t="s">
        <v>562</v>
      </c>
      <c r="B2017" t="s">
        <v>189</v>
      </c>
      <c r="C2017" t="s">
        <v>191</v>
      </c>
      <c r="D2017" t="s">
        <v>190</v>
      </c>
      <c r="E2017">
        <v>0.35672190451537289</v>
      </c>
      <c r="F2017">
        <v>0.34449500135473232</v>
      </c>
      <c r="G2017">
        <v>0.29878309412989479</v>
      </c>
      <c r="H2017">
        <v>1.0009999999999999</v>
      </c>
      <c r="I2017">
        <v>1.0009999999999999</v>
      </c>
      <c r="J2017">
        <v>1.0009999999999999</v>
      </c>
      <c r="N2017">
        <v>1</v>
      </c>
      <c r="O2017">
        <v>0</v>
      </c>
      <c r="P2017">
        <v>0</v>
      </c>
      <c r="Q2017">
        <f t="shared" si="372"/>
        <v>0</v>
      </c>
      <c r="R2017">
        <f t="shared" si="373"/>
        <v>0</v>
      </c>
      <c r="S2017">
        <f t="shared" si="374"/>
        <v>0</v>
      </c>
      <c r="T2017">
        <f t="shared" si="375"/>
        <v>0</v>
      </c>
      <c r="U2017">
        <f t="shared" si="376"/>
        <v>0</v>
      </c>
      <c r="V2017">
        <f t="shared" si="377"/>
        <v>0</v>
      </c>
      <c r="AL2017">
        <f t="shared" si="378"/>
        <v>0</v>
      </c>
      <c r="AM2017">
        <f t="shared" si="379"/>
        <v>0</v>
      </c>
      <c r="AN2017">
        <f t="shared" si="380"/>
        <v>0</v>
      </c>
      <c r="AO2017" t="str">
        <f t="shared" si="381"/>
        <v/>
      </c>
      <c r="AP2017" t="str">
        <f t="shared" si="382"/>
        <v/>
      </c>
      <c r="AQ2017" t="str">
        <f t="shared" si="383"/>
        <v/>
      </c>
    </row>
    <row r="2018" spans="1:43" x14ac:dyDescent="0.3">
      <c r="A2018" t="s">
        <v>562</v>
      </c>
      <c r="B2018" t="s">
        <v>199</v>
      </c>
      <c r="C2018" t="s">
        <v>195</v>
      </c>
      <c r="D2018" t="s">
        <v>190</v>
      </c>
      <c r="E2018">
        <v>0.43478058977017447</v>
      </c>
      <c r="F2018">
        <v>0.26136315979083091</v>
      </c>
      <c r="G2018">
        <v>0.30385625043899461</v>
      </c>
      <c r="H2018">
        <v>1.0009999999999999</v>
      </c>
      <c r="I2018">
        <v>1.0009999999999999</v>
      </c>
      <c r="J2018">
        <v>1.0009999999999999</v>
      </c>
      <c r="N2018">
        <v>1</v>
      </c>
      <c r="O2018">
        <v>0</v>
      </c>
      <c r="P2018">
        <v>0</v>
      </c>
      <c r="Q2018">
        <f t="shared" si="372"/>
        <v>0</v>
      </c>
      <c r="R2018">
        <f t="shared" si="373"/>
        <v>0</v>
      </c>
      <c r="S2018">
        <f t="shared" si="374"/>
        <v>0</v>
      </c>
      <c r="T2018">
        <f t="shared" si="375"/>
        <v>0</v>
      </c>
      <c r="U2018">
        <f t="shared" si="376"/>
        <v>0</v>
      </c>
      <c r="V2018">
        <f t="shared" si="377"/>
        <v>0</v>
      </c>
      <c r="AL2018">
        <f t="shared" si="378"/>
        <v>0</v>
      </c>
      <c r="AM2018">
        <f t="shared" si="379"/>
        <v>0</v>
      </c>
      <c r="AN2018">
        <f t="shared" si="380"/>
        <v>0</v>
      </c>
      <c r="AO2018" t="str">
        <f t="shared" si="381"/>
        <v/>
      </c>
      <c r="AP2018" t="str">
        <f t="shared" si="382"/>
        <v/>
      </c>
      <c r="AQ2018" t="str">
        <f t="shared" si="383"/>
        <v/>
      </c>
    </row>
    <row r="2019" spans="1:43" x14ac:dyDescent="0.3">
      <c r="A2019" t="s">
        <v>562</v>
      </c>
      <c r="B2019" t="s">
        <v>323</v>
      </c>
      <c r="C2019" t="s">
        <v>453</v>
      </c>
      <c r="D2019" t="s">
        <v>162</v>
      </c>
      <c r="E2019">
        <v>0.26887309585696861</v>
      </c>
      <c r="F2019">
        <v>0.46863147701597258</v>
      </c>
      <c r="G2019">
        <v>0.26249542712705892</v>
      </c>
      <c r="H2019">
        <v>3.95</v>
      </c>
      <c r="I2019">
        <v>2.02</v>
      </c>
      <c r="J2019">
        <v>3.2</v>
      </c>
      <c r="K2019" t="s">
        <v>30</v>
      </c>
      <c r="L2019" t="s">
        <v>30</v>
      </c>
      <c r="M2019" t="s">
        <v>43</v>
      </c>
      <c r="N2019">
        <v>0</v>
      </c>
      <c r="O2019">
        <v>1</v>
      </c>
      <c r="P2019">
        <v>0</v>
      </c>
      <c r="Q2019">
        <f t="shared" si="372"/>
        <v>0</v>
      </c>
      <c r="R2019">
        <f t="shared" si="373"/>
        <v>0</v>
      </c>
      <c r="S2019">
        <f t="shared" si="374"/>
        <v>0</v>
      </c>
      <c r="T2019">
        <f t="shared" si="375"/>
        <v>0</v>
      </c>
      <c r="U2019">
        <f t="shared" si="376"/>
        <v>0</v>
      </c>
      <c r="V2019">
        <f t="shared" si="377"/>
        <v>0</v>
      </c>
      <c r="AL2019">
        <f t="shared" si="378"/>
        <v>0</v>
      </c>
      <c r="AM2019">
        <f t="shared" si="379"/>
        <v>0</v>
      </c>
      <c r="AN2019">
        <f t="shared" si="380"/>
        <v>0</v>
      </c>
      <c r="AO2019" t="str">
        <f t="shared" si="381"/>
        <v/>
      </c>
      <c r="AP2019" t="str">
        <f t="shared" si="382"/>
        <v/>
      </c>
      <c r="AQ2019" t="str">
        <f t="shared" si="383"/>
        <v/>
      </c>
    </row>
    <row r="2020" spans="1:43" x14ac:dyDescent="0.3">
      <c r="A2020" t="s">
        <v>562</v>
      </c>
      <c r="B2020" t="s">
        <v>340</v>
      </c>
      <c r="C2020" t="s">
        <v>194</v>
      </c>
      <c r="D2020" t="s">
        <v>162</v>
      </c>
      <c r="E2020">
        <v>0.52168161350614761</v>
      </c>
      <c r="F2020">
        <v>0.20005538544137391</v>
      </c>
      <c r="G2020">
        <v>0.27826300105247848</v>
      </c>
      <c r="H2020">
        <v>1.93</v>
      </c>
      <c r="I2020">
        <v>4.0999999999999996</v>
      </c>
      <c r="J2020">
        <v>3.3</v>
      </c>
      <c r="K2020" t="s">
        <v>30</v>
      </c>
      <c r="L2020" t="s">
        <v>43</v>
      </c>
      <c r="M2020" t="s">
        <v>43</v>
      </c>
      <c r="N2020">
        <v>1</v>
      </c>
      <c r="O2020">
        <v>0</v>
      </c>
      <c r="P2020">
        <v>0</v>
      </c>
      <c r="Q2020">
        <f t="shared" si="372"/>
        <v>0</v>
      </c>
      <c r="R2020">
        <f t="shared" si="373"/>
        <v>0</v>
      </c>
      <c r="S2020">
        <f t="shared" si="374"/>
        <v>0</v>
      </c>
      <c r="T2020">
        <f t="shared" si="375"/>
        <v>0</v>
      </c>
      <c r="U2020">
        <f t="shared" si="376"/>
        <v>0</v>
      </c>
      <c r="V2020">
        <f t="shared" si="377"/>
        <v>0</v>
      </c>
      <c r="AL2020">
        <f t="shared" si="378"/>
        <v>0</v>
      </c>
      <c r="AM2020">
        <f t="shared" si="379"/>
        <v>0</v>
      </c>
      <c r="AN2020">
        <f t="shared" si="380"/>
        <v>0</v>
      </c>
      <c r="AO2020" t="str">
        <f t="shared" si="381"/>
        <v/>
      </c>
      <c r="AP2020" t="str">
        <f t="shared" si="382"/>
        <v/>
      </c>
      <c r="AQ2020" t="str">
        <f t="shared" si="383"/>
        <v/>
      </c>
    </row>
    <row r="2021" spans="1:43" x14ac:dyDescent="0.3">
      <c r="A2021" t="s">
        <v>562</v>
      </c>
      <c r="B2021" t="s">
        <v>161</v>
      </c>
      <c r="C2021" t="s">
        <v>473</v>
      </c>
      <c r="D2021" t="s">
        <v>162</v>
      </c>
      <c r="E2021">
        <v>0.31069906113962231</v>
      </c>
      <c r="F2021">
        <v>0.40596484027243068</v>
      </c>
      <c r="G2021">
        <v>0.28333609858794689</v>
      </c>
      <c r="H2021">
        <v>2.85</v>
      </c>
      <c r="I2021">
        <v>2.37</v>
      </c>
      <c r="J2021">
        <v>3.25</v>
      </c>
      <c r="K2021" t="s">
        <v>43</v>
      </c>
      <c r="L2021" t="s">
        <v>30</v>
      </c>
      <c r="M2021" t="s">
        <v>30</v>
      </c>
      <c r="N2021">
        <v>0</v>
      </c>
      <c r="O2021">
        <v>0</v>
      </c>
      <c r="P2021">
        <v>1</v>
      </c>
      <c r="Q2021">
        <f t="shared" si="372"/>
        <v>0</v>
      </c>
      <c r="R2021">
        <f t="shared" si="373"/>
        <v>0</v>
      </c>
      <c r="S2021">
        <f t="shared" si="374"/>
        <v>0</v>
      </c>
      <c r="T2021">
        <f t="shared" si="375"/>
        <v>0</v>
      </c>
      <c r="U2021">
        <f t="shared" si="376"/>
        <v>0</v>
      </c>
      <c r="V2021">
        <f t="shared" si="377"/>
        <v>0</v>
      </c>
      <c r="AL2021">
        <f t="shared" si="378"/>
        <v>0</v>
      </c>
      <c r="AM2021">
        <f t="shared" si="379"/>
        <v>0</v>
      </c>
      <c r="AN2021">
        <f t="shared" si="380"/>
        <v>0</v>
      </c>
      <c r="AO2021" t="str">
        <f t="shared" si="381"/>
        <v/>
      </c>
      <c r="AP2021" t="str">
        <f t="shared" si="382"/>
        <v/>
      </c>
      <c r="AQ2021" t="str">
        <f t="shared" si="383"/>
        <v/>
      </c>
    </row>
    <row r="2022" spans="1:43" x14ac:dyDescent="0.3">
      <c r="A2022" t="s">
        <v>562</v>
      </c>
      <c r="B2022" t="s">
        <v>168</v>
      </c>
      <c r="C2022" t="s">
        <v>245</v>
      </c>
      <c r="D2022" t="s">
        <v>169</v>
      </c>
      <c r="E2022">
        <v>0.38364133839245568</v>
      </c>
      <c r="F2022">
        <v>0.31186374709376719</v>
      </c>
      <c r="G2022">
        <v>0.30449491451377692</v>
      </c>
      <c r="H2022">
        <v>2.15</v>
      </c>
      <c r="I2022">
        <v>3.45</v>
      </c>
      <c r="J2022">
        <v>3.15</v>
      </c>
      <c r="K2022" t="s">
        <v>30</v>
      </c>
      <c r="L2022" t="s">
        <v>30</v>
      </c>
      <c r="M2022" t="s">
        <v>43</v>
      </c>
      <c r="N2022">
        <v>1</v>
      </c>
      <c r="O2022">
        <v>0</v>
      </c>
      <c r="P2022">
        <v>0</v>
      </c>
      <c r="Q2022">
        <f t="shared" si="372"/>
        <v>0</v>
      </c>
      <c r="R2022">
        <f t="shared" si="373"/>
        <v>0</v>
      </c>
      <c r="S2022">
        <f t="shared" si="374"/>
        <v>0</v>
      </c>
      <c r="T2022">
        <f t="shared" si="375"/>
        <v>0</v>
      </c>
      <c r="U2022">
        <f t="shared" si="376"/>
        <v>0</v>
      </c>
      <c r="V2022">
        <f t="shared" si="377"/>
        <v>0</v>
      </c>
      <c r="AL2022">
        <f t="shared" si="378"/>
        <v>0</v>
      </c>
      <c r="AM2022">
        <f t="shared" si="379"/>
        <v>0</v>
      </c>
      <c r="AN2022">
        <f t="shared" si="380"/>
        <v>0</v>
      </c>
      <c r="AO2022" t="str">
        <f t="shared" si="381"/>
        <v/>
      </c>
      <c r="AP2022" t="str">
        <f t="shared" si="382"/>
        <v/>
      </c>
      <c r="AQ2022" t="str">
        <f t="shared" si="383"/>
        <v/>
      </c>
    </row>
    <row r="2023" spans="1:43" x14ac:dyDescent="0.3">
      <c r="A2023" t="s">
        <v>562</v>
      </c>
      <c r="B2023" t="s">
        <v>186</v>
      </c>
      <c r="C2023" t="s">
        <v>198</v>
      </c>
      <c r="D2023" t="s">
        <v>162</v>
      </c>
      <c r="E2023">
        <v>0.61596145734507657</v>
      </c>
      <c r="F2023">
        <v>0.15035645952192939</v>
      </c>
      <c r="G2023">
        <v>0.23368208313299399</v>
      </c>
      <c r="H2023">
        <v>1.62</v>
      </c>
      <c r="I2023">
        <v>5.5</v>
      </c>
      <c r="J2023">
        <v>3.6</v>
      </c>
      <c r="K2023" t="s">
        <v>30</v>
      </c>
      <c r="L2023" t="s">
        <v>43</v>
      </c>
      <c r="M2023" t="s">
        <v>43</v>
      </c>
      <c r="N2023">
        <v>1</v>
      </c>
      <c r="O2023">
        <v>0</v>
      </c>
      <c r="P2023">
        <v>0</v>
      </c>
      <c r="Q2023">
        <f t="shared" si="372"/>
        <v>0</v>
      </c>
      <c r="R2023">
        <f t="shared" si="373"/>
        <v>0</v>
      </c>
      <c r="S2023">
        <f t="shared" si="374"/>
        <v>0</v>
      </c>
      <c r="T2023">
        <f t="shared" si="375"/>
        <v>0</v>
      </c>
      <c r="U2023">
        <f t="shared" si="376"/>
        <v>0</v>
      </c>
      <c r="V2023">
        <f t="shared" si="377"/>
        <v>0</v>
      </c>
      <c r="AL2023">
        <f t="shared" si="378"/>
        <v>0</v>
      </c>
      <c r="AM2023">
        <f t="shared" si="379"/>
        <v>0</v>
      </c>
      <c r="AN2023">
        <f t="shared" si="380"/>
        <v>0</v>
      </c>
      <c r="AO2023" t="str">
        <f t="shared" si="381"/>
        <v/>
      </c>
      <c r="AP2023" t="str">
        <f t="shared" si="382"/>
        <v/>
      </c>
      <c r="AQ2023" t="str">
        <f t="shared" si="383"/>
        <v/>
      </c>
    </row>
    <row r="2024" spans="1:43" x14ac:dyDescent="0.3">
      <c r="A2024" t="s">
        <v>562</v>
      </c>
      <c r="B2024" t="s">
        <v>167</v>
      </c>
      <c r="C2024" t="s">
        <v>243</v>
      </c>
      <c r="D2024" t="s">
        <v>169</v>
      </c>
      <c r="E2024">
        <v>0.36649578026162039</v>
      </c>
      <c r="F2024">
        <v>0.31835745362313628</v>
      </c>
      <c r="G2024">
        <v>0.31514676611524328</v>
      </c>
      <c r="H2024">
        <v>2.2000000000000002</v>
      </c>
      <c r="I2024">
        <v>3.45</v>
      </c>
      <c r="J2024">
        <v>3</v>
      </c>
      <c r="K2024" t="s">
        <v>43</v>
      </c>
      <c r="L2024" t="s">
        <v>43</v>
      </c>
      <c r="M2024" t="s">
        <v>43</v>
      </c>
      <c r="N2024">
        <v>1</v>
      </c>
      <c r="O2024">
        <v>0</v>
      </c>
      <c r="P2024">
        <v>0</v>
      </c>
      <c r="Q2024">
        <f t="shared" si="372"/>
        <v>0</v>
      </c>
      <c r="R2024">
        <f t="shared" si="373"/>
        <v>0</v>
      </c>
      <c r="S2024">
        <f t="shared" si="374"/>
        <v>0</v>
      </c>
      <c r="T2024">
        <f t="shared" si="375"/>
        <v>0</v>
      </c>
      <c r="U2024">
        <f t="shared" si="376"/>
        <v>0</v>
      </c>
      <c r="V2024">
        <f t="shared" si="377"/>
        <v>0</v>
      </c>
      <c r="AL2024">
        <f t="shared" si="378"/>
        <v>0</v>
      </c>
      <c r="AM2024">
        <f t="shared" si="379"/>
        <v>0</v>
      </c>
      <c r="AN2024">
        <f t="shared" si="380"/>
        <v>0</v>
      </c>
      <c r="AO2024" t="str">
        <f t="shared" si="381"/>
        <v/>
      </c>
      <c r="AP2024" t="str">
        <f t="shared" si="382"/>
        <v/>
      </c>
      <c r="AQ2024" t="str">
        <f t="shared" si="383"/>
        <v/>
      </c>
    </row>
    <row r="2025" spans="1:43" x14ac:dyDescent="0.3">
      <c r="A2025" t="s">
        <v>562</v>
      </c>
      <c r="B2025" t="s">
        <v>185</v>
      </c>
      <c r="C2025" t="s">
        <v>180</v>
      </c>
      <c r="D2025" t="s">
        <v>162</v>
      </c>
      <c r="E2025">
        <v>0.26675901564342602</v>
      </c>
      <c r="F2025">
        <v>0.45207591024985971</v>
      </c>
      <c r="G2025">
        <v>0.28116507410671432</v>
      </c>
      <c r="H2025">
        <v>3.6</v>
      </c>
      <c r="I2025">
        <v>2.0699999999999998</v>
      </c>
      <c r="J2025">
        <v>3.15</v>
      </c>
      <c r="K2025" t="s">
        <v>43</v>
      </c>
      <c r="L2025" t="s">
        <v>30</v>
      </c>
      <c r="M2025" t="s">
        <v>30</v>
      </c>
      <c r="N2025">
        <v>0</v>
      </c>
      <c r="O2025">
        <v>1</v>
      </c>
      <c r="P2025">
        <v>0</v>
      </c>
      <c r="Q2025">
        <f t="shared" si="372"/>
        <v>0</v>
      </c>
      <c r="R2025">
        <f t="shared" si="373"/>
        <v>0</v>
      </c>
      <c r="S2025">
        <f t="shared" si="374"/>
        <v>0</v>
      </c>
      <c r="T2025">
        <f t="shared" si="375"/>
        <v>0</v>
      </c>
      <c r="U2025">
        <f t="shared" si="376"/>
        <v>0</v>
      </c>
      <c r="V2025">
        <f t="shared" si="377"/>
        <v>0</v>
      </c>
      <c r="AL2025">
        <f t="shared" si="378"/>
        <v>0</v>
      </c>
      <c r="AM2025">
        <f t="shared" si="379"/>
        <v>0</v>
      </c>
      <c r="AN2025">
        <f t="shared" si="380"/>
        <v>0</v>
      </c>
      <c r="AO2025" t="str">
        <f t="shared" si="381"/>
        <v/>
      </c>
      <c r="AP2025" t="str">
        <f t="shared" si="382"/>
        <v/>
      </c>
      <c r="AQ2025" t="str">
        <f t="shared" si="383"/>
        <v/>
      </c>
    </row>
    <row r="2026" spans="1:43" x14ac:dyDescent="0.3">
      <c r="A2026" t="s">
        <v>562</v>
      </c>
      <c r="B2026" t="s">
        <v>239</v>
      </c>
      <c r="C2026" t="s">
        <v>171</v>
      </c>
      <c r="D2026" t="s">
        <v>169</v>
      </c>
      <c r="E2026">
        <v>0.41482525687327337</v>
      </c>
      <c r="F2026">
        <v>0.27527837961253893</v>
      </c>
      <c r="G2026">
        <v>0.30989636351418759</v>
      </c>
      <c r="H2026">
        <v>2.1800000000000002</v>
      </c>
      <c r="I2026">
        <v>3.25</v>
      </c>
      <c r="J2026">
        <v>3.2</v>
      </c>
      <c r="K2026" t="s">
        <v>30</v>
      </c>
      <c r="L2026" t="s">
        <v>43</v>
      </c>
      <c r="M2026" t="s">
        <v>43</v>
      </c>
      <c r="N2026">
        <v>1</v>
      </c>
      <c r="O2026">
        <v>0</v>
      </c>
      <c r="P2026">
        <v>0</v>
      </c>
      <c r="Q2026">
        <f t="shared" si="372"/>
        <v>0</v>
      </c>
      <c r="R2026">
        <f t="shared" si="373"/>
        <v>0</v>
      </c>
      <c r="S2026">
        <f t="shared" si="374"/>
        <v>0</v>
      </c>
      <c r="T2026">
        <f t="shared" si="375"/>
        <v>0</v>
      </c>
      <c r="U2026">
        <f t="shared" si="376"/>
        <v>0</v>
      </c>
      <c r="V2026">
        <f t="shared" si="377"/>
        <v>0</v>
      </c>
      <c r="AL2026">
        <f t="shared" si="378"/>
        <v>0</v>
      </c>
      <c r="AM2026">
        <f t="shared" si="379"/>
        <v>0</v>
      </c>
      <c r="AN2026">
        <f t="shared" si="380"/>
        <v>0</v>
      </c>
      <c r="AO2026" t="str">
        <f t="shared" si="381"/>
        <v/>
      </c>
      <c r="AP2026" t="str">
        <f t="shared" si="382"/>
        <v/>
      </c>
      <c r="AQ2026" t="str">
        <f t="shared" si="383"/>
        <v/>
      </c>
    </row>
    <row r="2027" spans="1:43" x14ac:dyDescent="0.3">
      <c r="A2027" t="s">
        <v>562</v>
      </c>
      <c r="B2027" t="s">
        <v>338</v>
      </c>
      <c r="C2027" t="s">
        <v>339</v>
      </c>
      <c r="D2027" t="s">
        <v>169</v>
      </c>
      <c r="E2027">
        <v>0.22828215905779009</v>
      </c>
      <c r="F2027">
        <v>0.52331028781390232</v>
      </c>
      <c r="G2027">
        <v>0.2484075531283074</v>
      </c>
      <c r="H2027">
        <v>4.3</v>
      </c>
      <c r="I2027">
        <v>1.82</v>
      </c>
      <c r="J2027">
        <v>3.55</v>
      </c>
      <c r="K2027" t="s">
        <v>43</v>
      </c>
      <c r="L2027" t="s">
        <v>30</v>
      </c>
      <c r="M2027" t="s">
        <v>30</v>
      </c>
      <c r="N2027">
        <v>1</v>
      </c>
      <c r="O2027">
        <v>0</v>
      </c>
      <c r="P2027">
        <v>0</v>
      </c>
      <c r="Q2027">
        <f t="shared" si="372"/>
        <v>0</v>
      </c>
      <c r="R2027">
        <f t="shared" si="373"/>
        <v>0</v>
      </c>
      <c r="S2027">
        <f t="shared" si="374"/>
        <v>0</v>
      </c>
      <c r="T2027">
        <f t="shared" si="375"/>
        <v>0</v>
      </c>
      <c r="U2027">
        <f t="shared" si="376"/>
        <v>0</v>
      </c>
      <c r="V2027">
        <f t="shared" si="377"/>
        <v>0</v>
      </c>
      <c r="AL2027">
        <f t="shared" si="378"/>
        <v>0</v>
      </c>
      <c r="AM2027">
        <f t="shared" si="379"/>
        <v>0</v>
      </c>
      <c r="AN2027">
        <f t="shared" si="380"/>
        <v>0</v>
      </c>
      <c r="AO2027" t="str">
        <f t="shared" si="381"/>
        <v/>
      </c>
      <c r="AP2027" t="str">
        <f t="shared" si="382"/>
        <v/>
      </c>
      <c r="AQ2027" t="str">
        <f t="shared" si="383"/>
        <v/>
      </c>
    </row>
    <row r="2028" spans="1:43" x14ac:dyDescent="0.3">
      <c r="A2028" t="s">
        <v>562</v>
      </c>
      <c r="B2028" t="s">
        <v>235</v>
      </c>
      <c r="C2028" t="s">
        <v>210</v>
      </c>
      <c r="D2028" t="s">
        <v>169</v>
      </c>
      <c r="E2028">
        <v>0.26038509808507521</v>
      </c>
      <c r="F2028">
        <v>0.45815476090890311</v>
      </c>
      <c r="G2028">
        <v>0.28146014100602179</v>
      </c>
      <c r="H2028">
        <v>3.35</v>
      </c>
      <c r="I2028">
        <v>2.2000000000000002</v>
      </c>
      <c r="J2028">
        <v>3.1</v>
      </c>
      <c r="K2028" t="s">
        <v>43</v>
      </c>
      <c r="L2028" t="s">
        <v>30</v>
      </c>
      <c r="M2028" t="s">
        <v>43</v>
      </c>
      <c r="N2028">
        <v>0</v>
      </c>
      <c r="O2028">
        <v>1</v>
      </c>
      <c r="P2028">
        <v>0</v>
      </c>
      <c r="Q2028">
        <f t="shared" si="372"/>
        <v>0</v>
      </c>
      <c r="R2028">
        <f t="shared" si="373"/>
        <v>0</v>
      </c>
      <c r="S2028">
        <f t="shared" si="374"/>
        <v>0</v>
      </c>
      <c r="T2028">
        <f t="shared" si="375"/>
        <v>0</v>
      </c>
      <c r="U2028">
        <f t="shared" si="376"/>
        <v>0</v>
      </c>
      <c r="V2028">
        <f t="shared" si="377"/>
        <v>0</v>
      </c>
      <c r="AL2028">
        <f t="shared" si="378"/>
        <v>0</v>
      </c>
      <c r="AM2028">
        <f t="shared" si="379"/>
        <v>0</v>
      </c>
      <c r="AN2028">
        <f t="shared" si="380"/>
        <v>0</v>
      </c>
      <c r="AO2028" t="str">
        <f t="shared" si="381"/>
        <v/>
      </c>
      <c r="AP2028" t="str">
        <f t="shared" si="382"/>
        <v/>
      </c>
      <c r="AQ2028" t="str">
        <f t="shared" si="383"/>
        <v/>
      </c>
    </row>
    <row r="2029" spans="1:43" x14ac:dyDescent="0.3">
      <c r="A2029" t="s">
        <v>562</v>
      </c>
      <c r="B2029" t="s">
        <v>304</v>
      </c>
      <c r="C2029" t="s">
        <v>141</v>
      </c>
      <c r="D2029" t="s">
        <v>63</v>
      </c>
      <c r="E2029">
        <v>0.58592663942179712</v>
      </c>
      <c r="F2029">
        <v>0.16316512200604741</v>
      </c>
      <c r="G2029">
        <v>0.25090823857215538</v>
      </c>
      <c r="H2029">
        <v>1.72</v>
      </c>
      <c r="I2029">
        <v>4.75</v>
      </c>
      <c r="J2029">
        <v>3.5</v>
      </c>
      <c r="K2029" t="s">
        <v>30</v>
      </c>
      <c r="L2029" t="s">
        <v>30</v>
      </c>
      <c r="M2029" t="s">
        <v>30</v>
      </c>
      <c r="N2029">
        <v>0</v>
      </c>
      <c r="O2029">
        <v>0</v>
      </c>
      <c r="P2029">
        <v>1</v>
      </c>
      <c r="Q2029">
        <f t="shared" si="372"/>
        <v>0</v>
      </c>
      <c r="R2029">
        <f t="shared" si="373"/>
        <v>0</v>
      </c>
      <c r="S2029">
        <f t="shared" si="374"/>
        <v>0</v>
      </c>
      <c r="T2029">
        <f t="shared" si="375"/>
        <v>0</v>
      </c>
      <c r="U2029">
        <f t="shared" si="376"/>
        <v>0</v>
      </c>
      <c r="V2029">
        <f t="shared" si="377"/>
        <v>0</v>
      </c>
      <c r="AL2029">
        <f t="shared" si="378"/>
        <v>0</v>
      </c>
      <c r="AM2029">
        <f t="shared" si="379"/>
        <v>0</v>
      </c>
      <c r="AN2029">
        <f t="shared" si="380"/>
        <v>0</v>
      </c>
      <c r="AO2029" t="str">
        <f t="shared" si="381"/>
        <v/>
      </c>
      <c r="AP2029" t="str">
        <f t="shared" si="382"/>
        <v/>
      </c>
      <c r="AQ2029" t="str">
        <f t="shared" si="383"/>
        <v/>
      </c>
    </row>
    <row r="2030" spans="1:43" x14ac:dyDescent="0.3">
      <c r="A2030" t="s">
        <v>562</v>
      </c>
      <c r="B2030" t="s">
        <v>61</v>
      </c>
      <c r="C2030" t="s">
        <v>343</v>
      </c>
      <c r="D2030" t="s">
        <v>63</v>
      </c>
      <c r="E2030">
        <v>0.30039619329308009</v>
      </c>
      <c r="F2030">
        <v>0.40141713630899051</v>
      </c>
      <c r="G2030">
        <v>0.29818667039792962</v>
      </c>
      <c r="H2030">
        <v>1.0009999999999999</v>
      </c>
      <c r="I2030">
        <v>1.0009999999999999</v>
      </c>
      <c r="J2030">
        <v>1.0009999999999999</v>
      </c>
      <c r="N2030">
        <v>1</v>
      </c>
      <c r="O2030">
        <v>0</v>
      </c>
      <c r="P2030">
        <v>0</v>
      </c>
      <c r="Q2030">
        <f t="shared" si="372"/>
        <v>0</v>
      </c>
      <c r="R2030">
        <f t="shared" si="373"/>
        <v>0</v>
      </c>
      <c r="S2030">
        <f t="shared" si="374"/>
        <v>0</v>
      </c>
      <c r="T2030">
        <f t="shared" si="375"/>
        <v>0</v>
      </c>
      <c r="U2030">
        <f t="shared" si="376"/>
        <v>0</v>
      </c>
      <c r="V2030">
        <f t="shared" si="377"/>
        <v>0</v>
      </c>
      <c r="AL2030">
        <f t="shared" si="378"/>
        <v>0</v>
      </c>
      <c r="AM2030">
        <f t="shared" si="379"/>
        <v>0</v>
      </c>
      <c r="AN2030">
        <f t="shared" si="380"/>
        <v>0</v>
      </c>
      <c r="AO2030" t="str">
        <f t="shared" si="381"/>
        <v/>
      </c>
      <c r="AP2030" t="str">
        <f t="shared" si="382"/>
        <v/>
      </c>
      <c r="AQ2030" t="str">
        <f t="shared" si="383"/>
        <v/>
      </c>
    </row>
    <row r="2031" spans="1:43" x14ac:dyDescent="0.3">
      <c r="A2031" t="s">
        <v>562</v>
      </c>
      <c r="B2031" t="s">
        <v>208</v>
      </c>
      <c r="C2031" t="s">
        <v>170</v>
      </c>
      <c r="D2031" t="s">
        <v>169</v>
      </c>
      <c r="E2031">
        <v>0.35509292393425268</v>
      </c>
      <c r="F2031">
        <v>0.33358462382230258</v>
      </c>
      <c r="G2031">
        <v>0.31132245224344463</v>
      </c>
      <c r="H2031">
        <v>2.27</v>
      </c>
      <c r="I2031">
        <v>3.15</v>
      </c>
      <c r="J2031">
        <v>3.15</v>
      </c>
      <c r="K2031" t="s">
        <v>30</v>
      </c>
      <c r="L2031" t="s">
        <v>43</v>
      </c>
      <c r="M2031" t="s">
        <v>30</v>
      </c>
      <c r="N2031">
        <v>0</v>
      </c>
      <c r="O2031">
        <v>0</v>
      </c>
      <c r="P2031">
        <v>1</v>
      </c>
      <c r="Q2031">
        <f t="shared" si="372"/>
        <v>0</v>
      </c>
      <c r="R2031">
        <f t="shared" si="373"/>
        <v>0</v>
      </c>
      <c r="S2031">
        <f t="shared" si="374"/>
        <v>0</v>
      </c>
      <c r="T2031">
        <f t="shared" si="375"/>
        <v>0</v>
      </c>
      <c r="U2031">
        <f t="shared" si="376"/>
        <v>0</v>
      </c>
      <c r="V2031">
        <f t="shared" si="377"/>
        <v>0</v>
      </c>
      <c r="AL2031">
        <f t="shared" si="378"/>
        <v>0</v>
      </c>
      <c r="AM2031">
        <f t="shared" si="379"/>
        <v>0</v>
      </c>
      <c r="AN2031">
        <f t="shared" si="380"/>
        <v>0</v>
      </c>
      <c r="AO2031" t="str">
        <f t="shared" si="381"/>
        <v/>
      </c>
      <c r="AP2031" t="str">
        <f t="shared" si="382"/>
        <v/>
      </c>
      <c r="AQ2031" t="str">
        <f t="shared" si="383"/>
        <v/>
      </c>
    </row>
    <row r="2032" spans="1:43" x14ac:dyDescent="0.3">
      <c r="A2032" t="s">
        <v>562</v>
      </c>
      <c r="B2032" t="s">
        <v>305</v>
      </c>
      <c r="C2032" t="s">
        <v>414</v>
      </c>
      <c r="D2032" t="s">
        <v>63</v>
      </c>
      <c r="E2032">
        <v>0.21536324422105241</v>
      </c>
      <c r="F2032">
        <v>0.54878212103362223</v>
      </c>
      <c r="G2032">
        <v>0.23585463474532539</v>
      </c>
      <c r="H2032">
        <v>4.7</v>
      </c>
      <c r="I2032">
        <v>1.75</v>
      </c>
      <c r="J2032">
        <v>3.4</v>
      </c>
      <c r="K2032" t="s">
        <v>30</v>
      </c>
      <c r="L2032" t="s">
        <v>30</v>
      </c>
      <c r="M2032" t="s">
        <v>30</v>
      </c>
      <c r="N2032">
        <v>0</v>
      </c>
      <c r="O2032">
        <v>0</v>
      </c>
      <c r="P2032">
        <v>1</v>
      </c>
      <c r="Q2032">
        <f t="shared" si="372"/>
        <v>0</v>
      </c>
      <c r="R2032">
        <f t="shared" si="373"/>
        <v>0</v>
      </c>
      <c r="S2032">
        <f t="shared" si="374"/>
        <v>0</v>
      </c>
      <c r="T2032">
        <f t="shared" si="375"/>
        <v>0</v>
      </c>
      <c r="U2032">
        <f t="shared" si="376"/>
        <v>0</v>
      </c>
      <c r="V2032">
        <f t="shared" si="377"/>
        <v>0</v>
      </c>
      <c r="AL2032">
        <f t="shared" si="378"/>
        <v>0</v>
      </c>
      <c r="AM2032">
        <f t="shared" si="379"/>
        <v>0</v>
      </c>
      <c r="AN2032">
        <f t="shared" si="380"/>
        <v>0</v>
      </c>
      <c r="AO2032" t="str">
        <f t="shared" si="381"/>
        <v/>
      </c>
      <c r="AP2032" t="str">
        <f t="shared" si="382"/>
        <v/>
      </c>
      <c r="AQ2032" t="str">
        <f t="shared" si="383"/>
        <v/>
      </c>
    </row>
    <row r="2033" spans="1:43" x14ac:dyDescent="0.3">
      <c r="A2033" t="s">
        <v>562</v>
      </c>
      <c r="B2033" t="s">
        <v>412</v>
      </c>
      <c r="C2033" t="s">
        <v>140</v>
      </c>
      <c r="D2033" t="s">
        <v>63</v>
      </c>
      <c r="E2033">
        <v>0.47233400114795632</v>
      </c>
      <c r="F2033">
        <v>0.23456474963037899</v>
      </c>
      <c r="G2033">
        <v>0.29310124922166469</v>
      </c>
      <c r="H2033">
        <v>2.02</v>
      </c>
      <c r="I2033">
        <v>3.75</v>
      </c>
      <c r="J2033">
        <v>3.15</v>
      </c>
      <c r="K2033" t="s">
        <v>30</v>
      </c>
      <c r="L2033" t="s">
        <v>30</v>
      </c>
      <c r="M2033" t="s">
        <v>30</v>
      </c>
      <c r="N2033">
        <v>0</v>
      </c>
      <c r="O2033">
        <v>0</v>
      </c>
      <c r="P2033">
        <v>1</v>
      </c>
      <c r="Q2033">
        <f t="shared" si="372"/>
        <v>0</v>
      </c>
      <c r="R2033">
        <f t="shared" si="373"/>
        <v>0</v>
      </c>
      <c r="S2033">
        <f t="shared" si="374"/>
        <v>0</v>
      </c>
      <c r="T2033">
        <f t="shared" si="375"/>
        <v>0</v>
      </c>
      <c r="U2033">
        <f t="shared" si="376"/>
        <v>0</v>
      </c>
      <c r="V2033">
        <f t="shared" si="377"/>
        <v>0</v>
      </c>
      <c r="AL2033">
        <f t="shared" si="378"/>
        <v>0</v>
      </c>
      <c r="AM2033">
        <f t="shared" si="379"/>
        <v>0</v>
      </c>
      <c r="AN2033">
        <f t="shared" si="380"/>
        <v>0</v>
      </c>
      <c r="AO2033" t="str">
        <f t="shared" si="381"/>
        <v/>
      </c>
      <c r="AP2033" t="str">
        <f t="shared" si="382"/>
        <v/>
      </c>
      <c r="AQ2033" t="str">
        <f t="shared" si="383"/>
        <v/>
      </c>
    </row>
    <row r="2034" spans="1:43" x14ac:dyDescent="0.3">
      <c r="A2034" t="s">
        <v>562</v>
      </c>
      <c r="B2034" t="s">
        <v>313</v>
      </c>
      <c r="C2034" t="s">
        <v>121</v>
      </c>
      <c r="D2034" t="s">
        <v>63</v>
      </c>
      <c r="E2034">
        <v>0.52657370018610128</v>
      </c>
      <c r="F2034">
        <v>0.20913232177438151</v>
      </c>
      <c r="G2034">
        <v>0.26429397803951721</v>
      </c>
      <c r="H2034">
        <v>1.72</v>
      </c>
      <c r="I2034">
        <v>4.5999999999999996</v>
      </c>
      <c r="J2034">
        <v>3.5</v>
      </c>
      <c r="K2034" t="s">
        <v>30</v>
      </c>
      <c r="L2034" t="s">
        <v>30</v>
      </c>
      <c r="M2034" t="s">
        <v>30</v>
      </c>
      <c r="N2034">
        <v>1</v>
      </c>
      <c r="O2034">
        <v>0</v>
      </c>
      <c r="P2034">
        <v>0</v>
      </c>
      <c r="Q2034">
        <f t="shared" si="372"/>
        <v>0</v>
      </c>
      <c r="R2034">
        <f t="shared" si="373"/>
        <v>0</v>
      </c>
      <c r="S2034">
        <f t="shared" si="374"/>
        <v>0</v>
      </c>
      <c r="T2034">
        <f t="shared" si="375"/>
        <v>0</v>
      </c>
      <c r="U2034">
        <f t="shared" si="376"/>
        <v>0</v>
      </c>
      <c r="V2034">
        <f t="shared" si="377"/>
        <v>0</v>
      </c>
      <c r="AL2034">
        <f t="shared" si="378"/>
        <v>0</v>
      </c>
      <c r="AM2034">
        <f t="shared" si="379"/>
        <v>0</v>
      </c>
      <c r="AN2034">
        <f t="shared" si="380"/>
        <v>0</v>
      </c>
      <c r="AO2034" t="str">
        <f t="shared" si="381"/>
        <v/>
      </c>
      <c r="AP2034" t="str">
        <f t="shared" si="382"/>
        <v/>
      </c>
      <c r="AQ2034" t="str">
        <f t="shared" si="383"/>
        <v/>
      </c>
    </row>
    <row r="2035" spans="1:43" x14ac:dyDescent="0.3">
      <c r="A2035" t="s">
        <v>562</v>
      </c>
      <c r="B2035" t="s">
        <v>479</v>
      </c>
      <c r="C2035" t="s">
        <v>442</v>
      </c>
      <c r="D2035" t="s">
        <v>63</v>
      </c>
      <c r="E2035">
        <v>0.43778709256852028</v>
      </c>
      <c r="F2035">
        <v>0.27150723223870021</v>
      </c>
      <c r="G2035">
        <v>0.29070567519277962</v>
      </c>
      <c r="H2035">
        <v>2.1</v>
      </c>
      <c r="I2035">
        <v>3.6</v>
      </c>
      <c r="J2035">
        <v>3.05</v>
      </c>
      <c r="K2035" t="s">
        <v>30</v>
      </c>
      <c r="L2035" t="s">
        <v>30</v>
      </c>
      <c r="M2035" t="s">
        <v>30</v>
      </c>
      <c r="N2035">
        <v>0</v>
      </c>
      <c r="O2035">
        <v>1</v>
      </c>
      <c r="P2035">
        <v>0</v>
      </c>
      <c r="Q2035">
        <f t="shared" si="372"/>
        <v>0</v>
      </c>
      <c r="R2035">
        <f t="shared" si="373"/>
        <v>0</v>
      </c>
      <c r="S2035">
        <f t="shared" si="374"/>
        <v>0</v>
      </c>
      <c r="T2035">
        <f t="shared" si="375"/>
        <v>0</v>
      </c>
      <c r="U2035">
        <f t="shared" si="376"/>
        <v>0</v>
      </c>
      <c r="V2035">
        <f t="shared" si="377"/>
        <v>0</v>
      </c>
      <c r="AL2035">
        <f t="shared" si="378"/>
        <v>0</v>
      </c>
      <c r="AM2035">
        <f t="shared" si="379"/>
        <v>0</v>
      </c>
      <c r="AN2035">
        <f t="shared" si="380"/>
        <v>0</v>
      </c>
      <c r="AO2035" t="str">
        <f t="shared" si="381"/>
        <v/>
      </c>
      <c r="AP2035" t="str">
        <f t="shared" si="382"/>
        <v/>
      </c>
      <c r="AQ2035" t="str">
        <f t="shared" si="383"/>
        <v/>
      </c>
    </row>
    <row r="2036" spans="1:43" x14ac:dyDescent="0.3">
      <c r="A2036" t="s">
        <v>562</v>
      </c>
      <c r="B2036" t="s">
        <v>311</v>
      </c>
      <c r="C2036" t="s">
        <v>312</v>
      </c>
      <c r="D2036" t="s">
        <v>63</v>
      </c>
      <c r="E2036">
        <v>0.44537329079410082</v>
      </c>
      <c r="F2036">
        <v>0.25364933125180122</v>
      </c>
      <c r="G2036">
        <v>0.3009773779540979</v>
      </c>
      <c r="H2036">
        <v>2.2000000000000002</v>
      </c>
      <c r="I2036">
        <v>3.35</v>
      </c>
      <c r="J2036">
        <v>3.05</v>
      </c>
      <c r="K2036" t="s">
        <v>30</v>
      </c>
      <c r="L2036" t="s">
        <v>30</v>
      </c>
      <c r="M2036" t="s">
        <v>30</v>
      </c>
      <c r="N2036">
        <v>1</v>
      </c>
      <c r="O2036">
        <v>0</v>
      </c>
      <c r="P2036">
        <v>0</v>
      </c>
      <c r="Q2036">
        <f t="shared" si="372"/>
        <v>0</v>
      </c>
      <c r="R2036">
        <f t="shared" si="373"/>
        <v>0</v>
      </c>
      <c r="S2036">
        <f t="shared" si="374"/>
        <v>0</v>
      </c>
      <c r="T2036">
        <f t="shared" si="375"/>
        <v>0</v>
      </c>
      <c r="U2036">
        <f t="shared" si="376"/>
        <v>0</v>
      </c>
      <c r="V2036">
        <f t="shared" si="377"/>
        <v>0</v>
      </c>
      <c r="AL2036">
        <f t="shared" si="378"/>
        <v>0</v>
      </c>
      <c r="AM2036">
        <f t="shared" si="379"/>
        <v>0</v>
      </c>
      <c r="AN2036">
        <f t="shared" si="380"/>
        <v>0</v>
      </c>
      <c r="AO2036" t="str">
        <f t="shared" si="381"/>
        <v/>
      </c>
      <c r="AP2036" t="str">
        <f t="shared" si="382"/>
        <v/>
      </c>
      <c r="AQ2036" t="str">
        <f t="shared" si="383"/>
        <v/>
      </c>
    </row>
    <row r="2037" spans="1:43" x14ac:dyDescent="0.3">
      <c r="A2037" t="s">
        <v>562</v>
      </c>
      <c r="B2037" t="s">
        <v>173</v>
      </c>
      <c r="C2037" t="s">
        <v>237</v>
      </c>
      <c r="D2037" t="s">
        <v>174</v>
      </c>
      <c r="E2037">
        <v>0.38751561340592289</v>
      </c>
      <c r="F2037">
        <v>0.29838495299757051</v>
      </c>
      <c r="G2037">
        <v>0.31409943359650649</v>
      </c>
      <c r="H2037">
        <v>2.42</v>
      </c>
      <c r="I2037">
        <v>2.92</v>
      </c>
      <c r="J2037">
        <v>3.3</v>
      </c>
      <c r="K2037" t="s">
        <v>30</v>
      </c>
      <c r="L2037" t="s">
        <v>30</v>
      </c>
      <c r="M2037" t="s">
        <v>43</v>
      </c>
      <c r="N2037">
        <v>0</v>
      </c>
      <c r="O2037">
        <v>1</v>
      </c>
      <c r="P2037">
        <v>0</v>
      </c>
      <c r="Q2037">
        <f t="shared" si="372"/>
        <v>0</v>
      </c>
      <c r="R2037">
        <f t="shared" si="373"/>
        <v>0</v>
      </c>
      <c r="S2037">
        <f t="shared" si="374"/>
        <v>0</v>
      </c>
      <c r="T2037">
        <f t="shared" si="375"/>
        <v>0</v>
      </c>
      <c r="U2037">
        <f t="shared" si="376"/>
        <v>0</v>
      </c>
      <c r="V2037">
        <f t="shared" si="377"/>
        <v>0</v>
      </c>
      <c r="AL2037">
        <f t="shared" si="378"/>
        <v>0</v>
      </c>
      <c r="AM2037">
        <f t="shared" si="379"/>
        <v>0</v>
      </c>
      <c r="AN2037">
        <f t="shared" si="380"/>
        <v>0</v>
      </c>
      <c r="AO2037" t="str">
        <f t="shared" si="381"/>
        <v/>
      </c>
      <c r="AP2037" t="str">
        <f t="shared" si="382"/>
        <v/>
      </c>
      <c r="AQ2037" t="str">
        <f t="shared" si="383"/>
        <v/>
      </c>
    </row>
    <row r="2038" spans="1:43" x14ac:dyDescent="0.3">
      <c r="A2038" t="s">
        <v>562</v>
      </c>
      <c r="B2038" t="s">
        <v>251</v>
      </c>
      <c r="C2038" t="s">
        <v>331</v>
      </c>
      <c r="D2038" t="s">
        <v>169</v>
      </c>
      <c r="E2038">
        <v>0.27611476964650722</v>
      </c>
      <c r="F2038">
        <v>0.43973121684928068</v>
      </c>
      <c r="G2038">
        <v>0.28415401350421221</v>
      </c>
      <c r="H2038">
        <v>3.1</v>
      </c>
      <c r="I2038">
        <v>2.4</v>
      </c>
      <c r="J2038">
        <v>2.92</v>
      </c>
      <c r="K2038" t="s">
        <v>43</v>
      </c>
      <c r="L2038" t="s">
        <v>43</v>
      </c>
      <c r="M2038" t="s">
        <v>30</v>
      </c>
      <c r="N2038">
        <v>1</v>
      </c>
      <c r="O2038">
        <v>0</v>
      </c>
      <c r="P2038">
        <v>0</v>
      </c>
      <c r="Q2038">
        <f t="shared" si="372"/>
        <v>0</v>
      </c>
      <c r="R2038">
        <f t="shared" si="373"/>
        <v>0</v>
      </c>
      <c r="S2038">
        <f t="shared" si="374"/>
        <v>0</v>
      </c>
      <c r="T2038">
        <f t="shared" si="375"/>
        <v>0</v>
      </c>
      <c r="U2038">
        <f t="shared" si="376"/>
        <v>0</v>
      </c>
      <c r="V2038">
        <f t="shared" si="377"/>
        <v>0</v>
      </c>
      <c r="AL2038">
        <f t="shared" si="378"/>
        <v>0</v>
      </c>
      <c r="AM2038">
        <f t="shared" si="379"/>
        <v>0</v>
      </c>
      <c r="AN2038">
        <f t="shared" si="380"/>
        <v>0</v>
      </c>
      <c r="AO2038" t="str">
        <f t="shared" si="381"/>
        <v/>
      </c>
      <c r="AP2038" t="str">
        <f t="shared" si="382"/>
        <v/>
      </c>
      <c r="AQ2038" t="str">
        <f t="shared" si="383"/>
        <v/>
      </c>
    </row>
    <row r="2039" spans="1:43" x14ac:dyDescent="0.3">
      <c r="A2039" t="s">
        <v>562</v>
      </c>
      <c r="B2039" t="s">
        <v>389</v>
      </c>
      <c r="C2039" t="s">
        <v>178</v>
      </c>
      <c r="D2039" t="s">
        <v>179</v>
      </c>
      <c r="E2039">
        <v>0.3652153551450949</v>
      </c>
      <c r="F2039">
        <v>0.34104609481669312</v>
      </c>
      <c r="G2039">
        <v>0.29373855003821192</v>
      </c>
      <c r="H2039">
        <v>2.37</v>
      </c>
      <c r="I2039">
        <v>3.05</v>
      </c>
      <c r="J2039">
        <v>3.1</v>
      </c>
      <c r="K2039" t="s">
        <v>30</v>
      </c>
      <c r="L2039" t="s">
        <v>30</v>
      </c>
      <c r="M2039" t="s">
        <v>43</v>
      </c>
      <c r="N2039">
        <v>0</v>
      </c>
      <c r="O2039">
        <v>1</v>
      </c>
      <c r="P2039">
        <v>0</v>
      </c>
      <c r="Q2039">
        <f t="shared" si="372"/>
        <v>0</v>
      </c>
      <c r="R2039">
        <f t="shared" si="373"/>
        <v>0</v>
      </c>
      <c r="S2039">
        <f t="shared" si="374"/>
        <v>0</v>
      </c>
      <c r="T2039">
        <f t="shared" si="375"/>
        <v>0</v>
      </c>
      <c r="U2039">
        <f t="shared" si="376"/>
        <v>0</v>
      </c>
      <c r="V2039">
        <f t="shared" si="377"/>
        <v>0</v>
      </c>
      <c r="AL2039">
        <f t="shared" si="378"/>
        <v>0</v>
      </c>
      <c r="AM2039">
        <f t="shared" si="379"/>
        <v>0</v>
      </c>
      <c r="AN2039">
        <f t="shared" si="380"/>
        <v>0</v>
      </c>
      <c r="AO2039" t="str">
        <f t="shared" si="381"/>
        <v/>
      </c>
      <c r="AP2039" t="str">
        <f t="shared" si="382"/>
        <v/>
      </c>
      <c r="AQ2039" t="str">
        <f t="shared" si="383"/>
        <v/>
      </c>
    </row>
    <row r="2040" spans="1:43" x14ac:dyDescent="0.3">
      <c r="A2040" t="s">
        <v>562</v>
      </c>
      <c r="B2040" t="s">
        <v>83</v>
      </c>
      <c r="C2040" t="s">
        <v>142</v>
      </c>
      <c r="D2040" t="s">
        <v>29</v>
      </c>
      <c r="E2040">
        <v>0.28799898000428481</v>
      </c>
      <c r="F2040">
        <v>0.43933149088322299</v>
      </c>
      <c r="G2040">
        <v>0.27266952911249209</v>
      </c>
      <c r="H2040">
        <v>2.85</v>
      </c>
      <c r="I2040">
        <v>2.6</v>
      </c>
      <c r="J2040">
        <v>3.25</v>
      </c>
      <c r="K2040" t="s">
        <v>43</v>
      </c>
      <c r="L2040" t="s">
        <v>43</v>
      </c>
      <c r="M2040" t="s">
        <v>30</v>
      </c>
      <c r="N2040">
        <v>0</v>
      </c>
      <c r="O2040">
        <v>1</v>
      </c>
      <c r="P2040">
        <v>0</v>
      </c>
      <c r="Q2040">
        <f t="shared" si="372"/>
        <v>0</v>
      </c>
      <c r="R2040">
        <f t="shared" si="373"/>
        <v>1.042908308703161E-2</v>
      </c>
      <c r="S2040">
        <f t="shared" si="374"/>
        <v>0</v>
      </c>
      <c r="T2040">
        <f t="shared" si="375"/>
        <v>0</v>
      </c>
      <c r="U2040">
        <f t="shared" si="376"/>
        <v>2.7115616026282187E-2</v>
      </c>
      <c r="V2040">
        <f t="shared" si="377"/>
        <v>0</v>
      </c>
      <c r="AL2040">
        <f t="shared" si="378"/>
        <v>0</v>
      </c>
      <c r="AM2040">
        <f t="shared" si="379"/>
        <v>1.042908308703161E-2</v>
      </c>
      <c r="AN2040">
        <f t="shared" si="380"/>
        <v>0</v>
      </c>
      <c r="AO2040" t="str">
        <f t="shared" si="381"/>
        <v/>
      </c>
      <c r="AP2040">
        <f t="shared" si="382"/>
        <v>1.6686532939250577E-2</v>
      </c>
      <c r="AQ2040" t="str">
        <f t="shared" si="383"/>
        <v/>
      </c>
    </row>
    <row r="2041" spans="1:43" x14ac:dyDescent="0.3">
      <c r="A2041" t="s">
        <v>563</v>
      </c>
      <c r="B2041" t="s">
        <v>137</v>
      </c>
      <c r="C2041" t="s">
        <v>360</v>
      </c>
      <c r="D2041" t="s">
        <v>58</v>
      </c>
      <c r="E2041">
        <v>0.64303416586417295</v>
      </c>
      <c r="F2041">
        <v>0.1353271978791411</v>
      </c>
      <c r="G2041">
        <v>0.22163863625668589</v>
      </c>
      <c r="H2041">
        <v>1.47</v>
      </c>
      <c r="I2041">
        <v>6.3</v>
      </c>
      <c r="J2041">
        <v>4.0999999999999996</v>
      </c>
      <c r="K2041" t="s">
        <v>30</v>
      </c>
      <c r="L2041" t="s">
        <v>30</v>
      </c>
      <c r="M2041" t="s">
        <v>30</v>
      </c>
      <c r="N2041">
        <v>0</v>
      </c>
      <c r="O2041">
        <v>0</v>
      </c>
      <c r="P2041">
        <v>1</v>
      </c>
      <c r="Q2041">
        <f t="shared" si="372"/>
        <v>0</v>
      </c>
      <c r="R2041">
        <f t="shared" si="373"/>
        <v>0</v>
      </c>
      <c r="S2041">
        <f t="shared" si="374"/>
        <v>0</v>
      </c>
      <c r="T2041">
        <f t="shared" si="375"/>
        <v>0</v>
      </c>
      <c r="U2041">
        <f t="shared" si="376"/>
        <v>0</v>
      </c>
      <c r="V2041">
        <f t="shared" si="377"/>
        <v>0</v>
      </c>
      <c r="AL2041">
        <f t="shared" si="378"/>
        <v>0</v>
      </c>
      <c r="AM2041">
        <f t="shared" si="379"/>
        <v>0</v>
      </c>
      <c r="AN2041">
        <f t="shared" si="380"/>
        <v>0</v>
      </c>
      <c r="AO2041" t="str">
        <f t="shared" si="381"/>
        <v/>
      </c>
      <c r="AP2041" t="str">
        <f t="shared" si="382"/>
        <v/>
      </c>
      <c r="AQ2041" t="str">
        <f t="shared" si="383"/>
        <v/>
      </c>
    </row>
    <row r="2042" spans="1:43" x14ac:dyDescent="0.3">
      <c r="A2042" t="s">
        <v>563</v>
      </c>
      <c r="B2042" t="s">
        <v>154</v>
      </c>
      <c r="C2042" t="s">
        <v>152</v>
      </c>
      <c r="D2042" t="s">
        <v>50</v>
      </c>
      <c r="E2042">
        <v>0.33021890870423282</v>
      </c>
      <c r="F2042">
        <v>0.36879483957558012</v>
      </c>
      <c r="G2042">
        <v>0.30098625172018711</v>
      </c>
      <c r="H2042">
        <v>2.4700000000000002</v>
      </c>
      <c r="I2042">
        <v>2.62</v>
      </c>
      <c r="J2042">
        <v>3.2</v>
      </c>
      <c r="K2042" t="s">
        <v>30</v>
      </c>
      <c r="L2042" t="s">
        <v>30</v>
      </c>
      <c r="M2042" t="s">
        <v>30</v>
      </c>
      <c r="N2042">
        <v>0</v>
      </c>
      <c r="O2042">
        <v>0</v>
      </c>
      <c r="P2042">
        <v>1</v>
      </c>
      <c r="Q2042">
        <f t="shared" si="372"/>
        <v>0</v>
      </c>
      <c r="R2042">
        <f t="shared" si="373"/>
        <v>0</v>
      </c>
      <c r="S2042">
        <f t="shared" si="374"/>
        <v>0</v>
      </c>
      <c r="T2042">
        <f t="shared" si="375"/>
        <v>0</v>
      </c>
      <c r="U2042">
        <f t="shared" si="376"/>
        <v>0</v>
      </c>
      <c r="V2042">
        <f t="shared" si="377"/>
        <v>0</v>
      </c>
      <c r="AL2042">
        <f t="shared" si="378"/>
        <v>0</v>
      </c>
      <c r="AM2042">
        <f t="shared" si="379"/>
        <v>0</v>
      </c>
      <c r="AN2042">
        <f t="shared" si="380"/>
        <v>0</v>
      </c>
      <c r="AO2042" t="str">
        <f t="shared" si="381"/>
        <v/>
      </c>
      <c r="AP2042" t="str">
        <f t="shared" si="382"/>
        <v/>
      </c>
      <c r="AQ2042" t="str">
        <f t="shared" si="383"/>
        <v/>
      </c>
    </row>
    <row r="2043" spans="1:43" x14ac:dyDescent="0.3">
      <c r="A2043" t="s">
        <v>563</v>
      </c>
      <c r="B2043" t="s">
        <v>398</v>
      </c>
      <c r="C2043" t="s">
        <v>287</v>
      </c>
      <c r="D2043" t="s">
        <v>135</v>
      </c>
      <c r="E2043">
        <v>0.3320690183747223</v>
      </c>
      <c r="F2043">
        <v>0.35133445508244138</v>
      </c>
      <c r="G2043">
        <v>0.31659652654283632</v>
      </c>
      <c r="H2043">
        <v>2.6</v>
      </c>
      <c r="I2043">
        <v>2.42</v>
      </c>
      <c r="J2043">
        <v>3.3</v>
      </c>
      <c r="K2043" t="s">
        <v>30</v>
      </c>
      <c r="L2043" t="s">
        <v>30</v>
      </c>
      <c r="M2043" t="s">
        <v>30</v>
      </c>
      <c r="N2043">
        <v>0</v>
      </c>
      <c r="O2043">
        <v>1</v>
      </c>
      <c r="P2043">
        <v>0</v>
      </c>
      <c r="Q2043">
        <f t="shared" si="372"/>
        <v>0</v>
      </c>
      <c r="R2043">
        <f t="shared" si="373"/>
        <v>0</v>
      </c>
      <c r="S2043">
        <f t="shared" si="374"/>
        <v>0</v>
      </c>
      <c r="T2043">
        <f t="shared" si="375"/>
        <v>0</v>
      </c>
      <c r="U2043">
        <f t="shared" si="376"/>
        <v>0</v>
      </c>
      <c r="V2043">
        <f t="shared" si="377"/>
        <v>0</v>
      </c>
      <c r="AL2043">
        <f t="shared" si="378"/>
        <v>0</v>
      </c>
      <c r="AM2043">
        <f t="shared" si="379"/>
        <v>0</v>
      </c>
      <c r="AN2043">
        <f t="shared" si="380"/>
        <v>0</v>
      </c>
      <c r="AO2043" t="str">
        <f t="shared" si="381"/>
        <v/>
      </c>
      <c r="AP2043" t="str">
        <f t="shared" si="382"/>
        <v/>
      </c>
      <c r="AQ2043" t="str">
        <f t="shared" si="383"/>
        <v/>
      </c>
    </row>
    <row r="2044" spans="1:43" x14ac:dyDescent="0.3">
      <c r="A2044" t="s">
        <v>563</v>
      </c>
      <c r="B2044" t="s">
        <v>431</v>
      </c>
      <c r="C2044" t="s">
        <v>117</v>
      </c>
      <c r="D2044" t="s">
        <v>66</v>
      </c>
      <c r="E2044">
        <v>0.60152468833317374</v>
      </c>
      <c r="F2044">
        <v>0.15754843695716</v>
      </c>
      <c r="G2044">
        <v>0.24092687470966631</v>
      </c>
      <c r="H2044">
        <v>1.53</v>
      </c>
      <c r="I2044">
        <v>5.9</v>
      </c>
      <c r="J2044">
        <v>3.85</v>
      </c>
      <c r="K2044" t="s">
        <v>30</v>
      </c>
      <c r="L2044" t="s">
        <v>30</v>
      </c>
      <c r="M2044" t="s">
        <v>30</v>
      </c>
      <c r="N2044">
        <v>1</v>
      </c>
      <c r="O2044">
        <v>0</v>
      </c>
      <c r="P2044">
        <v>0</v>
      </c>
      <c r="Q2044">
        <f t="shared" si="372"/>
        <v>0</v>
      </c>
      <c r="R2044">
        <f t="shared" si="373"/>
        <v>0</v>
      </c>
      <c r="S2044">
        <f t="shared" si="374"/>
        <v>0</v>
      </c>
      <c r="T2044">
        <f t="shared" si="375"/>
        <v>0</v>
      </c>
      <c r="U2044">
        <f t="shared" si="376"/>
        <v>0</v>
      </c>
      <c r="V2044">
        <f t="shared" si="377"/>
        <v>0</v>
      </c>
      <c r="AL2044">
        <f t="shared" si="378"/>
        <v>0</v>
      </c>
      <c r="AM2044">
        <f t="shared" si="379"/>
        <v>0</v>
      </c>
      <c r="AN2044">
        <f t="shared" si="380"/>
        <v>0</v>
      </c>
      <c r="AO2044" t="str">
        <f t="shared" si="381"/>
        <v/>
      </c>
      <c r="AP2044" t="str">
        <f t="shared" si="382"/>
        <v/>
      </c>
      <c r="AQ2044" t="str">
        <f t="shared" si="383"/>
        <v/>
      </c>
    </row>
    <row r="2045" spans="1:43" x14ac:dyDescent="0.3">
      <c r="A2045" t="s">
        <v>563</v>
      </c>
      <c r="B2045" t="s">
        <v>284</v>
      </c>
      <c r="C2045" t="s">
        <v>301</v>
      </c>
      <c r="D2045" t="s">
        <v>135</v>
      </c>
      <c r="E2045">
        <v>0.35338301416480739</v>
      </c>
      <c r="F2045">
        <v>0.34402758139728418</v>
      </c>
      <c r="G2045">
        <v>0.30258940443790849</v>
      </c>
      <c r="H2045">
        <v>2.25</v>
      </c>
      <c r="I2045">
        <v>2.95</v>
      </c>
      <c r="J2045">
        <v>3.2</v>
      </c>
      <c r="K2045" t="s">
        <v>30</v>
      </c>
      <c r="L2045" t="s">
        <v>30</v>
      </c>
      <c r="M2045" t="s">
        <v>30</v>
      </c>
      <c r="N2045">
        <v>1</v>
      </c>
      <c r="O2045">
        <v>0</v>
      </c>
      <c r="P2045">
        <v>0</v>
      </c>
      <c r="Q2045">
        <f t="shared" si="372"/>
        <v>0</v>
      </c>
      <c r="R2045">
        <f t="shared" si="373"/>
        <v>0</v>
      </c>
      <c r="S2045">
        <f t="shared" si="374"/>
        <v>0</v>
      </c>
      <c r="T2045">
        <f t="shared" si="375"/>
        <v>0</v>
      </c>
      <c r="U2045">
        <f t="shared" si="376"/>
        <v>0</v>
      </c>
      <c r="V2045">
        <f t="shared" si="377"/>
        <v>0</v>
      </c>
      <c r="AL2045">
        <f t="shared" si="378"/>
        <v>0</v>
      </c>
      <c r="AM2045">
        <f t="shared" si="379"/>
        <v>0</v>
      </c>
      <c r="AN2045">
        <f t="shared" si="380"/>
        <v>0</v>
      </c>
      <c r="AO2045" t="str">
        <f t="shared" si="381"/>
        <v/>
      </c>
      <c r="AP2045" t="str">
        <f t="shared" si="382"/>
        <v/>
      </c>
      <c r="AQ2045" t="str">
        <f t="shared" si="383"/>
        <v/>
      </c>
    </row>
    <row r="2046" spans="1:43" x14ac:dyDescent="0.3">
      <c r="A2046" t="s">
        <v>563</v>
      </c>
      <c r="B2046" t="s">
        <v>397</v>
      </c>
      <c r="C2046" t="s">
        <v>134</v>
      </c>
      <c r="D2046" t="s">
        <v>135</v>
      </c>
      <c r="E2046">
        <v>0.49611693794305373</v>
      </c>
      <c r="F2046">
        <v>0.21565833706255511</v>
      </c>
      <c r="G2046">
        <v>0.28822472499439111</v>
      </c>
      <c r="H2046">
        <v>1.85</v>
      </c>
      <c r="I2046">
        <v>3.85</v>
      </c>
      <c r="J2046">
        <v>3.35</v>
      </c>
      <c r="K2046" t="s">
        <v>30</v>
      </c>
      <c r="L2046" t="s">
        <v>30</v>
      </c>
      <c r="M2046" t="s">
        <v>30</v>
      </c>
      <c r="N2046">
        <v>0</v>
      </c>
      <c r="O2046">
        <v>1</v>
      </c>
      <c r="P2046">
        <v>0</v>
      </c>
      <c r="Q2046">
        <f t="shared" si="372"/>
        <v>0</v>
      </c>
      <c r="R2046">
        <f t="shared" si="373"/>
        <v>0</v>
      </c>
      <c r="S2046">
        <f t="shared" si="374"/>
        <v>0</v>
      </c>
      <c r="T2046">
        <f t="shared" si="375"/>
        <v>0</v>
      </c>
      <c r="U2046">
        <f t="shared" si="376"/>
        <v>0</v>
      </c>
      <c r="V2046">
        <f t="shared" si="377"/>
        <v>0</v>
      </c>
      <c r="AL2046">
        <f t="shared" si="378"/>
        <v>0</v>
      </c>
      <c r="AM2046">
        <f t="shared" si="379"/>
        <v>0</v>
      </c>
      <c r="AN2046">
        <f t="shared" si="380"/>
        <v>0</v>
      </c>
      <c r="AO2046" t="str">
        <f t="shared" si="381"/>
        <v/>
      </c>
      <c r="AP2046" t="str">
        <f t="shared" si="382"/>
        <v/>
      </c>
      <c r="AQ2046" t="str">
        <f t="shared" si="383"/>
        <v/>
      </c>
    </row>
    <row r="2047" spans="1:43" x14ac:dyDescent="0.3">
      <c r="A2047" t="s">
        <v>563</v>
      </c>
      <c r="B2047" t="s">
        <v>214</v>
      </c>
      <c r="C2047" t="s">
        <v>166</v>
      </c>
      <c r="D2047" t="s">
        <v>71</v>
      </c>
      <c r="E2047">
        <v>0.75988067805048387</v>
      </c>
      <c r="F2047">
        <v>8.2579078667952846E-2</v>
      </c>
      <c r="G2047">
        <v>0.15754024328156321</v>
      </c>
      <c r="H2047">
        <v>1.24</v>
      </c>
      <c r="I2047">
        <v>11.75</v>
      </c>
      <c r="J2047">
        <v>5.2</v>
      </c>
      <c r="K2047" t="s">
        <v>30</v>
      </c>
      <c r="L2047" t="s">
        <v>30</v>
      </c>
      <c r="M2047" t="s">
        <v>30</v>
      </c>
      <c r="N2047">
        <v>0</v>
      </c>
      <c r="O2047">
        <v>1</v>
      </c>
      <c r="P2047">
        <v>0</v>
      </c>
      <c r="Q2047">
        <f t="shared" si="372"/>
        <v>0</v>
      </c>
      <c r="R2047">
        <f t="shared" si="373"/>
        <v>0</v>
      </c>
      <c r="S2047">
        <f t="shared" si="374"/>
        <v>0</v>
      </c>
      <c r="T2047">
        <f t="shared" si="375"/>
        <v>0</v>
      </c>
      <c r="U2047">
        <f t="shared" si="376"/>
        <v>0</v>
      </c>
      <c r="V2047">
        <f t="shared" si="377"/>
        <v>0</v>
      </c>
      <c r="AL2047">
        <f t="shared" si="378"/>
        <v>0</v>
      </c>
      <c r="AM2047">
        <f t="shared" si="379"/>
        <v>0</v>
      </c>
      <c r="AN2047">
        <f t="shared" si="380"/>
        <v>0</v>
      </c>
      <c r="AO2047" t="str">
        <f t="shared" si="381"/>
        <v/>
      </c>
      <c r="AP2047" t="str">
        <f t="shared" si="382"/>
        <v/>
      </c>
      <c r="AQ2047" t="str">
        <f t="shared" si="383"/>
        <v/>
      </c>
    </row>
    <row r="2048" spans="1:43" x14ac:dyDescent="0.3">
      <c r="A2048" t="s">
        <v>563</v>
      </c>
      <c r="B2048" t="s">
        <v>240</v>
      </c>
      <c r="C2048" t="s">
        <v>242</v>
      </c>
      <c r="D2048" t="s">
        <v>169</v>
      </c>
      <c r="E2048">
        <v>0.20931669579284429</v>
      </c>
      <c r="F2048">
        <v>0.55508721299893626</v>
      </c>
      <c r="G2048">
        <v>0.23559609120821939</v>
      </c>
      <c r="H2048">
        <v>4.3</v>
      </c>
      <c r="I2048">
        <v>1.8</v>
      </c>
      <c r="J2048">
        <v>3.45</v>
      </c>
      <c r="K2048" t="s">
        <v>30</v>
      </c>
      <c r="L2048" t="s">
        <v>30</v>
      </c>
      <c r="M2048" t="s">
        <v>30</v>
      </c>
      <c r="N2048">
        <v>0</v>
      </c>
      <c r="O2048">
        <v>0</v>
      </c>
      <c r="P2048">
        <v>1</v>
      </c>
      <c r="Q2048">
        <f t="shared" si="372"/>
        <v>0</v>
      </c>
      <c r="R2048">
        <f t="shared" si="373"/>
        <v>0</v>
      </c>
      <c r="S2048">
        <f t="shared" si="374"/>
        <v>0</v>
      </c>
      <c r="T2048">
        <f t="shared" si="375"/>
        <v>0</v>
      </c>
      <c r="U2048">
        <f t="shared" si="376"/>
        <v>0</v>
      </c>
      <c r="V2048">
        <f t="shared" si="377"/>
        <v>0</v>
      </c>
      <c r="AL2048">
        <f t="shared" si="378"/>
        <v>0</v>
      </c>
      <c r="AM2048">
        <f t="shared" si="379"/>
        <v>0</v>
      </c>
      <c r="AN2048">
        <f t="shared" si="380"/>
        <v>0</v>
      </c>
      <c r="AO2048" t="str">
        <f t="shared" si="381"/>
        <v/>
      </c>
      <c r="AP2048" t="str">
        <f t="shared" si="382"/>
        <v/>
      </c>
      <c r="AQ2048" t="str">
        <f t="shared" si="383"/>
        <v/>
      </c>
    </row>
    <row r="2049" spans="1:43" x14ac:dyDescent="0.3">
      <c r="A2049" t="s">
        <v>563</v>
      </c>
      <c r="B2049" t="s">
        <v>188</v>
      </c>
      <c r="C2049" t="s">
        <v>308</v>
      </c>
      <c r="D2049" t="s">
        <v>190</v>
      </c>
      <c r="E2049">
        <v>0.30367490773140371</v>
      </c>
      <c r="F2049">
        <v>0.39420928642082081</v>
      </c>
      <c r="G2049">
        <v>0.30211580584777559</v>
      </c>
      <c r="H2049">
        <v>1.0009999999999999</v>
      </c>
      <c r="I2049">
        <v>1.0009999999999999</v>
      </c>
      <c r="J2049">
        <v>1.0009999999999999</v>
      </c>
      <c r="N2049">
        <v>0</v>
      </c>
      <c r="O2049">
        <v>1</v>
      </c>
      <c r="P2049">
        <v>0</v>
      </c>
      <c r="Q2049">
        <f t="shared" si="372"/>
        <v>0</v>
      </c>
      <c r="R2049">
        <f t="shared" si="373"/>
        <v>0</v>
      </c>
      <c r="S2049">
        <f t="shared" si="374"/>
        <v>0</v>
      </c>
      <c r="T2049">
        <f t="shared" si="375"/>
        <v>0</v>
      </c>
      <c r="U2049">
        <f t="shared" si="376"/>
        <v>0</v>
      </c>
      <c r="V2049">
        <f t="shared" si="377"/>
        <v>0</v>
      </c>
      <c r="AL2049">
        <f t="shared" si="378"/>
        <v>0</v>
      </c>
      <c r="AM2049">
        <f t="shared" si="379"/>
        <v>0</v>
      </c>
      <c r="AN2049">
        <f t="shared" si="380"/>
        <v>0</v>
      </c>
      <c r="AO2049" t="str">
        <f t="shared" si="381"/>
        <v/>
      </c>
      <c r="AP2049" t="str">
        <f t="shared" si="382"/>
        <v/>
      </c>
      <c r="AQ2049" t="str">
        <f t="shared" si="383"/>
        <v/>
      </c>
    </row>
    <row r="2050" spans="1:43" x14ac:dyDescent="0.3">
      <c r="A2050" t="s">
        <v>563</v>
      </c>
      <c r="B2050" t="s">
        <v>263</v>
      </c>
      <c r="C2050" t="s">
        <v>262</v>
      </c>
      <c r="D2050" t="s">
        <v>174</v>
      </c>
      <c r="E2050">
        <v>0.2419569477730644</v>
      </c>
      <c r="F2050">
        <v>0.48629118631469759</v>
      </c>
      <c r="G2050">
        <v>0.2717518659122381</v>
      </c>
      <c r="H2050">
        <v>4</v>
      </c>
      <c r="I2050">
        <v>1.93</v>
      </c>
      <c r="J2050">
        <v>3.2</v>
      </c>
      <c r="K2050" t="s">
        <v>30</v>
      </c>
      <c r="L2050" t="s">
        <v>30</v>
      </c>
      <c r="M2050" t="s">
        <v>30</v>
      </c>
      <c r="N2050">
        <v>0</v>
      </c>
      <c r="O2050">
        <v>1</v>
      </c>
      <c r="P2050">
        <v>0</v>
      </c>
      <c r="Q2050">
        <f t="shared" ref="Q2050:Q2113" si="384">IF((($AC$1*E2050)^($AB$1))-(1-(($AC$1*E2050)^($AB$1)))/(H2050-1)&lt;0, 0,(($AC$1*E2050)^($AB$1))-(1-(($AC$1*E2050)^($AB$1)))/(H2050-1))</f>
        <v>0</v>
      </c>
      <c r="R2050">
        <f t="shared" ref="R2050:R2113" si="385">IF((($AC$1*F2050)^($AB$1))-(1-(($AC$1*F2050)^($AB$1)))/(I2050-1)&lt;0, 0,(($AC$1*F2050)^($AB$1))-(1-(($AC$1*F2050)^($AB$1)))/(I2050-1))</f>
        <v>0</v>
      </c>
      <c r="S2050">
        <f t="shared" ref="S2050:S2113" si="386">IF((($AC$1*G2050)^($AB$1))-(1-(($AC$1*G2050)^($AB$1)))/(J2050-1)&lt;0, 0,(($AC$1*G2050)^($AB$1))-(1-(($AC$1*G2050)^($AB$1)))/(J2050-1))</f>
        <v>0</v>
      </c>
      <c r="T2050">
        <f t="shared" ref="T2050:T2113" si="387">H2050*Q2050*N2050</f>
        <v>0</v>
      </c>
      <c r="U2050">
        <f t="shared" ref="U2050:U2113" si="388">I2050*R2050*O2050</f>
        <v>0</v>
      </c>
      <c r="V2050">
        <f t="shared" ref="V2050:V2113" si="389">J2050*S2050*P2050</f>
        <v>0</v>
      </c>
      <c r="AL2050">
        <f t="shared" ref="AL2050:AL2113" si="390">Q2050*COUNT(N2050)</f>
        <v>0</v>
      </c>
      <c r="AM2050">
        <f t="shared" ref="AM2050:AM2113" si="391">R2050*COUNT(O2050)</f>
        <v>0</v>
      </c>
      <c r="AN2050">
        <f t="shared" ref="AN2050:AN2113" si="392">S2050*COUNT(P2050)</f>
        <v>0</v>
      </c>
      <c r="AO2050" t="str">
        <f t="shared" ref="AO2050:AO2113" si="393">IF(AL2050=0,"",T2050-AL2050)</f>
        <v/>
      </c>
      <c r="AP2050" t="str">
        <f t="shared" ref="AP2050:AP2113" si="394">IF(AM2050=0,"",U2050-AM2050)</f>
        <v/>
      </c>
      <c r="AQ2050" t="str">
        <f t="shared" ref="AQ2050:AQ2113" si="395">IF(AN2050=0,"",V2050-AN2050)</f>
        <v/>
      </c>
    </row>
    <row r="2051" spans="1:43" x14ac:dyDescent="0.3">
      <c r="A2051" t="s">
        <v>563</v>
      </c>
      <c r="B2051" t="s">
        <v>444</v>
      </c>
      <c r="C2051" t="s">
        <v>427</v>
      </c>
      <c r="D2051" t="s">
        <v>179</v>
      </c>
      <c r="E2051">
        <v>0.27333400209928299</v>
      </c>
      <c r="F2051">
        <v>0.44457017340094612</v>
      </c>
      <c r="G2051">
        <v>0.28209582449977089</v>
      </c>
      <c r="H2051">
        <v>4.05</v>
      </c>
      <c r="I2051">
        <v>2.0699999999999998</v>
      </c>
      <c r="J2051">
        <v>2.85</v>
      </c>
      <c r="K2051" t="s">
        <v>30</v>
      </c>
      <c r="L2051" t="s">
        <v>30</v>
      </c>
      <c r="M2051" t="s">
        <v>30</v>
      </c>
      <c r="N2051">
        <v>1</v>
      </c>
      <c r="O2051">
        <v>0</v>
      </c>
      <c r="P2051">
        <v>0</v>
      </c>
      <c r="Q2051">
        <f t="shared" si="384"/>
        <v>0</v>
      </c>
      <c r="R2051">
        <f t="shared" si="385"/>
        <v>0</v>
      </c>
      <c r="S2051">
        <f t="shared" si="386"/>
        <v>0</v>
      </c>
      <c r="T2051">
        <f t="shared" si="387"/>
        <v>0</v>
      </c>
      <c r="U2051">
        <f t="shared" si="388"/>
        <v>0</v>
      </c>
      <c r="V2051">
        <f t="shared" si="389"/>
        <v>0</v>
      </c>
      <c r="AL2051">
        <f t="shared" si="390"/>
        <v>0</v>
      </c>
      <c r="AM2051">
        <f t="shared" si="391"/>
        <v>0</v>
      </c>
      <c r="AN2051">
        <f t="shared" si="392"/>
        <v>0</v>
      </c>
      <c r="AO2051" t="str">
        <f t="shared" si="393"/>
        <v/>
      </c>
      <c r="AP2051" t="str">
        <f t="shared" si="394"/>
        <v/>
      </c>
      <c r="AQ2051" t="str">
        <f t="shared" si="395"/>
        <v/>
      </c>
    </row>
    <row r="2052" spans="1:43" x14ac:dyDescent="0.3">
      <c r="A2052" t="s">
        <v>563</v>
      </c>
      <c r="B2052" t="s">
        <v>315</v>
      </c>
      <c r="C2052" t="s">
        <v>369</v>
      </c>
      <c r="D2052" t="s">
        <v>317</v>
      </c>
      <c r="E2052">
        <v>0.50011763987243729</v>
      </c>
      <c r="F2052">
        <v>0.2390823134973761</v>
      </c>
      <c r="G2052">
        <v>0.26080004663018652</v>
      </c>
      <c r="H2052">
        <v>1.6</v>
      </c>
      <c r="I2052">
        <v>4.2</v>
      </c>
      <c r="J2052">
        <v>3.2</v>
      </c>
      <c r="K2052" t="s">
        <v>30</v>
      </c>
      <c r="L2052" t="s">
        <v>30</v>
      </c>
      <c r="M2052" t="s">
        <v>30</v>
      </c>
      <c r="N2052">
        <v>1</v>
      </c>
      <c r="O2052">
        <v>0</v>
      </c>
      <c r="P2052">
        <v>0</v>
      </c>
      <c r="Q2052">
        <f t="shared" si="384"/>
        <v>0</v>
      </c>
      <c r="R2052">
        <f t="shared" si="385"/>
        <v>0</v>
      </c>
      <c r="S2052">
        <f t="shared" si="386"/>
        <v>0</v>
      </c>
      <c r="T2052">
        <f t="shared" si="387"/>
        <v>0</v>
      </c>
      <c r="U2052">
        <f t="shared" si="388"/>
        <v>0</v>
      </c>
      <c r="V2052">
        <f t="shared" si="389"/>
        <v>0</v>
      </c>
      <c r="AL2052">
        <f t="shared" si="390"/>
        <v>0</v>
      </c>
      <c r="AM2052">
        <f t="shared" si="391"/>
        <v>0</v>
      </c>
      <c r="AN2052">
        <f t="shared" si="392"/>
        <v>0</v>
      </c>
      <c r="AO2052" t="str">
        <f t="shared" si="393"/>
        <v/>
      </c>
      <c r="AP2052" t="str">
        <f t="shared" si="394"/>
        <v/>
      </c>
      <c r="AQ2052" t="str">
        <f t="shared" si="395"/>
        <v/>
      </c>
    </row>
    <row r="2053" spans="1:43" x14ac:dyDescent="0.3">
      <c r="A2053" t="s">
        <v>563</v>
      </c>
      <c r="B2053" t="s">
        <v>57</v>
      </c>
      <c r="C2053" t="s">
        <v>60</v>
      </c>
      <c r="D2053" t="s">
        <v>58</v>
      </c>
      <c r="E2053">
        <v>0.2990872515033341</v>
      </c>
      <c r="F2053">
        <v>0.40790000755115208</v>
      </c>
      <c r="G2053">
        <v>0.29301274094551372</v>
      </c>
      <c r="H2053">
        <v>2.6</v>
      </c>
      <c r="I2053">
        <v>2.5</v>
      </c>
      <c r="J2053">
        <v>3.35</v>
      </c>
      <c r="K2053" t="s">
        <v>30</v>
      </c>
      <c r="L2053" t="s">
        <v>30</v>
      </c>
      <c r="M2053" t="s">
        <v>30</v>
      </c>
      <c r="N2053">
        <v>0</v>
      </c>
      <c r="O2053">
        <v>0</v>
      </c>
      <c r="P2053">
        <v>1</v>
      </c>
      <c r="Q2053">
        <f t="shared" si="384"/>
        <v>0</v>
      </c>
      <c r="R2053">
        <f t="shared" si="385"/>
        <v>0</v>
      </c>
      <c r="S2053">
        <f t="shared" si="386"/>
        <v>0</v>
      </c>
      <c r="T2053">
        <f t="shared" si="387"/>
        <v>0</v>
      </c>
      <c r="U2053">
        <f t="shared" si="388"/>
        <v>0</v>
      </c>
      <c r="V2053">
        <f t="shared" si="389"/>
        <v>0</v>
      </c>
      <c r="AL2053">
        <f t="shared" si="390"/>
        <v>0</v>
      </c>
      <c r="AM2053">
        <f t="shared" si="391"/>
        <v>0</v>
      </c>
      <c r="AN2053">
        <f t="shared" si="392"/>
        <v>0</v>
      </c>
      <c r="AO2053" t="str">
        <f t="shared" si="393"/>
        <v/>
      </c>
      <c r="AP2053" t="str">
        <f t="shared" si="394"/>
        <v/>
      </c>
      <c r="AQ2053" t="str">
        <f t="shared" si="395"/>
        <v/>
      </c>
    </row>
    <row r="2054" spans="1:43" x14ac:dyDescent="0.3">
      <c r="A2054" t="s">
        <v>563</v>
      </c>
      <c r="B2054" t="s">
        <v>270</v>
      </c>
      <c r="C2054" t="s">
        <v>156</v>
      </c>
      <c r="D2054" t="s">
        <v>50</v>
      </c>
      <c r="E2054">
        <v>0.32206683067963299</v>
      </c>
      <c r="F2054">
        <v>0.35660414869361978</v>
      </c>
      <c r="G2054">
        <v>0.32132902062674712</v>
      </c>
      <c r="H2054">
        <v>2.57</v>
      </c>
      <c r="I2054">
        <v>2.7</v>
      </c>
      <c r="J2054">
        <v>2.95</v>
      </c>
      <c r="K2054" t="s">
        <v>30</v>
      </c>
      <c r="L2054" t="s">
        <v>30</v>
      </c>
      <c r="M2054" t="s">
        <v>30</v>
      </c>
      <c r="N2054">
        <v>0</v>
      </c>
      <c r="O2054">
        <v>0</v>
      </c>
      <c r="P2054">
        <v>1</v>
      </c>
      <c r="Q2054">
        <f t="shared" si="384"/>
        <v>0</v>
      </c>
      <c r="R2054">
        <f t="shared" si="385"/>
        <v>0</v>
      </c>
      <c r="S2054">
        <f t="shared" si="386"/>
        <v>0</v>
      </c>
      <c r="T2054">
        <f t="shared" si="387"/>
        <v>0</v>
      </c>
      <c r="U2054">
        <f t="shared" si="388"/>
        <v>0</v>
      </c>
      <c r="V2054">
        <f t="shared" si="389"/>
        <v>0</v>
      </c>
      <c r="AL2054">
        <f t="shared" si="390"/>
        <v>0</v>
      </c>
      <c r="AM2054">
        <f t="shared" si="391"/>
        <v>0</v>
      </c>
      <c r="AN2054">
        <f t="shared" si="392"/>
        <v>0</v>
      </c>
      <c r="AO2054" t="str">
        <f t="shared" si="393"/>
        <v/>
      </c>
      <c r="AP2054" t="str">
        <f t="shared" si="394"/>
        <v/>
      </c>
      <c r="AQ2054" t="str">
        <f t="shared" si="395"/>
        <v/>
      </c>
    </row>
    <row r="2055" spans="1:43" x14ac:dyDescent="0.3">
      <c r="A2055" t="s">
        <v>563</v>
      </c>
      <c r="B2055" t="s">
        <v>99</v>
      </c>
      <c r="C2055" t="s">
        <v>294</v>
      </c>
      <c r="D2055" t="s">
        <v>58</v>
      </c>
      <c r="E2055">
        <v>0.27067191921130063</v>
      </c>
      <c r="F2055">
        <v>0.44062196710319729</v>
      </c>
      <c r="G2055">
        <v>0.28870611368550197</v>
      </c>
      <c r="H2055">
        <v>3.2</v>
      </c>
      <c r="I2055">
        <v>2.4</v>
      </c>
      <c r="J2055">
        <v>2.87</v>
      </c>
      <c r="K2055" t="s">
        <v>30</v>
      </c>
      <c r="L2055" t="s">
        <v>30</v>
      </c>
      <c r="M2055" t="s">
        <v>30</v>
      </c>
      <c r="N2055">
        <v>0</v>
      </c>
      <c r="O2055">
        <v>0</v>
      </c>
      <c r="P2055">
        <v>1</v>
      </c>
      <c r="Q2055">
        <f t="shared" si="384"/>
        <v>0</v>
      </c>
      <c r="R2055">
        <f t="shared" si="385"/>
        <v>0</v>
      </c>
      <c r="S2055">
        <f t="shared" si="386"/>
        <v>0</v>
      </c>
      <c r="T2055">
        <f t="shared" si="387"/>
        <v>0</v>
      </c>
      <c r="U2055">
        <f t="shared" si="388"/>
        <v>0</v>
      </c>
      <c r="V2055">
        <f t="shared" si="389"/>
        <v>0</v>
      </c>
      <c r="AL2055">
        <f t="shared" si="390"/>
        <v>0</v>
      </c>
      <c r="AM2055">
        <f t="shared" si="391"/>
        <v>0</v>
      </c>
      <c r="AN2055">
        <f t="shared" si="392"/>
        <v>0</v>
      </c>
      <c r="AO2055" t="str">
        <f t="shared" si="393"/>
        <v/>
      </c>
      <c r="AP2055" t="str">
        <f t="shared" si="394"/>
        <v/>
      </c>
      <c r="AQ2055" t="str">
        <f t="shared" si="395"/>
        <v/>
      </c>
    </row>
    <row r="2056" spans="1:43" x14ac:dyDescent="0.3">
      <c r="A2056" t="s">
        <v>563</v>
      </c>
      <c r="B2056" t="s">
        <v>59</v>
      </c>
      <c r="C2056" t="s">
        <v>429</v>
      </c>
      <c r="D2056" t="s">
        <v>58</v>
      </c>
      <c r="E2056">
        <v>0.1894559882860469</v>
      </c>
      <c r="F2056">
        <v>0.59510817000740746</v>
      </c>
      <c r="G2056">
        <v>0.21543584170654551</v>
      </c>
      <c r="H2056">
        <v>4.45</v>
      </c>
      <c r="I2056">
        <v>1.62</v>
      </c>
      <c r="J2056">
        <v>4.1500000000000004</v>
      </c>
      <c r="K2056" t="s">
        <v>30</v>
      </c>
      <c r="L2056" t="s">
        <v>30</v>
      </c>
      <c r="M2056" t="s">
        <v>30</v>
      </c>
      <c r="N2056">
        <v>0</v>
      </c>
      <c r="O2056">
        <v>0</v>
      </c>
      <c r="P2056">
        <v>1</v>
      </c>
      <c r="Q2056">
        <f t="shared" si="384"/>
        <v>0</v>
      </c>
      <c r="R2056">
        <f t="shared" si="385"/>
        <v>0</v>
      </c>
      <c r="S2056">
        <f t="shared" si="386"/>
        <v>0</v>
      </c>
      <c r="T2056">
        <f t="shared" si="387"/>
        <v>0</v>
      </c>
      <c r="U2056">
        <f t="shared" si="388"/>
        <v>0</v>
      </c>
      <c r="V2056">
        <f t="shared" si="389"/>
        <v>0</v>
      </c>
      <c r="AL2056">
        <f t="shared" si="390"/>
        <v>0</v>
      </c>
      <c r="AM2056">
        <f t="shared" si="391"/>
        <v>0</v>
      </c>
      <c r="AN2056">
        <f t="shared" si="392"/>
        <v>0</v>
      </c>
      <c r="AO2056" t="str">
        <f t="shared" si="393"/>
        <v/>
      </c>
      <c r="AP2056" t="str">
        <f t="shared" si="394"/>
        <v/>
      </c>
      <c r="AQ2056" t="str">
        <f t="shared" si="395"/>
        <v/>
      </c>
    </row>
    <row r="2057" spans="1:43" x14ac:dyDescent="0.3">
      <c r="A2057" t="s">
        <v>563</v>
      </c>
      <c r="B2057" t="s">
        <v>405</v>
      </c>
      <c r="C2057" t="s">
        <v>394</v>
      </c>
      <c r="D2057" t="s">
        <v>58</v>
      </c>
      <c r="E2057">
        <v>0.65838566305297797</v>
      </c>
      <c r="F2057">
        <v>0.1278786105314543</v>
      </c>
      <c r="G2057">
        <v>0.21373572641556779</v>
      </c>
      <c r="H2057">
        <v>1.47</v>
      </c>
      <c r="I2057">
        <v>5.9</v>
      </c>
      <c r="J2057">
        <v>4.3</v>
      </c>
      <c r="K2057" t="s">
        <v>30</v>
      </c>
      <c r="L2057" t="s">
        <v>30</v>
      </c>
      <c r="M2057" t="s">
        <v>30</v>
      </c>
      <c r="N2057">
        <v>1</v>
      </c>
      <c r="O2057">
        <v>0</v>
      </c>
      <c r="P2057">
        <v>0</v>
      </c>
      <c r="Q2057">
        <f t="shared" si="384"/>
        <v>0</v>
      </c>
      <c r="R2057">
        <f t="shared" si="385"/>
        <v>0</v>
      </c>
      <c r="S2057">
        <f t="shared" si="386"/>
        <v>0</v>
      </c>
      <c r="T2057">
        <f t="shared" si="387"/>
        <v>0</v>
      </c>
      <c r="U2057">
        <f t="shared" si="388"/>
        <v>0</v>
      </c>
      <c r="V2057">
        <f t="shared" si="389"/>
        <v>0</v>
      </c>
      <c r="AL2057">
        <f t="shared" si="390"/>
        <v>0</v>
      </c>
      <c r="AM2057">
        <f t="shared" si="391"/>
        <v>0</v>
      </c>
      <c r="AN2057">
        <f t="shared" si="392"/>
        <v>0</v>
      </c>
      <c r="AO2057" t="str">
        <f t="shared" si="393"/>
        <v/>
      </c>
      <c r="AP2057" t="str">
        <f t="shared" si="394"/>
        <v/>
      </c>
      <c r="AQ2057" t="str">
        <f t="shared" si="395"/>
        <v/>
      </c>
    </row>
    <row r="2058" spans="1:43" x14ac:dyDescent="0.3">
      <c r="A2058" t="s">
        <v>563</v>
      </c>
      <c r="B2058" t="s">
        <v>422</v>
      </c>
      <c r="C2058" t="s">
        <v>56</v>
      </c>
      <c r="D2058" t="s">
        <v>58</v>
      </c>
      <c r="E2058">
        <v>0.76488057534806175</v>
      </c>
      <c r="F2058">
        <v>8.0978656268838933E-2</v>
      </c>
      <c r="G2058">
        <v>0.15414076838309931</v>
      </c>
      <c r="H2058">
        <v>1.25</v>
      </c>
      <c r="I2058">
        <v>10.5</v>
      </c>
      <c r="J2058">
        <v>5.5</v>
      </c>
      <c r="K2058" t="s">
        <v>30</v>
      </c>
      <c r="L2058" t="s">
        <v>30</v>
      </c>
      <c r="M2058" t="s">
        <v>30</v>
      </c>
      <c r="N2058">
        <v>1</v>
      </c>
      <c r="O2058">
        <v>0</v>
      </c>
      <c r="P2058">
        <v>0</v>
      </c>
      <c r="Q2058">
        <f t="shared" si="384"/>
        <v>0</v>
      </c>
      <c r="R2058">
        <f t="shared" si="385"/>
        <v>0</v>
      </c>
      <c r="S2058">
        <f t="shared" si="386"/>
        <v>0</v>
      </c>
      <c r="T2058">
        <f t="shared" si="387"/>
        <v>0</v>
      </c>
      <c r="U2058">
        <f t="shared" si="388"/>
        <v>0</v>
      </c>
      <c r="V2058">
        <f t="shared" si="389"/>
        <v>0</v>
      </c>
      <c r="AL2058">
        <f t="shared" si="390"/>
        <v>0</v>
      </c>
      <c r="AM2058">
        <f t="shared" si="391"/>
        <v>0</v>
      </c>
      <c r="AN2058">
        <f t="shared" si="392"/>
        <v>0</v>
      </c>
      <c r="AO2058" t="str">
        <f t="shared" si="393"/>
        <v/>
      </c>
      <c r="AP2058" t="str">
        <f t="shared" si="394"/>
        <v/>
      </c>
      <c r="AQ2058" t="str">
        <f t="shared" si="395"/>
        <v/>
      </c>
    </row>
    <row r="2059" spans="1:43" x14ac:dyDescent="0.3">
      <c r="A2059" t="s">
        <v>563</v>
      </c>
      <c r="B2059" t="s">
        <v>136</v>
      </c>
      <c r="C2059" t="s">
        <v>430</v>
      </c>
      <c r="D2059" t="s">
        <v>58</v>
      </c>
      <c r="E2059">
        <v>0.29724056101173307</v>
      </c>
      <c r="F2059">
        <v>0.41631673123057761</v>
      </c>
      <c r="G2059">
        <v>0.28644270775768932</v>
      </c>
      <c r="H2059">
        <v>2.52</v>
      </c>
      <c r="I2059">
        <v>2.72</v>
      </c>
      <c r="J2059">
        <v>3.15</v>
      </c>
      <c r="K2059" t="s">
        <v>30</v>
      </c>
      <c r="L2059" t="s">
        <v>30</v>
      </c>
      <c r="M2059" t="s">
        <v>30</v>
      </c>
      <c r="N2059">
        <v>0</v>
      </c>
      <c r="O2059">
        <v>1</v>
      </c>
      <c r="P2059">
        <v>0</v>
      </c>
      <c r="Q2059">
        <f t="shared" si="384"/>
        <v>0</v>
      </c>
      <c r="R2059">
        <f t="shared" si="385"/>
        <v>0</v>
      </c>
      <c r="S2059">
        <f t="shared" si="386"/>
        <v>0</v>
      </c>
      <c r="T2059">
        <f t="shared" si="387"/>
        <v>0</v>
      </c>
      <c r="U2059">
        <f t="shared" si="388"/>
        <v>0</v>
      </c>
      <c r="V2059">
        <f t="shared" si="389"/>
        <v>0</v>
      </c>
      <c r="AL2059">
        <f t="shared" si="390"/>
        <v>0</v>
      </c>
      <c r="AM2059">
        <f t="shared" si="391"/>
        <v>0</v>
      </c>
      <c r="AN2059">
        <f t="shared" si="392"/>
        <v>0</v>
      </c>
      <c r="AO2059" t="str">
        <f t="shared" si="393"/>
        <v/>
      </c>
      <c r="AP2059" t="str">
        <f t="shared" si="394"/>
        <v/>
      </c>
      <c r="AQ2059" t="str">
        <f t="shared" si="395"/>
        <v/>
      </c>
    </row>
    <row r="2060" spans="1:43" x14ac:dyDescent="0.3">
      <c r="A2060" t="s">
        <v>563</v>
      </c>
      <c r="B2060" t="s">
        <v>98</v>
      </c>
      <c r="C2060" t="s">
        <v>224</v>
      </c>
      <c r="D2060" t="s">
        <v>58</v>
      </c>
      <c r="E2060">
        <v>0.65786320476115001</v>
      </c>
      <c r="F2060">
        <v>0.12880768718142591</v>
      </c>
      <c r="G2060">
        <v>0.21332910805742419</v>
      </c>
      <c r="H2060">
        <v>1.42</v>
      </c>
      <c r="I2060">
        <v>7.4</v>
      </c>
      <c r="J2060">
        <v>4.0999999999999996</v>
      </c>
      <c r="K2060" t="s">
        <v>30</v>
      </c>
      <c r="L2060" t="s">
        <v>30</v>
      </c>
      <c r="M2060" t="s">
        <v>30</v>
      </c>
      <c r="N2060">
        <v>1</v>
      </c>
      <c r="O2060">
        <v>0</v>
      </c>
      <c r="P2060">
        <v>0</v>
      </c>
      <c r="Q2060">
        <f t="shared" si="384"/>
        <v>0</v>
      </c>
      <c r="R2060">
        <f t="shared" si="385"/>
        <v>0</v>
      </c>
      <c r="S2060">
        <f t="shared" si="386"/>
        <v>0</v>
      </c>
      <c r="T2060">
        <f t="shared" si="387"/>
        <v>0</v>
      </c>
      <c r="U2060">
        <f t="shared" si="388"/>
        <v>0</v>
      </c>
      <c r="V2060">
        <f t="shared" si="389"/>
        <v>0</v>
      </c>
      <c r="AL2060">
        <f t="shared" si="390"/>
        <v>0</v>
      </c>
      <c r="AM2060">
        <f t="shared" si="391"/>
        <v>0</v>
      </c>
      <c r="AN2060">
        <f t="shared" si="392"/>
        <v>0</v>
      </c>
      <c r="AO2060" t="str">
        <f t="shared" si="393"/>
        <v/>
      </c>
      <c r="AP2060" t="str">
        <f t="shared" si="394"/>
        <v/>
      </c>
      <c r="AQ2060" t="str">
        <f t="shared" si="395"/>
        <v/>
      </c>
    </row>
    <row r="2061" spans="1:43" x14ac:dyDescent="0.3">
      <c r="A2061" t="s">
        <v>563</v>
      </c>
      <c r="B2061" t="s">
        <v>49</v>
      </c>
      <c r="C2061" t="s">
        <v>268</v>
      </c>
      <c r="D2061" t="s">
        <v>50</v>
      </c>
      <c r="E2061">
        <v>0.3000137232596653</v>
      </c>
      <c r="F2061">
        <v>0.41400060200770161</v>
      </c>
      <c r="G2061">
        <v>0.2859856747326332</v>
      </c>
      <c r="H2061">
        <v>2.82</v>
      </c>
      <c r="I2061">
        <v>2.3199999999999998</v>
      </c>
      <c r="J2061">
        <v>3.15</v>
      </c>
      <c r="K2061" t="s">
        <v>30</v>
      </c>
      <c r="L2061" t="s">
        <v>30</v>
      </c>
      <c r="M2061" t="s">
        <v>30</v>
      </c>
      <c r="N2061">
        <v>0</v>
      </c>
      <c r="O2061">
        <v>0</v>
      </c>
      <c r="P2061">
        <v>1</v>
      </c>
      <c r="Q2061">
        <f t="shared" si="384"/>
        <v>0</v>
      </c>
      <c r="R2061">
        <f t="shared" si="385"/>
        <v>0</v>
      </c>
      <c r="S2061">
        <f t="shared" si="386"/>
        <v>0</v>
      </c>
      <c r="T2061">
        <f t="shared" si="387"/>
        <v>0</v>
      </c>
      <c r="U2061">
        <f t="shared" si="388"/>
        <v>0</v>
      </c>
      <c r="V2061">
        <f t="shared" si="389"/>
        <v>0</v>
      </c>
      <c r="AL2061">
        <f t="shared" si="390"/>
        <v>0</v>
      </c>
      <c r="AM2061">
        <f t="shared" si="391"/>
        <v>0</v>
      </c>
      <c r="AN2061">
        <f t="shared" si="392"/>
        <v>0</v>
      </c>
      <c r="AO2061" t="str">
        <f t="shared" si="393"/>
        <v/>
      </c>
      <c r="AP2061" t="str">
        <f t="shared" si="394"/>
        <v/>
      </c>
      <c r="AQ2061" t="str">
        <f t="shared" si="395"/>
        <v/>
      </c>
    </row>
    <row r="2062" spans="1:43" x14ac:dyDescent="0.3">
      <c r="A2062" t="s">
        <v>563</v>
      </c>
      <c r="B2062" t="s">
        <v>250</v>
      </c>
      <c r="C2062" t="s">
        <v>206</v>
      </c>
      <c r="D2062" t="s">
        <v>76</v>
      </c>
      <c r="E2062">
        <v>0.24034475008535</v>
      </c>
      <c r="F2062">
        <v>0.50398084635060647</v>
      </c>
      <c r="G2062">
        <v>0.25567440356404358</v>
      </c>
      <c r="H2062">
        <v>3.4</v>
      </c>
      <c r="I2062">
        <v>2.02</v>
      </c>
      <c r="J2062">
        <v>3.45</v>
      </c>
      <c r="K2062" t="s">
        <v>30</v>
      </c>
      <c r="L2062" t="s">
        <v>30</v>
      </c>
      <c r="M2062" t="s">
        <v>30</v>
      </c>
      <c r="N2062">
        <v>1</v>
      </c>
      <c r="O2062">
        <v>0</v>
      </c>
      <c r="P2062">
        <v>0</v>
      </c>
      <c r="Q2062">
        <f t="shared" si="384"/>
        <v>0</v>
      </c>
      <c r="R2062">
        <f t="shared" si="385"/>
        <v>0</v>
      </c>
      <c r="S2062">
        <f t="shared" si="386"/>
        <v>0</v>
      </c>
      <c r="T2062">
        <f t="shared" si="387"/>
        <v>0</v>
      </c>
      <c r="U2062">
        <f t="shared" si="388"/>
        <v>0</v>
      </c>
      <c r="V2062">
        <f t="shared" si="389"/>
        <v>0</v>
      </c>
      <c r="AL2062">
        <f t="shared" si="390"/>
        <v>0</v>
      </c>
      <c r="AM2062">
        <f t="shared" si="391"/>
        <v>0</v>
      </c>
      <c r="AN2062">
        <f t="shared" si="392"/>
        <v>0</v>
      </c>
      <c r="AO2062" t="str">
        <f t="shared" si="393"/>
        <v/>
      </c>
      <c r="AP2062" t="str">
        <f t="shared" si="394"/>
        <v/>
      </c>
      <c r="AQ2062" t="str">
        <f t="shared" si="395"/>
        <v/>
      </c>
    </row>
    <row r="2063" spans="1:43" x14ac:dyDescent="0.3">
      <c r="A2063" t="s">
        <v>563</v>
      </c>
      <c r="B2063" t="s">
        <v>202</v>
      </c>
      <c r="C2063" t="s">
        <v>96</v>
      </c>
      <c r="D2063" t="s">
        <v>76</v>
      </c>
      <c r="E2063">
        <v>0.46962682852371901</v>
      </c>
      <c r="F2063">
        <v>0.24576264647248849</v>
      </c>
      <c r="G2063">
        <v>0.28461052500379258</v>
      </c>
      <c r="H2063">
        <v>1.75</v>
      </c>
      <c r="I2063">
        <v>4.0999999999999996</v>
      </c>
      <c r="J2063">
        <v>3.85</v>
      </c>
      <c r="K2063" t="s">
        <v>30</v>
      </c>
      <c r="L2063" t="s">
        <v>30</v>
      </c>
      <c r="M2063" t="s">
        <v>30</v>
      </c>
      <c r="N2063">
        <v>0</v>
      </c>
      <c r="O2063">
        <v>1</v>
      </c>
      <c r="P2063">
        <v>0</v>
      </c>
      <c r="Q2063">
        <f t="shared" si="384"/>
        <v>0</v>
      </c>
      <c r="R2063">
        <f t="shared" si="385"/>
        <v>0</v>
      </c>
      <c r="S2063">
        <f t="shared" si="386"/>
        <v>0</v>
      </c>
      <c r="T2063">
        <f t="shared" si="387"/>
        <v>0</v>
      </c>
      <c r="U2063">
        <f t="shared" si="388"/>
        <v>0</v>
      </c>
      <c r="V2063">
        <f t="shared" si="389"/>
        <v>0</v>
      </c>
      <c r="AL2063">
        <f t="shared" si="390"/>
        <v>0</v>
      </c>
      <c r="AM2063">
        <f t="shared" si="391"/>
        <v>0</v>
      </c>
      <c r="AN2063">
        <f t="shared" si="392"/>
        <v>0</v>
      </c>
      <c r="AO2063" t="str">
        <f t="shared" si="393"/>
        <v/>
      </c>
      <c r="AP2063" t="str">
        <f t="shared" si="394"/>
        <v/>
      </c>
      <c r="AQ2063" t="str">
        <f t="shared" si="395"/>
        <v/>
      </c>
    </row>
    <row r="2064" spans="1:43" x14ac:dyDescent="0.3">
      <c r="A2064" t="s">
        <v>563</v>
      </c>
      <c r="B2064" t="s">
        <v>201</v>
      </c>
      <c r="C2064" t="s">
        <v>97</v>
      </c>
      <c r="D2064" t="s">
        <v>76</v>
      </c>
      <c r="E2064">
        <v>0.71616428003982713</v>
      </c>
      <c r="F2064">
        <v>0.1015198649991378</v>
      </c>
      <c r="G2064">
        <v>0.182315854961035</v>
      </c>
      <c r="H2064">
        <v>1.26</v>
      </c>
      <c r="I2064">
        <v>9.75</v>
      </c>
      <c r="J2064">
        <v>5.4</v>
      </c>
      <c r="K2064" t="s">
        <v>30</v>
      </c>
      <c r="L2064" t="s">
        <v>30</v>
      </c>
      <c r="M2064" t="s">
        <v>30</v>
      </c>
      <c r="N2064">
        <v>1</v>
      </c>
      <c r="O2064">
        <v>0</v>
      </c>
      <c r="P2064">
        <v>0</v>
      </c>
      <c r="Q2064">
        <f t="shared" si="384"/>
        <v>0</v>
      </c>
      <c r="R2064">
        <f t="shared" si="385"/>
        <v>0</v>
      </c>
      <c r="S2064">
        <f t="shared" si="386"/>
        <v>0</v>
      </c>
      <c r="T2064">
        <f t="shared" si="387"/>
        <v>0</v>
      </c>
      <c r="U2064">
        <f t="shared" si="388"/>
        <v>0</v>
      </c>
      <c r="V2064">
        <f t="shared" si="389"/>
        <v>0</v>
      </c>
      <c r="AL2064">
        <f t="shared" si="390"/>
        <v>0</v>
      </c>
      <c r="AM2064">
        <f t="shared" si="391"/>
        <v>0</v>
      </c>
      <c r="AN2064">
        <f t="shared" si="392"/>
        <v>0</v>
      </c>
      <c r="AO2064" t="str">
        <f t="shared" si="393"/>
        <v/>
      </c>
      <c r="AP2064" t="str">
        <f t="shared" si="394"/>
        <v/>
      </c>
      <c r="AQ2064" t="str">
        <f t="shared" si="395"/>
        <v/>
      </c>
    </row>
    <row r="2065" spans="1:43" x14ac:dyDescent="0.3">
      <c r="A2065" t="s">
        <v>563</v>
      </c>
      <c r="B2065" t="s">
        <v>203</v>
      </c>
      <c r="C2065" t="s">
        <v>248</v>
      </c>
      <c r="D2065" t="s">
        <v>76</v>
      </c>
      <c r="E2065">
        <v>0.46466666301552062</v>
      </c>
      <c r="F2065">
        <v>0.24080280838319049</v>
      </c>
      <c r="G2065">
        <v>0.29453052860128892</v>
      </c>
      <c r="H2065">
        <v>1.75</v>
      </c>
      <c r="I2065">
        <v>4.4000000000000004</v>
      </c>
      <c r="J2065">
        <v>3.6</v>
      </c>
      <c r="K2065" t="s">
        <v>30</v>
      </c>
      <c r="L2065" t="s">
        <v>30</v>
      </c>
      <c r="M2065" t="s">
        <v>30</v>
      </c>
      <c r="N2065">
        <v>0</v>
      </c>
      <c r="O2065">
        <v>0</v>
      </c>
      <c r="P2065">
        <v>1</v>
      </c>
      <c r="Q2065">
        <f t="shared" si="384"/>
        <v>0</v>
      </c>
      <c r="R2065">
        <f t="shared" si="385"/>
        <v>0</v>
      </c>
      <c r="S2065">
        <f t="shared" si="386"/>
        <v>0</v>
      </c>
      <c r="T2065">
        <f t="shared" si="387"/>
        <v>0</v>
      </c>
      <c r="U2065">
        <f t="shared" si="388"/>
        <v>0</v>
      </c>
      <c r="V2065">
        <f t="shared" si="389"/>
        <v>0</v>
      </c>
      <c r="AL2065">
        <f t="shared" si="390"/>
        <v>0</v>
      </c>
      <c r="AM2065">
        <f t="shared" si="391"/>
        <v>0</v>
      </c>
      <c r="AN2065">
        <f t="shared" si="392"/>
        <v>0</v>
      </c>
      <c r="AO2065" t="str">
        <f t="shared" si="393"/>
        <v/>
      </c>
      <c r="AP2065" t="str">
        <f t="shared" si="394"/>
        <v/>
      </c>
      <c r="AQ2065" t="str">
        <f t="shared" si="395"/>
        <v/>
      </c>
    </row>
    <row r="2066" spans="1:43" x14ac:dyDescent="0.3">
      <c r="A2066" t="s">
        <v>563</v>
      </c>
      <c r="B2066" t="s">
        <v>492</v>
      </c>
      <c r="C2066" t="s">
        <v>523</v>
      </c>
      <c r="D2066" t="s">
        <v>513</v>
      </c>
      <c r="E2066">
        <v>0.53636921320030595</v>
      </c>
      <c r="F2066">
        <v>0.1915256698662858</v>
      </c>
      <c r="G2066">
        <v>0.27210511693340828</v>
      </c>
      <c r="H2066">
        <v>1.72</v>
      </c>
      <c r="I2066">
        <v>3.55</v>
      </c>
      <c r="J2066">
        <v>3.15</v>
      </c>
      <c r="K2066" t="s">
        <v>30</v>
      </c>
      <c r="L2066" t="s">
        <v>30</v>
      </c>
      <c r="M2066" t="s">
        <v>30</v>
      </c>
      <c r="N2066">
        <v>0</v>
      </c>
      <c r="O2066">
        <v>1</v>
      </c>
      <c r="P2066">
        <v>0</v>
      </c>
      <c r="Q2066">
        <f t="shared" si="384"/>
        <v>0</v>
      </c>
      <c r="R2066">
        <f t="shared" si="385"/>
        <v>0</v>
      </c>
      <c r="S2066">
        <f t="shared" si="386"/>
        <v>0</v>
      </c>
      <c r="T2066">
        <f t="shared" si="387"/>
        <v>0</v>
      </c>
      <c r="U2066">
        <f t="shared" si="388"/>
        <v>0</v>
      </c>
      <c r="V2066">
        <f t="shared" si="389"/>
        <v>0</v>
      </c>
      <c r="AL2066">
        <f t="shared" si="390"/>
        <v>0</v>
      </c>
      <c r="AM2066">
        <f t="shared" si="391"/>
        <v>0</v>
      </c>
      <c r="AN2066">
        <f t="shared" si="392"/>
        <v>0</v>
      </c>
      <c r="AO2066" t="str">
        <f t="shared" si="393"/>
        <v/>
      </c>
      <c r="AP2066" t="str">
        <f t="shared" si="394"/>
        <v/>
      </c>
      <c r="AQ2066" t="str">
        <f t="shared" si="395"/>
        <v/>
      </c>
    </row>
    <row r="2067" spans="1:43" x14ac:dyDescent="0.3">
      <c r="A2067" t="s">
        <v>563</v>
      </c>
      <c r="B2067" t="s">
        <v>522</v>
      </c>
      <c r="C2067" t="s">
        <v>516</v>
      </c>
      <c r="D2067" t="s">
        <v>513</v>
      </c>
      <c r="E2067">
        <v>0.37782181437535323</v>
      </c>
      <c r="F2067">
        <v>0.30238320337194291</v>
      </c>
      <c r="G2067">
        <v>0.31979498225270392</v>
      </c>
      <c r="H2067">
        <v>2.1</v>
      </c>
      <c r="I2067">
        <v>2.92</v>
      </c>
      <c r="J2067">
        <v>2.77</v>
      </c>
      <c r="K2067" t="s">
        <v>30</v>
      </c>
      <c r="L2067" t="s">
        <v>30</v>
      </c>
      <c r="M2067" t="s">
        <v>30</v>
      </c>
      <c r="N2067">
        <v>1</v>
      </c>
      <c r="O2067">
        <v>0</v>
      </c>
      <c r="P2067">
        <v>0</v>
      </c>
      <c r="Q2067">
        <f t="shared" si="384"/>
        <v>0</v>
      </c>
      <c r="R2067">
        <f t="shared" si="385"/>
        <v>0</v>
      </c>
      <c r="S2067">
        <f t="shared" si="386"/>
        <v>0</v>
      </c>
      <c r="T2067">
        <f t="shared" si="387"/>
        <v>0</v>
      </c>
      <c r="U2067">
        <f t="shared" si="388"/>
        <v>0</v>
      </c>
      <c r="V2067">
        <f t="shared" si="389"/>
        <v>0</v>
      </c>
      <c r="AL2067">
        <f t="shared" si="390"/>
        <v>0</v>
      </c>
      <c r="AM2067">
        <f t="shared" si="391"/>
        <v>0</v>
      </c>
      <c r="AN2067">
        <f t="shared" si="392"/>
        <v>0</v>
      </c>
      <c r="AO2067" t="str">
        <f t="shared" si="393"/>
        <v/>
      </c>
      <c r="AP2067" t="str">
        <f t="shared" si="394"/>
        <v/>
      </c>
      <c r="AQ2067" t="str">
        <f t="shared" si="395"/>
        <v/>
      </c>
    </row>
    <row r="2068" spans="1:43" x14ac:dyDescent="0.3">
      <c r="A2068" t="s">
        <v>563</v>
      </c>
      <c r="B2068" t="s">
        <v>204</v>
      </c>
      <c r="C2068" t="s">
        <v>230</v>
      </c>
      <c r="D2068" t="s">
        <v>76</v>
      </c>
      <c r="E2068">
        <v>0.60040485618401851</v>
      </c>
      <c r="F2068">
        <v>0.15519417025089199</v>
      </c>
      <c r="G2068">
        <v>0.2444009735650895</v>
      </c>
      <c r="H2068">
        <v>1.5</v>
      </c>
      <c r="I2068">
        <v>6.5</v>
      </c>
      <c r="J2068">
        <v>3.8</v>
      </c>
      <c r="K2068" t="s">
        <v>30</v>
      </c>
      <c r="L2068" t="s">
        <v>30</v>
      </c>
      <c r="M2068" t="s">
        <v>30</v>
      </c>
      <c r="N2068">
        <v>1</v>
      </c>
      <c r="O2068">
        <v>0</v>
      </c>
      <c r="P2068">
        <v>0</v>
      </c>
      <c r="Q2068">
        <f t="shared" si="384"/>
        <v>0</v>
      </c>
      <c r="R2068">
        <f t="shared" si="385"/>
        <v>0</v>
      </c>
      <c r="S2068">
        <f t="shared" si="386"/>
        <v>0</v>
      </c>
      <c r="T2068">
        <f t="shared" si="387"/>
        <v>0</v>
      </c>
      <c r="U2068">
        <f t="shared" si="388"/>
        <v>0</v>
      </c>
      <c r="V2068">
        <f t="shared" si="389"/>
        <v>0</v>
      </c>
      <c r="AL2068">
        <f t="shared" si="390"/>
        <v>0</v>
      </c>
      <c r="AM2068">
        <f t="shared" si="391"/>
        <v>0</v>
      </c>
      <c r="AN2068">
        <f t="shared" si="392"/>
        <v>0</v>
      </c>
      <c r="AO2068" t="str">
        <f t="shared" si="393"/>
        <v/>
      </c>
      <c r="AP2068" t="str">
        <f t="shared" si="394"/>
        <v/>
      </c>
      <c r="AQ2068" t="str">
        <f t="shared" si="395"/>
        <v/>
      </c>
    </row>
    <row r="2069" spans="1:43" x14ac:dyDescent="0.3">
      <c r="A2069" t="s">
        <v>563</v>
      </c>
      <c r="B2069" t="s">
        <v>385</v>
      </c>
      <c r="C2069" t="s">
        <v>296</v>
      </c>
      <c r="D2069" t="s">
        <v>179</v>
      </c>
      <c r="E2069">
        <v>0.42256211544493433</v>
      </c>
      <c r="F2069">
        <v>0.26397930732348168</v>
      </c>
      <c r="G2069">
        <v>0.31345857723158388</v>
      </c>
      <c r="H2069">
        <v>2.2200000000000002</v>
      </c>
      <c r="I2069">
        <v>3.45</v>
      </c>
      <c r="J2069">
        <v>2.92</v>
      </c>
      <c r="K2069" t="s">
        <v>30</v>
      </c>
      <c r="L2069" t="s">
        <v>30</v>
      </c>
      <c r="M2069" t="s">
        <v>30</v>
      </c>
      <c r="N2069">
        <v>1</v>
      </c>
      <c r="O2069">
        <v>0</v>
      </c>
      <c r="P2069">
        <v>0</v>
      </c>
      <c r="Q2069">
        <f t="shared" si="384"/>
        <v>0</v>
      </c>
      <c r="R2069">
        <f t="shared" si="385"/>
        <v>0</v>
      </c>
      <c r="S2069">
        <f t="shared" si="386"/>
        <v>0</v>
      </c>
      <c r="T2069">
        <f t="shared" si="387"/>
        <v>0</v>
      </c>
      <c r="U2069">
        <f t="shared" si="388"/>
        <v>0</v>
      </c>
      <c r="V2069">
        <f t="shared" si="389"/>
        <v>0</v>
      </c>
      <c r="AL2069">
        <f t="shared" si="390"/>
        <v>0</v>
      </c>
      <c r="AM2069">
        <f t="shared" si="391"/>
        <v>0</v>
      </c>
      <c r="AN2069">
        <f t="shared" si="392"/>
        <v>0</v>
      </c>
      <c r="AO2069" t="str">
        <f t="shared" si="393"/>
        <v/>
      </c>
      <c r="AP2069" t="str">
        <f t="shared" si="394"/>
        <v/>
      </c>
      <c r="AQ2069" t="str">
        <f t="shared" si="395"/>
        <v/>
      </c>
    </row>
    <row r="2070" spans="1:43" x14ac:dyDescent="0.3">
      <c r="A2070" t="s">
        <v>563</v>
      </c>
      <c r="B2070" t="s">
        <v>410</v>
      </c>
      <c r="C2070" t="s">
        <v>69</v>
      </c>
      <c r="D2070" t="s">
        <v>71</v>
      </c>
      <c r="E2070">
        <v>0.64834450270784849</v>
      </c>
      <c r="F2070">
        <v>0.13217014463924651</v>
      </c>
      <c r="G2070">
        <v>0.219485352652905</v>
      </c>
      <c r="H2070">
        <v>1.52</v>
      </c>
      <c r="I2070">
        <v>5.5</v>
      </c>
      <c r="J2070">
        <v>4.1500000000000004</v>
      </c>
      <c r="K2070" t="s">
        <v>30</v>
      </c>
      <c r="L2070" t="s">
        <v>30</v>
      </c>
      <c r="M2070" t="s">
        <v>30</v>
      </c>
      <c r="N2070">
        <v>1</v>
      </c>
      <c r="O2070">
        <v>0</v>
      </c>
      <c r="P2070">
        <v>0</v>
      </c>
      <c r="Q2070">
        <f t="shared" si="384"/>
        <v>0</v>
      </c>
      <c r="R2070">
        <f t="shared" si="385"/>
        <v>0</v>
      </c>
      <c r="S2070">
        <f t="shared" si="386"/>
        <v>0</v>
      </c>
      <c r="T2070">
        <f t="shared" si="387"/>
        <v>0</v>
      </c>
      <c r="U2070">
        <f t="shared" si="388"/>
        <v>0</v>
      </c>
      <c r="V2070">
        <f t="shared" si="389"/>
        <v>0</v>
      </c>
      <c r="AL2070">
        <f t="shared" si="390"/>
        <v>0</v>
      </c>
      <c r="AM2070">
        <f t="shared" si="391"/>
        <v>0</v>
      </c>
      <c r="AN2070">
        <f t="shared" si="392"/>
        <v>0</v>
      </c>
      <c r="AO2070" t="str">
        <f t="shared" si="393"/>
        <v/>
      </c>
      <c r="AP2070" t="str">
        <f t="shared" si="394"/>
        <v/>
      </c>
      <c r="AQ2070" t="str">
        <f t="shared" si="395"/>
        <v/>
      </c>
    </row>
    <row r="2071" spans="1:43" x14ac:dyDescent="0.3">
      <c r="A2071" t="s">
        <v>563</v>
      </c>
      <c r="B2071" t="s">
        <v>253</v>
      </c>
      <c r="C2071" t="s">
        <v>164</v>
      </c>
      <c r="D2071" t="s">
        <v>79</v>
      </c>
      <c r="E2071">
        <v>0.66274549196164656</v>
      </c>
      <c r="F2071">
        <v>0.12678202478285641</v>
      </c>
      <c r="G2071">
        <v>0.210472483255497</v>
      </c>
      <c r="H2071">
        <v>1.47</v>
      </c>
      <c r="I2071">
        <v>6.3</v>
      </c>
      <c r="J2071">
        <v>4.1500000000000004</v>
      </c>
      <c r="K2071" t="s">
        <v>30</v>
      </c>
      <c r="L2071" t="s">
        <v>30</v>
      </c>
      <c r="M2071" t="s">
        <v>30</v>
      </c>
      <c r="N2071">
        <v>0</v>
      </c>
      <c r="O2071">
        <v>1</v>
      </c>
      <c r="P2071">
        <v>0</v>
      </c>
      <c r="Q2071">
        <f t="shared" si="384"/>
        <v>0</v>
      </c>
      <c r="R2071">
        <f t="shared" si="385"/>
        <v>0</v>
      </c>
      <c r="S2071">
        <f t="shared" si="386"/>
        <v>0</v>
      </c>
      <c r="T2071">
        <f t="shared" si="387"/>
        <v>0</v>
      </c>
      <c r="U2071">
        <f t="shared" si="388"/>
        <v>0</v>
      </c>
      <c r="V2071">
        <f t="shared" si="389"/>
        <v>0</v>
      </c>
      <c r="AL2071">
        <f t="shared" si="390"/>
        <v>0</v>
      </c>
      <c r="AM2071">
        <f t="shared" si="391"/>
        <v>0</v>
      </c>
      <c r="AN2071">
        <f t="shared" si="392"/>
        <v>0</v>
      </c>
      <c r="AO2071" t="str">
        <f t="shared" si="393"/>
        <v/>
      </c>
      <c r="AP2071" t="str">
        <f t="shared" si="394"/>
        <v/>
      </c>
      <c r="AQ2071" t="str">
        <f t="shared" si="395"/>
        <v/>
      </c>
    </row>
    <row r="2072" spans="1:43" x14ac:dyDescent="0.3">
      <c r="A2072" t="s">
        <v>563</v>
      </c>
      <c r="B2072" t="s">
        <v>352</v>
      </c>
      <c r="C2072" t="s">
        <v>278</v>
      </c>
      <c r="D2072" t="s">
        <v>174</v>
      </c>
      <c r="E2072">
        <v>0.69095815979121589</v>
      </c>
      <c r="F2072">
        <v>0.11286621530315601</v>
      </c>
      <c r="G2072">
        <v>0.19617562490562809</v>
      </c>
      <c r="H2072">
        <v>1.37</v>
      </c>
      <c r="I2072">
        <v>7.8</v>
      </c>
      <c r="J2072">
        <v>4.75</v>
      </c>
      <c r="K2072" t="s">
        <v>30</v>
      </c>
      <c r="L2072" t="s">
        <v>30</v>
      </c>
      <c r="M2072" t="s">
        <v>30</v>
      </c>
      <c r="N2072">
        <v>1</v>
      </c>
      <c r="O2072">
        <v>0</v>
      </c>
      <c r="P2072">
        <v>0</v>
      </c>
      <c r="Q2072">
        <f t="shared" si="384"/>
        <v>0</v>
      </c>
      <c r="R2072">
        <f t="shared" si="385"/>
        <v>0</v>
      </c>
      <c r="S2072">
        <f t="shared" si="386"/>
        <v>0</v>
      </c>
      <c r="T2072">
        <f t="shared" si="387"/>
        <v>0</v>
      </c>
      <c r="U2072">
        <f t="shared" si="388"/>
        <v>0</v>
      </c>
      <c r="V2072">
        <f t="shared" si="389"/>
        <v>0</v>
      </c>
      <c r="AL2072">
        <f t="shared" si="390"/>
        <v>0</v>
      </c>
      <c r="AM2072">
        <f t="shared" si="391"/>
        <v>0</v>
      </c>
      <c r="AN2072">
        <f t="shared" si="392"/>
        <v>0</v>
      </c>
      <c r="AO2072" t="str">
        <f t="shared" si="393"/>
        <v/>
      </c>
      <c r="AP2072" t="str">
        <f t="shared" si="394"/>
        <v/>
      </c>
      <c r="AQ2072" t="str">
        <f t="shared" si="395"/>
        <v/>
      </c>
    </row>
    <row r="2073" spans="1:43" x14ac:dyDescent="0.3">
      <c r="A2073" t="s">
        <v>563</v>
      </c>
      <c r="B2073" t="s">
        <v>409</v>
      </c>
      <c r="C2073" t="s">
        <v>90</v>
      </c>
      <c r="D2073" t="s">
        <v>66</v>
      </c>
      <c r="E2073">
        <v>0.51878288183096055</v>
      </c>
      <c r="F2073">
        <v>0.20532207912473269</v>
      </c>
      <c r="G2073">
        <v>0.27589503904430668</v>
      </c>
      <c r="H2073">
        <v>1.65</v>
      </c>
      <c r="I2073">
        <v>4.9000000000000004</v>
      </c>
      <c r="J2073">
        <v>3.65</v>
      </c>
      <c r="K2073" t="s">
        <v>30</v>
      </c>
      <c r="L2073" t="s">
        <v>30</v>
      </c>
      <c r="M2073" t="s">
        <v>30</v>
      </c>
      <c r="N2073">
        <v>0</v>
      </c>
      <c r="O2073">
        <v>1</v>
      </c>
      <c r="P2073">
        <v>0</v>
      </c>
      <c r="Q2073">
        <f t="shared" si="384"/>
        <v>0</v>
      </c>
      <c r="R2073">
        <f t="shared" si="385"/>
        <v>0</v>
      </c>
      <c r="S2073">
        <f t="shared" si="386"/>
        <v>0</v>
      </c>
      <c r="T2073">
        <f t="shared" si="387"/>
        <v>0</v>
      </c>
      <c r="U2073">
        <f t="shared" si="388"/>
        <v>0</v>
      </c>
      <c r="V2073">
        <f t="shared" si="389"/>
        <v>0</v>
      </c>
      <c r="AL2073">
        <f t="shared" si="390"/>
        <v>0</v>
      </c>
      <c r="AM2073">
        <f t="shared" si="391"/>
        <v>0</v>
      </c>
      <c r="AN2073">
        <f t="shared" si="392"/>
        <v>0</v>
      </c>
      <c r="AO2073" t="str">
        <f t="shared" si="393"/>
        <v/>
      </c>
      <c r="AP2073" t="str">
        <f t="shared" si="394"/>
        <v/>
      </c>
      <c r="AQ2073" t="str">
        <f t="shared" si="395"/>
        <v/>
      </c>
    </row>
    <row r="2074" spans="1:43" x14ac:dyDescent="0.3">
      <c r="A2074" t="s">
        <v>563</v>
      </c>
      <c r="B2074" t="s">
        <v>293</v>
      </c>
      <c r="C2074" t="s">
        <v>113</v>
      </c>
      <c r="D2074" t="s">
        <v>58</v>
      </c>
      <c r="E2074">
        <v>0.14605050838868239</v>
      </c>
      <c r="F2074">
        <v>0.67447582009506024</v>
      </c>
      <c r="G2074">
        <v>0.17947367151625729</v>
      </c>
      <c r="H2074">
        <v>5.7</v>
      </c>
      <c r="I2074">
        <v>1.52</v>
      </c>
      <c r="J2074">
        <v>4.25</v>
      </c>
      <c r="K2074" t="s">
        <v>30</v>
      </c>
      <c r="L2074" t="s">
        <v>30</v>
      </c>
      <c r="M2074" t="s">
        <v>30</v>
      </c>
      <c r="N2074">
        <v>0</v>
      </c>
      <c r="O2074">
        <v>0</v>
      </c>
      <c r="P2074">
        <v>1</v>
      </c>
      <c r="Q2074">
        <f t="shared" si="384"/>
        <v>0</v>
      </c>
      <c r="R2074">
        <f t="shared" si="385"/>
        <v>5.0867963390842652E-3</v>
      </c>
      <c r="S2074">
        <f t="shared" si="386"/>
        <v>0</v>
      </c>
      <c r="T2074">
        <f t="shared" si="387"/>
        <v>0</v>
      </c>
      <c r="U2074">
        <f t="shared" si="388"/>
        <v>0</v>
      </c>
      <c r="V2074">
        <f t="shared" si="389"/>
        <v>0</v>
      </c>
      <c r="AL2074">
        <f t="shared" si="390"/>
        <v>0</v>
      </c>
      <c r="AM2074">
        <f t="shared" si="391"/>
        <v>5.0867963390842652E-3</v>
      </c>
      <c r="AN2074">
        <f t="shared" si="392"/>
        <v>0</v>
      </c>
      <c r="AO2074" t="str">
        <f t="shared" si="393"/>
        <v/>
      </c>
      <c r="AP2074">
        <f t="shared" si="394"/>
        <v>-5.0867963390842652E-3</v>
      </c>
      <c r="AQ2074" t="str">
        <f t="shared" si="395"/>
        <v/>
      </c>
    </row>
    <row r="2075" spans="1:43" x14ac:dyDescent="0.3">
      <c r="A2075" t="s">
        <v>563</v>
      </c>
      <c r="B2075" t="s">
        <v>223</v>
      </c>
      <c r="C2075" t="s">
        <v>93</v>
      </c>
      <c r="D2075" t="s">
        <v>50</v>
      </c>
      <c r="E2075">
        <v>0.24445760204574921</v>
      </c>
      <c r="F2075">
        <v>0.50082868459502361</v>
      </c>
      <c r="G2075">
        <v>0.25471371335922721</v>
      </c>
      <c r="H2075">
        <v>3.5</v>
      </c>
      <c r="I2075">
        <v>1.88</v>
      </c>
      <c r="J2075">
        <v>3.5</v>
      </c>
      <c r="K2075" t="s">
        <v>30</v>
      </c>
      <c r="L2075" t="s">
        <v>30</v>
      </c>
      <c r="M2075" t="s">
        <v>30</v>
      </c>
      <c r="N2075">
        <v>1</v>
      </c>
      <c r="O2075">
        <v>0</v>
      </c>
      <c r="P2075">
        <v>0</v>
      </c>
      <c r="Q2075">
        <f t="shared" si="384"/>
        <v>0</v>
      </c>
      <c r="R2075">
        <f t="shared" si="385"/>
        <v>0</v>
      </c>
      <c r="S2075">
        <f t="shared" si="386"/>
        <v>0</v>
      </c>
      <c r="T2075">
        <f t="shared" si="387"/>
        <v>0</v>
      </c>
      <c r="U2075">
        <f t="shared" si="388"/>
        <v>0</v>
      </c>
      <c r="V2075">
        <f t="shared" si="389"/>
        <v>0</v>
      </c>
      <c r="AL2075">
        <f t="shared" si="390"/>
        <v>0</v>
      </c>
      <c r="AM2075">
        <f t="shared" si="391"/>
        <v>0</v>
      </c>
      <c r="AN2075">
        <f t="shared" si="392"/>
        <v>0</v>
      </c>
      <c r="AO2075" t="str">
        <f t="shared" si="393"/>
        <v/>
      </c>
      <c r="AP2075" t="str">
        <f t="shared" si="394"/>
        <v/>
      </c>
      <c r="AQ2075" t="str">
        <f t="shared" si="395"/>
        <v/>
      </c>
    </row>
    <row r="2076" spans="1:43" x14ac:dyDescent="0.3">
      <c r="A2076" t="s">
        <v>563</v>
      </c>
      <c r="B2076" t="s">
        <v>524</v>
      </c>
      <c r="C2076" t="s">
        <v>512</v>
      </c>
      <c r="D2076" t="s">
        <v>513</v>
      </c>
      <c r="E2076">
        <v>0.5971963963778536</v>
      </c>
      <c r="F2076">
        <v>0.15675528168255529</v>
      </c>
      <c r="G2076">
        <v>0.246048321939591</v>
      </c>
      <c r="H2076">
        <v>1.57</v>
      </c>
      <c r="I2076">
        <v>4.8499999999999996</v>
      </c>
      <c r="J2076">
        <v>3</v>
      </c>
      <c r="K2076" t="s">
        <v>30</v>
      </c>
      <c r="L2076" t="s">
        <v>30</v>
      </c>
      <c r="M2076" t="s">
        <v>30</v>
      </c>
      <c r="N2076">
        <v>1</v>
      </c>
      <c r="O2076">
        <v>0</v>
      </c>
      <c r="P2076">
        <v>0</v>
      </c>
      <c r="Q2076">
        <f t="shared" si="384"/>
        <v>0</v>
      </c>
      <c r="R2076">
        <f t="shared" si="385"/>
        <v>0</v>
      </c>
      <c r="S2076">
        <f t="shared" si="386"/>
        <v>0</v>
      </c>
      <c r="T2076">
        <f t="shared" si="387"/>
        <v>0</v>
      </c>
      <c r="U2076">
        <f t="shared" si="388"/>
        <v>0</v>
      </c>
      <c r="V2076">
        <f t="shared" si="389"/>
        <v>0</v>
      </c>
      <c r="AL2076">
        <f t="shared" si="390"/>
        <v>0</v>
      </c>
      <c r="AM2076">
        <f t="shared" si="391"/>
        <v>0</v>
      </c>
      <c r="AN2076">
        <f t="shared" si="392"/>
        <v>0</v>
      </c>
      <c r="AO2076" t="str">
        <f t="shared" si="393"/>
        <v/>
      </c>
      <c r="AP2076" t="str">
        <f t="shared" si="394"/>
        <v/>
      </c>
      <c r="AQ2076" t="str">
        <f t="shared" si="395"/>
        <v/>
      </c>
    </row>
    <row r="2077" spans="1:43" x14ac:dyDescent="0.3">
      <c r="A2077" t="s">
        <v>563</v>
      </c>
      <c r="B2077" t="s">
        <v>390</v>
      </c>
      <c r="C2077" t="s">
        <v>346</v>
      </c>
      <c r="D2077" t="s">
        <v>179</v>
      </c>
      <c r="E2077">
        <v>0.27085578086328482</v>
      </c>
      <c r="F2077">
        <v>0.46269610150421903</v>
      </c>
      <c r="G2077">
        <v>0.26644811763249621</v>
      </c>
      <c r="H2077">
        <v>4.05</v>
      </c>
      <c r="I2077">
        <v>2.0499999999999998</v>
      </c>
      <c r="J2077">
        <v>2.87</v>
      </c>
      <c r="K2077" t="s">
        <v>30</v>
      </c>
      <c r="L2077" t="s">
        <v>30</v>
      </c>
      <c r="M2077" t="s">
        <v>30</v>
      </c>
      <c r="N2077">
        <v>1</v>
      </c>
      <c r="O2077">
        <v>0</v>
      </c>
      <c r="P2077">
        <v>0</v>
      </c>
      <c r="Q2077">
        <f t="shared" si="384"/>
        <v>0</v>
      </c>
      <c r="R2077">
        <f t="shared" si="385"/>
        <v>0</v>
      </c>
      <c r="S2077">
        <f t="shared" si="386"/>
        <v>0</v>
      </c>
      <c r="T2077">
        <f t="shared" si="387"/>
        <v>0</v>
      </c>
      <c r="U2077">
        <f t="shared" si="388"/>
        <v>0</v>
      </c>
      <c r="V2077">
        <f t="shared" si="389"/>
        <v>0</v>
      </c>
      <c r="AL2077">
        <f t="shared" si="390"/>
        <v>0</v>
      </c>
      <c r="AM2077">
        <f t="shared" si="391"/>
        <v>0</v>
      </c>
      <c r="AN2077">
        <f t="shared" si="392"/>
        <v>0</v>
      </c>
      <c r="AO2077" t="str">
        <f t="shared" si="393"/>
        <v/>
      </c>
      <c r="AP2077" t="str">
        <f t="shared" si="394"/>
        <v/>
      </c>
      <c r="AQ2077" t="str">
        <f t="shared" si="395"/>
        <v/>
      </c>
    </row>
    <row r="2078" spans="1:43" x14ac:dyDescent="0.3">
      <c r="A2078" t="s">
        <v>563</v>
      </c>
      <c r="B2078" t="s">
        <v>416</v>
      </c>
      <c r="C2078" t="s">
        <v>468</v>
      </c>
      <c r="D2078" t="s">
        <v>82</v>
      </c>
      <c r="E2078">
        <v>0.3419256207940683</v>
      </c>
      <c r="F2078">
        <v>0.36344508676862042</v>
      </c>
      <c r="G2078">
        <v>0.29462929243731151</v>
      </c>
      <c r="H2078">
        <v>2.3199999999999998</v>
      </c>
      <c r="I2078">
        <v>2.85</v>
      </c>
      <c r="J2078">
        <v>3.35</v>
      </c>
      <c r="K2078" t="s">
        <v>30</v>
      </c>
      <c r="L2078" t="s">
        <v>30</v>
      </c>
      <c r="M2078" t="s">
        <v>30</v>
      </c>
      <c r="N2078">
        <v>1</v>
      </c>
      <c r="O2078">
        <v>0</v>
      </c>
      <c r="P2078">
        <v>0</v>
      </c>
      <c r="Q2078">
        <f t="shared" si="384"/>
        <v>0</v>
      </c>
      <c r="R2078">
        <f t="shared" si="385"/>
        <v>0</v>
      </c>
      <c r="S2078">
        <f t="shared" si="386"/>
        <v>0</v>
      </c>
      <c r="T2078">
        <f t="shared" si="387"/>
        <v>0</v>
      </c>
      <c r="U2078">
        <f t="shared" si="388"/>
        <v>0</v>
      </c>
      <c r="V2078">
        <f t="shared" si="389"/>
        <v>0</v>
      </c>
      <c r="AL2078">
        <f t="shared" si="390"/>
        <v>0</v>
      </c>
      <c r="AM2078">
        <f t="shared" si="391"/>
        <v>0</v>
      </c>
      <c r="AN2078">
        <f t="shared" si="392"/>
        <v>0</v>
      </c>
      <c r="AO2078" t="str">
        <f t="shared" si="393"/>
        <v/>
      </c>
      <c r="AP2078" t="str">
        <f t="shared" si="394"/>
        <v/>
      </c>
      <c r="AQ2078" t="str">
        <f t="shared" si="395"/>
        <v/>
      </c>
    </row>
    <row r="2079" spans="1:43" x14ac:dyDescent="0.3">
      <c r="A2079" t="s">
        <v>563</v>
      </c>
      <c r="B2079" t="s">
        <v>213</v>
      </c>
      <c r="C2079" t="s">
        <v>110</v>
      </c>
      <c r="D2079" t="s">
        <v>71</v>
      </c>
      <c r="E2079">
        <v>0.19096272952687129</v>
      </c>
      <c r="F2079">
        <v>0.59404655102083292</v>
      </c>
      <c r="G2079">
        <v>0.21499071945229581</v>
      </c>
      <c r="H2079">
        <v>5.6</v>
      </c>
      <c r="I2079">
        <v>1.62</v>
      </c>
      <c r="J2079">
        <v>3.85</v>
      </c>
      <c r="K2079" t="s">
        <v>30</v>
      </c>
      <c r="L2079" t="s">
        <v>30</v>
      </c>
      <c r="M2079" t="s">
        <v>30</v>
      </c>
      <c r="N2079">
        <v>0</v>
      </c>
      <c r="O2079">
        <v>1</v>
      </c>
      <c r="P2079">
        <v>0</v>
      </c>
      <c r="Q2079">
        <f t="shared" si="384"/>
        <v>0</v>
      </c>
      <c r="R2079">
        <f t="shared" si="385"/>
        <v>0</v>
      </c>
      <c r="S2079">
        <f t="shared" si="386"/>
        <v>0</v>
      </c>
      <c r="T2079">
        <f t="shared" si="387"/>
        <v>0</v>
      </c>
      <c r="U2079">
        <f t="shared" si="388"/>
        <v>0</v>
      </c>
      <c r="V2079">
        <f t="shared" si="389"/>
        <v>0</v>
      </c>
      <c r="AL2079">
        <f t="shared" si="390"/>
        <v>0</v>
      </c>
      <c r="AM2079">
        <f t="shared" si="391"/>
        <v>0</v>
      </c>
      <c r="AN2079">
        <f t="shared" si="392"/>
        <v>0</v>
      </c>
      <c r="AO2079" t="str">
        <f t="shared" si="393"/>
        <v/>
      </c>
      <c r="AP2079" t="str">
        <f t="shared" si="394"/>
        <v/>
      </c>
      <c r="AQ2079" t="str">
        <f t="shared" si="395"/>
        <v/>
      </c>
    </row>
    <row r="2080" spans="1:43" x14ac:dyDescent="0.3">
      <c r="A2080" t="s">
        <v>563</v>
      </c>
      <c r="B2080" t="s">
        <v>273</v>
      </c>
      <c r="C2080" t="s">
        <v>236</v>
      </c>
      <c r="D2080" t="s">
        <v>174</v>
      </c>
      <c r="E2080">
        <v>0.33506054625936932</v>
      </c>
      <c r="F2080">
        <v>0.34490839353495351</v>
      </c>
      <c r="G2080">
        <v>0.32003106020567718</v>
      </c>
      <c r="H2080">
        <v>2.52</v>
      </c>
      <c r="I2080">
        <v>3</v>
      </c>
      <c r="J2080">
        <v>2.82</v>
      </c>
      <c r="K2080" t="s">
        <v>30</v>
      </c>
      <c r="L2080" t="s">
        <v>30</v>
      </c>
      <c r="M2080" t="s">
        <v>30</v>
      </c>
      <c r="N2080">
        <v>0</v>
      </c>
      <c r="O2080">
        <v>0</v>
      </c>
      <c r="P2080">
        <v>1</v>
      </c>
      <c r="Q2080">
        <f t="shared" si="384"/>
        <v>0</v>
      </c>
      <c r="R2080">
        <f t="shared" si="385"/>
        <v>0</v>
      </c>
      <c r="S2080">
        <f t="shared" si="386"/>
        <v>0</v>
      </c>
      <c r="T2080">
        <f t="shared" si="387"/>
        <v>0</v>
      </c>
      <c r="U2080">
        <f t="shared" si="388"/>
        <v>0</v>
      </c>
      <c r="V2080">
        <f t="shared" si="389"/>
        <v>0</v>
      </c>
      <c r="AL2080">
        <f t="shared" si="390"/>
        <v>0</v>
      </c>
      <c r="AM2080">
        <f t="shared" si="391"/>
        <v>0</v>
      </c>
      <c r="AN2080">
        <f t="shared" si="392"/>
        <v>0</v>
      </c>
      <c r="AO2080" t="str">
        <f t="shared" si="393"/>
        <v/>
      </c>
      <c r="AP2080" t="str">
        <f t="shared" si="394"/>
        <v/>
      </c>
      <c r="AQ2080" t="str">
        <f t="shared" si="395"/>
        <v/>
      </c>
    </row>
    <row r="2081" spans="1:43" x14ac:dyDescent="0.3">
      <c r="A2081" t="s">
        <v>563</v>
      </c>
      <c r="B2081" t="s">
        <v>246</v>
      </c>
      <c r="C2081" t="s">
        <v>74</v>
      </c>
      <c r="D2081" t="s">
        <v>76</v>
      </c>
      <c r="E2081">
        <v>0.27300680130197991</v>
      </c>
      <c r="F2081">
        <v>0.46293667983403752</v>
      </c>
      <c r="G2081">
        <v>0.26405651886398263</v>
      </c>
      <c r="H2081">
        <v>2.77</v>
      </c>
      <c r="I2081">
        <v>2.3199999999999998</v>
      </c>
      <c r="J2081">
        <v>3.65</v>
      </c>
      <c r="K2081" t="s">
        <v>30</v>
      </c>
      <c r="L2081" t="s">
        <v>30</v>
      </c>
      <c r="M2081" t="s">
        <v>30</v>
      </c>
      <c r="N2081">
        <v>0</v>
      </c>
      <c r="O2081">
        <v>1</v>
      </c>
      <c r="P2081">
        <v>0</v>
      </c>
      <c r="Q2081">
        <f t="shared" si="384"/>
        <v>0</v>
      </c>
      <c r="R2081">
        <f t="shared" si="385"/>
        <v>0</v>
      </c>
      <c r="S2081">
        <f t="shared" si="386"/>
        <v>0</v>
      </c>
      <c r="T2081">
        <f t="shared" si="387"/>
        <v>0</v>
      </c>
      <c r="U2081">
        <f t="shared" si="388"/>
        <v>0</v>
      </c>
      <c r="V2081">
        <f t="shared" si="389"/>
        <v>0</v>
      </c>
      <c r="AL2081">
        <f t="shared" si="390"/>
        <v>0</v>
      </c>
      <c r="AM2081">
        <f t="shared" si="391"/>
        <v>0</v>
      </c>
      <c r="AN2081">
        <f t="shared" si="392"/>
        <v>0</v>
      </c>
      <c r="AO2081" t="str">
        <f t="shared" si="393"/>
        <v/>
      </c>
      <c r="AP2081" t="str">
        <f t="shared" si="394"/>
        <v/>
      </c>
      <c r="AQ2081" t="str">
        <f t="shared" si="395"/>
        <v/>
      </c>
    </row>
    <row r="2082" spans="1:43" x14ac:dyDescent="0.3">
      <c r="A2082" t="s">
        <v>563</v>
      </c>
      <c r="B2082" t="s">
        <v>114</v>
      </c>
      <c r="C2082" t="s">
        <v>231</v>
      </c>
      <c r="D2082" t="s">
        <v>79</v>
      </c>
      <c r="E2082">
        <v>0.28921015005855499</v>
      </c>
      <c r="F2082">
        <v>0.43364602261359148</v>
      </c>
      <c r="G2082">
        <v>0.27714382732785359</v>
      </c>
      <c r="H2082">
        <v>2.87</v>
      </c>
      <c r="I2082">
        <v>2.27</v>
      </c>
      <c r="J2082">
        <v>3.4</v>
      </c>
      <c r="K2082" t="s">
        <v>30</v>
      </c>
      <c r="L2082" t="s">
        <v>30</v>
      </c>
      <c r="M2082" t="s">
        <v>30</v>
      </c>
      <c r="N2082">
        <v>1</v>
      </c>
      <c r="O2082">
        <v>0</v>
      </c>
      <c r="P2082">
        <v>0</v>
      </c>
      <c r="Q2082">
        <f t="shared" si="384"/>
        <v>0</v>
      </c>
      <c r="R2082">
        <f t="shared" si="385"/>
        <v>0</v>
      </c>
      <c r="S2082">
        <f t="shared" si="386"/>
        <v>0</v>
      </c>
      <c r="T2082">
        <f t="shared" si="387"/>
        <v>0</v>
      </c>
      <c r="U2082">
        <f t="shared" si="388"/>
        <v>0</v>
      </c>
      <c r="V2082">
        <f t="shared" si="389"/>
        <v>0</v>
      </c>
      <c r="AL2082">
        <f t="shared" si="390"/>
        <v>0</v>
      </c>
      <c r="AM2082">
        <f t="shared" si="391"/>
        <v>0</v>
      </c>
      <c r="AN2082">
        <f t="shared" si="392"/>
        <v>0</v>
      </c>
      <c r="AO2082" t="str">
        <f t="shared" si="393"/>
        <v/>
      </c>
      <c r="AP2082" t="str">
        <f t="shared" si="394"/>
        <v/>
      </c>
      <c r="AQ2082" t="str">
        <f t="shared" si="395"/>
        <v/>
      </c>
    </row>
    <row r="2083" spans="1:43" x14ac:dyDescent="0.3">
      <c r="A2083" t="s">
        <v>563</v>
      </c>
      <c r="B2083" t="s">
        <v>54</v>
      </c>
      <c r="C2083" t="s">
        <v>51</v>
      </c>
      <c r="D2083" t="s">
        <v>53</v>
      </c>
      <c r="E2083">
        <v>0.27491755286102382</v>
      </c>
      <c r="F2083">
        <v>0.47003598109430161</v>
      </c>
      <c r="G2083">
        <v>0.25504646604467468</v>
      </c>
      <c r="H2083">
        <v>3.55</v>
      </c>
      <c r="I2083">
        <v>2</v>
      </c>
      <c r="J2083">
        <v>3.35</v>
      </c>
      <c r="K2083" t="s">
        <v>30</v>
      </c>
      <c r="L2083" t="s">
        <v>30</v>
      </c>
      <c r="M2083" t="s">
        <v>30</v>
      </c>
      <c r="N2083">
        <v>0</v>
      </c>
      <c r="O2083">
        <v>1</v>
      </c>
      <c r="P2083">
        <v>0</v>
      </c>
      <c r="Q2083">
        <f t="shared" si="384"/>
        <v>0</v>
      </c>
      <c r="R2083">
        <f t="shared" si="385"/>
        <v>0</v>
      </c>
      <c r="S2083">
        <f t="shared" si="386"/>
        <v>0</v>
      </c>
      <c r="T2083">
        <f t="shared" si="387"/>
        <v>0</v>
      </c>
      <c r="U2083">
        <f t="shared" si="388"/>
        <v>0</v>
      </c>
      <c r="V2083">
        <f t="shared" si="389"/>
        <v>0</v>
      </c>
      <c r="AL2083">
        <f t="shared" si="390"/>
        <v>0</v>
      </c>
      <c r="AM2083">
        <f t="shared" si="391"/>
        <v>0</v>
      </c>
      <c r="AN2083">
        <f t="shared" si="392"/>
        <v>0</v>
      </c>
      <c r="AO2083" t="str">
        <f t="shared" si="393"/>
        <v/>
      </c>
      <c r="AP2083" t="str">
        <f t="shared" si="394"/>
        <v/>
      </c>
      <c r="AQ2083" t="str">
        <f t="shared" si="395"/>
        <v/>
      </c>
    </row>
    <row r="2084" spans="1:43" x14ac:dyDescent="0.3">
      <c r="A2084" t="s">
        <v>563</v>
      </c>
      <c r="B2084" t="s">
        <v>439</v>
      </c>
      <c r="C2084" t="s">
        <v>118</v>
      </c>
      <c r="D2084" t="s">
        <v>29</v>
      </c>
      <c r="E2084">
        <v>0.39046931531375262</v>
      </c>
      <c r="F2084">
        <v>0.29864569004156089</v>
      </c>
      <c r="G2084">
        <v>0.31088499464468639</v>
      </c>
      <c r="H2084">
        <v>2.25</v>
      </c>
      <c r="I2084">
        <v>3.35</v>
      </c>
      <c r="J2084">
        <v>3.05</v>
      </c>
      <c r="K2084" t="s">
        <v>43</v>
      </c>
      <c r="L2084" t="s">
        <v>43</v>
      </c>
      <c r="M2084" t="s">
        <v>30</v>
      </c>
      <c r="N2084">
        <v>0</v>
      </c>
      <c r="O2084">
        <v>1</v>
      </c>
      <c r="P2084">
        <v>0</v>
      </c>
      <c r="Q2084">
        <f t="shared" si="384"/>
        <v>0</v>
      </c>
      <c r="R2084">
        <f t="shared" si="385"/>
        <v>0</v>
      </c>
      <c r="S2084">
        <f t="shared" si="386"/>
        <v>0</v>
      </c>
      <c r="T2084">
        <f t="shared" si="387"/>
        <v>0</v>
      </c>
      <c r="U2084">
        <f t="shared" si="388"/>
        <v>0</v>
      </c>
      <c r="V2084">
        <f t="shared" si="389"/>
        <v>0</v>
      </c>
      <c r="AL2084">
        <f t="shared" si="390"/>
        <v>0</v>
      </c>
      <c r="AM2084">
        <f t="shared" si="391"/>
        <v>0</v>
      </c>
      <c r="AN2084">
        <f t="shared" si="392"/>
        <v>0</v>
      </c>
      <c r="AO2084" t="str">
        <f t="shared" si="393"/>
        <v/>
      </c>
      <c r="AP2084" t="str">
        <f t="shared" si="394"/>
        <v/>
      </c>
      <c r="AQ2084" t="str">
        <f t="shared" si="395"/>
        <v/>
      </c>
    </row>
    <row r="2085" spans="1:43" x14ac:dyDescent="0.3">
      <c r="A2085" t="s">
        <v>563</v>
      </c>
      <c r="B2085" t="s">
        <v>381</v>
      </c>
      <c r="C2085" t="s">
        <v>366</v>
      </c>
      <c r="D2085" t="s">
        <v>317</v>
      </c>
      <c r="E2085">
        <v>0.33583564586936981</v>
      </c>
      <c r="F2085">
        <v>0.36035003480219879</v>
      </c>
      <c r="G2085">
        <v>0.30381431932843139</v>
      </c>
      <c r="H2085">
        <v>2.52</v>
      </c>
      <c r="I2085">
        <v>2.4500000000000002</v>
      </c>
      <c r="J2085">
        <v>2.65</v>
      </c>
      <c r="K2085" t="s">
        <v>30</v>
      </c>
      <c r="L2085" t="s">
        <v>30</v>
      </c>
      <c r="M2085" t="s">
        <v>30</v>
      </c>
      <c r="N2085">
        <v>0</v>
      </c>
      <c r="O2085">
        <v>0</v>
      </c>
      <c r="P2085">
        <v>1</v>
      </c>
      <c r="Q2085">
        <f t="shared" si="384"/>
        <v>0</v>
      </c>
      <c r="R2085">
        <f t="shared" si="385"/>
        <v>0</v>
      </c>
      <c r="S2085">
        <f t="shared" si="386"/>
        <v>0</v>
      </c>
      <c r="T2085">
        <f t="shared" si="387"/>
        <v>0</v>
      </c>
      <c r="U2085">
        <f t="shared" si="388"/>
        <v>0</v>
      </c>
      <c r="V2085">
        <f t="shared" si="389"/>
        <v>0</v>
      </c>
      <c r="AL2085">
        <f t="shared" si="390"/>
        <v>0</v>
      </c>
      <c r="AM2085">
        <f t="shared" si="391"/>
        <v>0</v>
      </c>
      <c r="AN2085">
        <f t="shared" si="392"/>
        <v>0</v>
      </c>
      <c r="AO2085" t="str">
        <f t="shared" si="393"/>
        <v/>
      </c>
      <c r="AP2085" t="str">
        <f t="shared" si="394"/>
        <v/>
      </c>
      <c r="AQ2085" t="str">
        <f t="shared" si="395"/>
        <v/>
      </c>
    </row>
    <row r="2086" spans="1:43" x14ac:dyDescent="0.3">
      <c r="A2086" t="s">
        <v>563</v>
      </c>
      <c r="B2086" t="s">
        <v>318</v>
      </c>
      <c r="C2086" t="s">
        <v>365</v>
      </c>
      <c r="D2086" t="s">
        <v>317</v>
      </c>
      <c r="E2086">
        <v>0.48916501443028487</v>
      </c>
      <c r="F2086">
        <v>0.24491707128996271</v>
      </c>
      <c r="G2086">
        <v>0.26591791427975242</v>
      </c>
      <c r="H2086">
        <v>1.62</v>
      </c>
      <c r="I2086">
        <v>3.95</v>
      </c>
      <c r="J2086">
        <v>3.2</v>
      </c>
      <c r="K2086" t="s">
        <v>30</v>
      </c>
      <c r="L2086" t="s">
        <v>30</v>
      </c>
      <c r="M2086" t="s">
        <v>30</v>
      </c>
      <c r="N2086">
        <v>1</v>
      </c>
      <c r="O2086">
        <v>0</v>
      </c>
      <c r="P2086">
        <v>0</v>
      </c>
      <c r="Q2086">
        <f t="shared" si="384"/>
        <v>0</v>
      </c>
      <c r="R2086">
        <f t="shared" si="385"/>
        <v>0</v>
      </c>
      <c r="S2086">
        <f t="shared" si="386"/>
        <v>0</v>
      </c>
      <c r="T2086">
        <f t="shared" si="387"/>
        <v>0</v>
      </c>
      <c r="U2086">
        <f t="shared" si="388"/>
        <v>0</v>
      </c>
      <c r="V2086">
        <f t="shared" si="389"/>
        <v>0</v>
      </c>
      <c r="AL2086">
        <f t="shared" si="390"/>
        <v>0</v>
      </c>
      <c r="AM2086">
        <f t="shared" si="391"/>
        <v>0</v>
      </c>
      <c r="AN2086">
        <f t="shared" si="392"/>
        <v>0</v>
      </c>
      <c r="AO2086" t="str">
        <f t="shared" si="393"/>
        <v/>
      </c>
      <c r="AP2086" t="str">
        <f t="shared" si="394"/>
        <v/>
      </c>
      <c r="AQ2086" t="str">
        <f t="shared" si="395"/>
        <v/>
      </c>
    </row>
    <row r="2087" spans="1:43" x14ac:dyDescent="0.3">
      <c r="A2087" t="s">
        <v>563</v>
      </c>
      <c r="B2087" t="s">
        <v>374</v>
      </c>
      <c r="C2087" t="s">
        <v>370</v>
      </c>
      <c r="D2087" t="s">
        <v>317</v>
      </c>
      <c r="E2087">
        <v>0.36344309761553423</v>
      </c>
      <c r="F2087">
        <v>0.31568107931920569</v>
      </c>
      <c r="G2087">
        <v>0.32087582306526008</v>
      </c>
      <c r="H2087">
        <v>2.35</v>
      </c>
      <c r="I2087">
        <v>2.77</v>
      </c>
      <c r="J2087">
        <v>2.5499999999999998</v>
      </c>
      <c r="K2087" t="s">
        <v>30</v>
      </c>
      <c r="L2087" t="s">
        <v>30</v>
      </c>
      <c r="M2087" t="s">
        <v>30</v>
      </c>
      <c r="N2087">
        <v>0</v>
      </c>
      <c r="O2087">
        <v>1</v>
      </c>
      <c r="P2087">
        <v>0</v>
      </c>
      <c r="Q2087">
        <f t="shared" si="384"/>
        <v>0</v>
      </c>
      <c r="R2087">
        <f t="shared" si="385"/>
        <v>0</v>
      </c>
      <c r="S2087">
        <f t="shared" si="386"/>
        <v>0</v>
      </c>
      <c r="T2087">
        <f t="shared" si="387"/>
        <v>0</v>
      </c>
      <c r="U2087">
        <f t="shared" si="388"/>
        <v>0</v>
      </c>
      <c r="V2087">
        <f t="shared" si="389"/>
        <v>0</v>
      </c>
      <c r="AL2087">
        <f t="shared" si="390"/>
        <v>0</v>
      </c>
      <c r="AM2087">
        <f t="shared" si="391"/>
        <v>0</v>
      </c>
      <c r="AN2087">
        <f t="shared" si="392"/>
        <v>0</v>
      </c>
      <c r="AO2087" t="str">
        <f t="shared" si="393"/>
        <v/>
      </c>
      <c r="AP2087" t="str">
        <f t="shared" si="394"/>
        <v/>
      </c>
      <c r="AQ2087" t="str">
        <f t="shared" si="395"/>
        <v/>
      </c>
    </row>
    <row r="2088" spans="1:43" x14ac:dyDescent="0.3">
      <c r="A2088" t="s">
        <v>563</v>
      </c>
      <c r="B2088" t="s">
        <v>373</v>
      </c>
      <c r="C2088" t="s">
        <v>380</v>
      </c>
      <c r="D2088" t="s">
        <v>317</v>
      </c>
      <c r="E2088">
        <v>0.55783306530054755</v>
      </c>
      <c r="F2088">
        <v>0.17783447051258891</v>
      </c>
      <c r="G2088">
        <v>0.26433246418686351</v>
      </c>
      <c r="H2088">
        <v>1.0009999999999999</v>
      </c>
      <c r="I2088">
        <v>1.0009999999999999</v>
      </c>
      <c r="J2088">
        <v>1.0009999999999999</v>
      </c>
      <c r="N2088">
        <v>0</v>
      </c>
      <c r="O2088">
        <v>0</v>
      </c>
      <c r="P2088">
        <v>1</v>
      </c>
      <c r="Q2088">
        <f t="shared" si="384"/>
        <v>0</v>
      </c>
      <c r="R2088">
        <f t="shared" si="385"/>
        <v>0</v>
      </c>
      <c r="S2088">
        <f t="shared" si="386"/>
        <v>0</v>
      </c>
      <c r="T2088">
        <f t="shared" si="387"/>
        <v>0</v>
      </c>
      <c r="U2088">
        <f t="shared" si="388"/>
        <v>0</v>
      </c>
      <c r="V2088">
        <f t="shared" si="389"/>
        <v>0</v>
      </c>
      <c r="AL2088">
        <f t="shared" si="390"/>
        <v>0</v>
      </c>
      <c r="AM2088">
        <f t="shared" si="391"/>
        <v>0</v>
      </c>
      <c r="AN2088">
        <f t="shared" si="392"/>
        <v>0</v>
      </c>
      <c r="AO2088" t="str">
        <f t="shared" si="393"/>
        <v/>
      </c>
      <c r="AP2088" t="str">
        <f t="shared" si="394"/>
        <v/>
      </c>
      <c r="AQ2088" t="str">
        <f t="shared" si="395"/>
        <v/>
      </c>
    </row>
    <row r="2089" spans="1:43" x14ac:dyDescent="0.3">
      <c r="A2089" t="s">
        <v>563</v>
      </c>
      <c r="B2089" t="s">
        <v>316</v>
      </c>
      <c r="C2089" t="s">
        <v>371</v>
      </c>
      <c r="D2089" t="s">
        <v>317</v>
      </c>
      <c r="E2089">
        <v>0.71149864652216233</v>
      </c>
      <c r="F2089">
        <v>0.10539477134285639</v>
      </c>
      <c r="G2089">
        <v>0.18310658213498129</v>
      </c>
      <c r="H2089">
        <v>1.0009999999999999</v>
      </c>
      <c r="I2089">
        <v>1.0009999999999999</v>
      </c>
      <c r="J2089">
        <v>1.0009999999999999</v>
      </c>
      <c r="N2089">
        <v>0</v>
      </c>
      <c r="O2089">
        <v>0</v>
      </c>
      <c r="P2089">
        <v>1</v>
      </c>
      <c r="Q2089">
        <f t="shared" si="384"/>
        <v>0</v>
      </c>
      <c r="R2089">
        <f t="shared" si="385"/>
        <v>0</v>
      </c>
      <c r="S2089">
        <f t="shared" si="386"/>
        <v>0</v>
      </c>
      <c r="T2089">
        <f t="shared" si="387"/>
        <v>0</v>
      </c>
      <c r="U2089">
        <f t="shared" si="388"/>
        <v>0</v>
      </c>
      <c r="V2089">
        <f t="shared" si="389"/>
        <v>0</v>
      </c>
      <c r="AL2089">
        <f t="shared" si="390"/>
        <v>0</v>
      </c>
      <c r="AM2089">
        <f t="shared" si="391"/>
        <v>0</v>
      </c>
      <c r="AN2089">
        <f t="shared" si="392"/>
        <v>0</v>
      </c>
      <c r="AO2089" t="str">
        <f t="shared" si="393"/>
        <v/>
      </c>
      <c r="AP2089" t="str">
        <f t="shared" si="394"/>
        <v/>
      </c>
      <c r="AQ2089" t="str">
        <f t="shared" si="395"/>
        <v/>
      </c>
    </row>
    <row r="2090" spans="1:43" x14ac:dyDescent="0.3">
      <c r="A2090" t="s">
        <v>563</v>
      </c>
      <c r="B2090" t="s">
        <v>285</v>
      </c>
      <c r="C2090" t="s">
        <v>418</v>
      </c>
      <c r="D2090" t="s">
        <v>53</v>
      </c>
      <c r="E2090">
        <v>0.19596998776379729</v>
      </c>
      <c r="F2090">
        <v>0.595487096564565</v>
      </c>
      <c r="G2090">
        <v>0.20854291567163771</v>
      </c>
      <c r="H2090">
        <v>5</v>
      </c>
      <c r="I2090">
        <v>1.53</v>
      </c>
      <c r="J2090">
        <v>4.4000000000000004</v>
      </c>
      <c r="K2090" t="s">
        <v>30</v>
      </c>
      <c r="L2090" t="s">
        <v>30</v>
      </c>
      <c r="M2090" t="s">
        <v>30</v>
      </c>
      <c r="N2090">
        <v>0</v>
      </c>
      <c r="O2090">
        <v>1</v>
      </c>
      <c r="P2090">
        <v>0</v>
      </c>
      <c r="Q2090">
        <f t="shared" si="384"/>
        <v>0</v>
      </c>
      <c r="R2090">
        <f t="shared" si="385"/>
        <v>0</v>
      </c>
      <c r="S2090">
        <f t="shared" si="386"/>
        <v>0</v>
      </c>
      <c r="T2090">
        <f t="shared" si="387"/>
        <v>0</v>
      </c>
      <c r="U2090">
        <f t="shared" si="388"/>
        <v>0</v>
      </c>
      <c r="V2090">
        <f t="shared" si="389"/>
        <v>0</v>
      </c>
      <c r="AL2090">
        <f t="shared" si="390"/>
        <v>0</v>
      </c>
      <c r="AM2090">
        <f t="shared" si="391"/>
        <v>0</v>
      </c>
      <c r="AN2090">
        <f t="shared" si="392"/>
        <v>0</v>
      </c>
      <c r="AO2090" t="str">
        <f t="shared" si="393"/>
        <v/>
      </c>
      <c r="AP2090" t="str">
        <f t="shared" si="394"/>
        <v/>
      </c>
      <c r="AQ2090" t="str">
        <f t="shared" si="395"/>
        <v/>
      </c>
    </row>
    <row r="2091" spans="1:43" x14ac:dyDescent="0.3">
      <c r="A2091" t="s">
        <v>563</v>
      </c>
      <c r="B2091" t="s">
        <v>52</v>
      </c>
      <c r="C2091" t="s">
        <v>391</v>
      </c>
      <c r="D2091" t="s">
        <v>53</v>
      </c>
      <c r="E2091">
        <v>0.35701405995380198</v>
      </c>
      <c r="F2091">
        <v>0.33155355289624178</v>
      </c>
      <c r="G2091">
        <v>0.31143238714995619</v>
      </c>
      <c r="H2091">
        <v>2.65</v>
      </c>
      <c r="I2091">
        <v>2.4700000000000002</v>
      </c>
      <c r="J2091">
        <v>3.35</v>
      </c>
      <c r="K2091" t="s">
        <v>30</v>
      </c>
      <c r="L2091" t="s">
        <v>30</v>
      </c>
      <c r="M2091" t="s">
        <v>30</v>
      </c>
      <c r="N2091">
        <v>0</v>
      </c>
      <c r="O2091">
        <v>1</v>
      </c>
      <c r="P2091">
        <v>0</v>
      </c>
      <c r="Q2091">
        <f t="shared" si="384"/>
        <v>0</v>
      </c>
      <c r="R2091">
        <f t="shared" si="385"/>
        <v>0</v>
      </c>
      <c r="S2091">
        <f t="shared" si="386"/>
        <v>0</v>
      </c>
      <c r="T2091">
        <f t="shared" si="387"/>
        <v>0</v>
      </c>
      <c r="U2091">
        <f t="shared" si="388"/>
        <v>0</v>
      </c>
      <c r="V2091">
        <f t="shared" si="389"/>
        <v>0</v>
      </c>
      <c r="AL2091">
        <f t="shared" si="390"/>
        <v>0</v>
      </c>
      <c r="AM2091">
        <f t="shared" si="391"/>
        <v>0</v>
      </c>
      <c r="AN2091">
        <f t="shared" si="392"/>
        <v>0</v>
      </c>
      <c r="AO2091" t="str">
        <f t="shared" si="393"/>
        <v/>
      </c>
      <c r="AP2091" t="str">
        <f t="shared" si="394"/>
        <v/>
      </c>
      <c r="AQ2091" t="str">
        <f t="shared" si="395"/>
        <v/>
      </c>
    </row>
    <row r="2092" spans="1:43" x14ac:dyDescent="0.3">
      <c r="A2092" t="s">
        <v>563</v>
      </c>
      <c r="B2092" t="s">
        <v>368</v>
      </c>
      <c r="C2092" t="s">
        <v>376</v>
      </c>
      <c r="D2092" t="s">
        <v>317</v>
      </c>
      <c r="E2092">
        <v>0.47434848361833992</v>
      </c>
      <c r="F2092">
        <v>0.245564259731752</v>
      </c>
      <c r="G2092">
        <v>0.28008725664990802</v>
      </c>
      <c r="H2092">
        <v>1.83</v>
      </c>
      <c r="I2092">
        <v>3.5</v>
      </c>
      <c r="J2092">
        <v>2.87</v>
      </c>
      <c r="K2092" t="s">
        <v>30</v>
      </c>
      <c r="L2092" t="s">
        <v>30</v>
      </c>
      <c r="M2092" t="s">
        <v>30</v>
      </c>
      <c r="N2092">
        <v>0</v>
      </c>
      <c r="O2092">
        <v>0</v>
      </c>
      <c r="P2092">
        <v>1</v>
      </c>
      <c r="Q2092">
        <f t="shared" si="384"/>
        <v>0</v>
      </c>
      <c r="R2092">
        <f t="shared" si="385"/>
        <v>0</v>
      </c>
      <c r="S2092">
        <f t="shared" si="386"/>
        <v>0</v>
      </c>
      <c r="T2092">
        <f t="shared" si="387"/>
        <v>0</v>
      </c>
      <c r="U2092">
        <f t="shared" si="388"/>
        <v>0</v>
      </c>
      <c r="V2092">
        <f t="shared" si="389"/>
        <v>0</v>
      </c>
      <c r="AL2092">
        <f t="shared" si="390"/>
        <v>0</v>
      </c>
      <c r="AM2092">
        <f t="shared" si="391"/>
        <v>0</v>
      </c>
      <c r="AN2092">
        <f t="shared" si="392"/>
        <v>0</v>
      </c>
      <c r="AO2092" t="str">
        <f t="shared" si="393"/>
        <v/>
      </c>
      <c r="AP2092" t="str">
        <f t="shared" si="394"/>
        <v/>
      </c>
      <c r="AQ2092" t="str">
        <f t="shared" si="395"/>
        <v/>
      </c>
    </row>
    <row r="2093" spans="1:43" x14ac:dyDescent="0.3">
      <c r="A2093" t="s">
        <v>563</v>
      </c>
      <c r="B2093" t="s">
        <v>367</v>
      </c>
      <c r="C2093" t="s">
        <v>377</v>
      </c>
      <c r="D2093" t="s">
        <v>317</v>
      </c>
      <c r="E2093">
        <v>0.59305864745447545</v>
      </c>
      <c r="F2093">
        <v>0.15846363798151411</v>
      </c>
      <c r="G2093">
        <v>0.24847771456401041</v>
      </c>
      <c r="H2093">
        <v>1.55</v>
      </c>
      <c r="I2093">
        <v>4.6500000000000004</v>
      </c>
      <c r="J2093">
        <v>3.15</v>
      </c>
      <c r="K2093" t="s">
        <v>30</v>
      </c>
      <c r="L2093" t="s">
        <v>30</v>
      </c>
      <c r="M2093" t="s">
        <v>30</v>
      </c>
      <c r="N2093">
        <v>1</v>
      </c>
      <c r="O2093">
        <v>0</v>
      </c>
      <c r="P2093">
        <v>0</v>
      </c>
      <c r="Q2093">
        <f t="shared" si="384"/>
        <v>0</v>
      </c>
      <c r="R2093">
        <f t="shared" si="385"/>
        <v>0</v>
      </c>
      <c r="S2093">
        <f t="shared" si="386"/>
        <v>0</v>
      </c>
      <c r="T2093">
        <f t="shared" si="387"/>
        <v>0</v>
      </c>
      <c r="U2093">
        <f t="shared" si="388"/>
        <v>0</v>
      </c>
      <c r="V2093">
        <f t="shared" si="389"/>
        <v>0</v>
      </c>
      <c r="AL2093">
        <f t="shared" si="390"/>
        <v>0</v>
      </c>
      <c r="AM2093">
        <f t="shared" si="391"/>
        <v>0</v>
      </c>
      <c r="AN2093">
        <f t="shared" si="392"/>
        <v>0</v>
      </c>
      <c r="AO2093" t="str">
        <f t="shared" si="393"/>
        <v/>
      </c>
      <c r="AP2093" t="str">
        <f t="shared" si="394"/>
        <v/>
      </c>
      <c r="AQ2093" t="str">
        <f t="shared" si="395"/>
        <v/>
      </c>
    </row>
    <row r="2094" spans="1:43" x14ac:dyDescent="0.3">
      <c r="A2094" t="s">
        <v>563</v>
      </c>
      <c r="B2094" t="s">
        <v>158</v>
      </c>
      <c r="C2094" t="s">
        <v>75</v>
      </c>
      <c r="D2094" t="s">
        <v>76</v>
      </c>
      <c r="E2094">
        <v>0.52844993149395991</v>
      </c>
      <c r="F2094">
        <v>0.19622054029474309</v>
      </c>
      <c r="G2094">
        <v>0.27532952821129691</v>
      </c>
      <c r="H2094">
        <v>1.82</v>
      </c>
      <c r="I2094">
        <v>3.9</v>
      </c>
      <c r="J2094">
        <v>3.65</v>
      </c>
      <c r="K2094" t="s">
        <v>30</v>
      </c>
      <c r="L2094" t="s">
        <v>30</v>
      </c>
      <c r="M2094" t="s">
        <v>30</v>
      </c>
      <c r="N2094">
        <v>1</v>
      </c>
      <c r="O2094">
        <v>0</v>
      </c>
      <c r="P2094">
        <v>0</v>
      </c>
      <c r="Q2094">
        <f t="shared" si="384"/>
        <v>0</v>
      </c>
      <c r="R2094">
        <f t="shared" si="385"/>
        <v>0</v>
      </c>
      <c r="S2094">
        <f t="shared" si="386"/>
        <v>0</v>
      </c>
      <c r="T2094">
        <f t="shared" si="387"/>
        <v>0</v>
      </c>
      <c r="U2094">
        <f t="shared" si="388"/>
        <v>0</v>
      </c>
      <c r="V2094">
        <f t="shared" si="389"/>
        <v>0</v>
      </c>
      <c r="AL2094">
        <f t="shared" si="390"/>
        <v>0</v>
      </c>
      <c r="AM2094">
        <f t="shared" si="391"/>
        <v>0</v>
      </c>
      <c r="AN2094">
        <f t="shared" si="392"/>
        <v>0</v>
      </c>
      <c r="AO2094" t="str">
        <f t="shared" si="393"/>
        <v/>
      </c>
      <c r="AP2094" t="str">
        <f t="shared" si="394"/>
        <v/>
      </c>
      <c r="AQ2094" t="str">
        <f t="shared" si="395"/>
        <v/>
      </c>
    </row>
    <row r="2095" spans="1:43" x14ac:dyDescent="0.3">
      <c r="A2095" t="s">
        <v>563</v>
      </c>
      <c r="B2095" t="s">
        <v>227</v>
      </c>
      <c r="C2095" t="s">
        <v>383</v>
      </c>
      <c r="D2095" t="s">
        <v>82</v>
      </c>
      <c r="E2095">
        <v>0.46654525605172409</v>
      </c>
      <c r="F2095">
        <v>0.26791987020369779</v>
      </c>
      <c r="G2095">
        <v>0.26553487374457818</v>
      </c>
      <c r="H2095">
        <v>1.87</v>
      </c>
      <c r="I2095">
        <v>3.65</v>
      </c>
      <c r="J2095">
        <v>3.7</v>
      </c>
      <c r="K2095" t="s">
        <v>30</v>
      </c>
      <c r="L2095" t="s">
        <v>30</v>
      </c>
      <c r="M2095" t="s">
        <v>30</v>
      </c>
      <c r="N2095">
        <v>0</v>
      </c>
      <c r="O2095">
        <v>0</v>
      </c>
      <c r="P2095">
        <v>1</v>
      </c>
      <c r="Q2095">
        <f t="shared" si="384"/>
        <v>0</v>
      </c>
      <c r="R2095">
        <f t="shared" si="385"/>
        <v>0</v>
      </c>
      <c r="S2095">
        <f t="shared" si="386"/>
        <v>0</v>
      </c>
      <c r="T2095">
        <f t="shared" si="387"/>
        <v>0</v>
      </c>
      <c r="U2095">
        <f t="shared" si="388"/>
        <v>0</v>
      </c>
      <c r="V2095">
        <f t="shared" si="389"/>
        <v>0</v>
      </c>
      <c r="AL2095">
        <f t="shared" si="390"/>
        <v>0</v>
      </c>
      <c r="AM2095">
        <f t="shared" si="391"/>
        <v>0</v>
      </c>
      <c r="AN2095">
        <f t="shared" si="392"/>
        <v>0</v>
      </c>
      <c r="AO2095" t="str">
        <f t="shared" si="393"/>
        <v/>
      </c>
      <c r="AP2095" t="str">
        <f t="shared" si="394"/>
        <v/>
      </c>
      <c r="AQ2095" t="str">
        <f t="shared" si="395"/>
        <v/>
      </c>
    </row>
    <row r="2096" spans="1:43" x14ac:dyDescent="0.3">
      <c r="A2096" t="s">
        <v>563</v>
      </c>
      <c r="B2096" t="s">
        <v>314</v>
      </c>
      <c r="C2096" t="s">
        <v>112</v>
      </c>
      <c r="D2096" t="s">
        <v>58</v>
      </c>
      <c r="E2096">
        <v>0.13049090995438409</v>
      </c>
      <c r="F2096">
        <v>0.70414104672967326</v>
      </c>
      <c r="G2096">
        <v>0.16536804331594271</v>
      </c>
      <c r="H2096">
        <v>6.8</v>
      </c>
      <c r="I2096">
        <v>1.42</v>
      </c>
      <c r="J2096">
        <v>4.4000000000000004</v>
      </c>
      <c r="K2096" t="s">
        <v>30</v>
      </c>
      <c r="L2096" t="s">
        <v>30</v>
      </c>
      <c r="M2096" t="s">
        <v>30</v>
      </c>
      <c r="N2096">
        <v>0</v>
      </c>
      <c r="O2096">
        <v>1</v>
      </c>
      <c r="P2096">
        <v>0</v>
      </c>
      <c r="Q2096">
        <f t="shared" si="384"/>
        <v>0</v>
      </c>
      <c r="R2096">
        <f t="shared" si="385"/>
        <v>0</v>
      </c>
      <c r="S2096">
        <f t="shared" si="386"/>
        <v>0</v>
      </c>
      <c r="T2096">
        <f t="shared" si="387"/>
        <v>0</v>
      </c>
      <c r="U2096">
        <f t="shared" si="388"/>
        <v>0</v>
      </c>
      <c r="V2096">
        <f t="shared" si="389"/>
        <v>0</v>
      </c>
      <c r="AL2096">
        <f t="shared" si="390"/>
        <v>0</v>
      </c>
      <c r="AM2096">
        <f t="shared" si="391"/>
        <v>0</v>
      </c>
      <c r="AN2096">
        <f t="shared" si="392"/>
        <v>0</v>
      </c>
      <c r="AO2096" t="str">
        <f t="shared" si="393"/>
        <v/>
      </c>
      <c r="AP2096" t="str">
        <f t="shared" si="394"/>
        <v/>
      </c>
      <c r="AQ2096" t="str">
        <f t="shared" si="395"/>
        <v/>
      </c>
    </row>
    <row r="2097" spans="1:43" x14ac:dyDescent="0.3">
      <c r="A2097" t="s">
        <v>563</v>
      </c>
      <c r="B2097" t="s">
        <v>225</v>
      </c>
      <c r="C2097" t="s">
        <v>101</v>
      </c>
      <c r="D2097" t="s">
        <v>79</v>
      </c>
      <c r="E2097">
        <v>0.15441932655183049</v>
      </c>
      <c r="F2097">
        <v>0.66129442113825387</v>
      </c>
      <c r="G2097">
        <v>0.1842862523099156</v>
      </c>
      <c r="H2097">
        <v>6</v>
      </c>
      <c r="I2097">
        <v>1.5</v>
      </c>
      <c r="J2097">
        <v>4.0999999999999996</v>
      </c>
      <c r="K2097" t="s">
        <v>30</v>
      </c>
      <c r="L2097" t="s">
        <v>30</v>
      </c>
      <c r="M2097" t="s">
        <v>30</v>
      </c>
      <c r="N2097">
        <v>0</v>
      </c>
      <c r="O2097">
        <v>1</v>
      </c>
      <c r="P2097">
        <v>0</v>
      </c>
      <c r="Q2097">
        <f t="shared" si="384"/>
        <v>0</v>
      </c>
      <c r="R2097">
        <f t="shared" si="385"/>
        <v>0</v>
      </c>
      <c r="S2097">
        <f t="shared" si="386"/>
        <v>0</v>
      </c>
      <c r="T2097">
        <f t="shared" si="387"/>
        <v>0</v>
      </c>
      <c r="U2097">
        <f t="shared" si="388"/>
        <v>0</v>
      </c>
      <c r="V2097">
        <f t="shared" si="389"/>
        <v>0</v>
      </c>
      <c r="AL2097">
        <f t="shared" si="390"/>
        <v>0</v>
      </c>
      <c r="AM2097">
        <f t="shared" si="391"/>
        <v>0</v>
      </c>
      <c r="AN2097">
        <f t="shared" si="392"/>
        <v>0</v>
      </c>
      <c r="AO2097" t="str">
        <f t="shared" si="393"/>
        <v/>
      </c>
      <c r="AP2097" t="str">
        <f t="shared" si="394"/>
        <v/>
      </c>
      <c r="AQ2097" t="str">
        <f t="shared" si="395"/>
        <v/>
      </c>
    </row>
    <row r="2098" spans="1:43" x14ac:dyDescent="0.3">
      <c r="A2098" t="s">
        <v>563</v>
      </c>
      <c r="B2098" t="s">
        <v>281</v>
      </c>
      <c r="C2098" t="s">
        <v>364</v>
      </c>
      <c r="D2098" t="s">
        <v>53</v>
      </c>
      <c r="E2098">
        <v>0.5328642539545877</v>
      </c>
      <c r="F2098">
        <v>0.1935253751436386</v>
      </c>
      <c r="G2098">
        <v>0.2736103709017737</v>
      </c>
      <c r="H2098">
        <v>2.0699999999999998</v>
      </c>
      <c r="I2098">
        <v>3.4</v>
      </c>
      <c r="J2098">
        <v>3.3</v>
      </c>
      <c r="K2098" t="s">
        <v>30</v>
      </c>
      <c r="L2098" t="s">
        <v>30</v>
      </c>
      <c r="M2098" t="s">
        <v>30</v>
      </c>
      <c r="N2098">
        <v>1</v>
      </c>
      <c r="O2098">
        <v>0</v>
      </c>
      <c r="P2098">
        <v>0</v>
      </c>
      <c r="Q2098">
        <f t="shared" si="384"/>
        <v>2.2717759971820406E-2</v>
      </c>
      <c r="R2098">
        <f t="shared" si="385"/>
        <v>0</v>
      </c>
      <c r="S2098">
        <f t="shared" si="386"/>
        <v>0</v>
      </c>
      <c r="T2098">
        <f t="shared" si="387"/>
        <v>4.7025763141668238E-2</v>
      </c>
      <c r="U2098">
        <f t="shared" si="388"/>
        <v>0</v>
      </c>
      <c r="V2098">
        <f t="shared" si="389"/>
        <v>0</v>
      </c>
      <c r="AL2098">
        <f t="shared" si="390"/>
        <v>2.2717759971820406E-2</v>
      </c>
      <c r="AM2098">
        <f t="shared" si="391"/>
        <v>0</v>
      </c>
      <c r="AN2098">
        <f t="shared" si="392"/>
        <v>0</v>
      </c>
      <c r="AO2098">
        <f t="shared" si="393"/>
        <v>2.4308003169847832E-2</v>
      </c>
      <c r="AP2098" t="str">
        <f t="shared" si="394"/>
        <v/>
      </c>
      <c r="AQ2098" t="str">
        <f t="shared" si="395"/>
        <v/>
      </c>
    </row>
    <row r="2099" spans="1:43" x14ac:dyDescent="0.3">
      <c r="A2099" t="s">
        <v>563</v>
      </c>
      <c r="B2099" t="s">
        <v>138</v>
      </c>
      <c r="C2099" t="s">
        <v>94</v>
      </c>
      <c r="D2099" t="s">
        <v>71</v>
      </c>
      <c r="E2099">
        <v>0.30387264520526358</v>
      </c>
      <c r="F2099">
        <v>0.40290664993357511</v>
      </c>
      <c r="G2099">
        <v>0.29322070486116131</v>
      </c>
      <c r="H2099">
        <v>3.12</v>
      </c>
      <c r="I2099">
        <v>2.44</v>
      </c>
      <c r="J2099">
        <v>3.7</v>
      </c>
      <c r="K2099" t="s">
        <v>30</v>
      </c>
      <c r="L2099" t="s">
        <v>30</v>
      </c>
      <c r="M2099" t="s">
        <v>30</v>
      </c>
      <c r="N2099">
        <v>0</v>
      </c>
      <c r="O2099">
        <v>1</v>
      </c>
      <c r="P2099">
        <v>0</v>
      </c>
      <c r="Q2099">
        <f t="shared" si="384"/>
        <v>0</v>
      </c>
      <c r="R2099">
        <f t="shared" si="385"/>
        <v>0</v>
      </c>
      <c r="S2099">
        <f t="shared" si="386"/>
        <v>0</v>
      </c>
      <c r="T2099">
        <f t="shared" si="387"/>
        <v>0</v>
      </c>
      <c r="U2099">
        <f t="shared" si="388"/>
        <v>0</v>
      </c>
      <c r="V2099">
        <f t="shared" si="389"/>
        <v>0</v>
      </c>
      <c r="AL2099">
        <f t="shared" si="390"/>
        <v>0</v>
      </c>
      <c r="AM2099">
        <f t="shared" si="391"/>
        <v>0</v>
      </c>
      <c r="AN2099">
        <f t="shared" si="392"/>
        <v>0</v>
      </c>
      <c r="AO2099" t="str">
        <f t="shared" si="393"/>
        <v/>
      </c>
      <c r="AP2099" t="str">
        <f t="shared" si="394"/>
        <v/>
      </c>
      <c r="AQ2099" t="str">
        <f t="shared" si="395"/>
        <v/>
      </c>
    </row>
    <row r="2100" spans="1:43" x14ac:dyDescent="0.3">
      <c r="A2100" t="s">
        <v>563</v>
      </c>
      <c r="B2100" t="s">
        <v>73</v>
      </c>
      <c r="C2100" t="s">
        <v>116</v>
      </c>
      <c r="D2100" t="s">
        <v>66</v>
      </c>
      <c r="E2100">
        <v>0.22502515525294811</v>
      </c>
      <c r="F2100">
        <v>0.53291541420951138</v>
      </c>
      <c r="G2100">
        <v>0.2420594305375405</v>
      </c>
      <c r="H2100">
        <v>3.85</v>
      </c>
      <c r="I2100">
        <v>1.82</v>
      </c>
      <c r="J2100">
        <v>3.65</v>
      </c>
      <c r="K2100" t="s">
        <v>30</v>
      </c>
      <c r="L2100" t="s">
        <v>30</v>
      </c>
      <c r="M2100" t="s">
        <v>30</v>
      </c>
      <c r="N2100">
        <v>0</v>
      </c>
      <c r="O2100">
        <v>0</v>
      </c>
      <c r="P2100">
        <v>1</v>
      </c>
      <c r="Q2100">
        <f t="shared" si="384"/>
        <v>0</v>
      </c>
      <c r="R2100">
        <f t="shared" si="385"/>
        <v>0</v>
      </c>
      <c r="S2100">
        <f t="shared" si="386"/>
        <v>0</v>
      </c>
      <c r="T2100">
        <f t="shared" si="387"/>
        <v>0</v>
      </c>
      <c r="U2100">
        <f t="shared" si="388"/>
        <v>0</v>
      </c>
      <c r="V2100">
        <f t="shared" si="389"/>
        <v>0</v>
      </c>
      <c r="AL2100">
        <f t="shared" si="390"/>
        <v>0</v>
      </c>
      <c r="AM2100">
        <f t="shared" si="391"/>
        <v>0</v>
      </c>
      <c r="AN2100">
        <f t="shared" si="392"/>
        <v>0</v>
      </c>
      <c r="AO2100" t="str">
        <f t="shared" si="393"/>
        <v/>
      </c>
      <c r="AP2100" t="str">
        <f t="shared" si="394"/>
        <v/>
      </c>
      <c r="AQ2100" t="str">
        <f t="shared" si="395"/>
        <v/>
      </c>
    </row>
    <row r="2101" spans="1:43" x14ac:dyDescent="0.3">
      <c r="A2101" t="s">
        <v>563</v>
      </c>
      <c r="B2101" t="s">
        <v>438</v>
      </c>
      <c r="C2101" t="s">
        <v>102</v>
      </c>
      <c r="D2101" t="s">
        <v>29</v>
      </c>
      <c r="E2101">
        <v>0.76151133012672678</v>
      </c>
      <c r="F2101">
        <v>8.1723386120995598E-2</v>
      </c>
      <c r="G2101">
        <v>0.15676528375227761</v>
      </c>
      <c r="H2101">
        <v>1.34</v>
      </c>
      <c r="I2101">
        <v>10.25</v>
      </c>
      <c r="J2101">
        <v>5.75</v>
      </c>
      <c r="K2101" t="s">
        <v>30</v>
      </c>
      <c r="L2101" t="s">
        <v>43</v>
      </c>
      <c r="M2101" t="s">
        <v>43</v>
      </c>
      <c r="N2101">
        <v>1</v>
      </c>
      <c r="O2101">
        <v>0</v>
      </c>
      <c r="P2101">
        <v>0</v>
      </c>
      <c r="Q2101">
        <f t="shared" si="384"/>
        <v>7.3382056025799391E-2</v>
      </c>
      <c r="R2101">
        <f t="shared" si="385"/>
        <v>0</v>
      </c>
      <c r="S2101">
        <f t="shared" si="386"/>
        <v>0</v>
      </c>
      <c r="T2101">
        <f t="shared" si="387"/>
        <v>9.8331955074571195E-2</v>
      </c>
      <c r="U2101">
        <f t="shared" si="388"/>
        <v>0</v>
      </c>
      <c r="V2101">
        <f t="shared" si="389"/>
        <v>0</v>
      </c>
      <c r="AL2101">
        <f t="shared" si="390"/>
        <v>7.3382056025799391E-2</v>
      </c>
      <c r="AM2101">
        <f t="shared" si="391"/>
        <v>0</v>
      </c>
      <c r="AN2101">
        <f t="shared" si="392"/>
        <v>0</v>
      </c>
      <c r="AO2101">
        <f t="shared" si="393"/>
        <v>2.4949899048771804E-2</v>
      </c>
      <c r="AP2101" t="str">
        <f t="shared" si="394"/>
        <v/>
      </c>
      <c r="AQ2101" t="str">
        <f t="shared" si="395"/>
        <v/>
      </c>
    </row>
    <row r="2102" spans="1:43" x14ac:dyDescent="0.3">
      <c r="A2102" t="s">
        <v>563</v>
      </c>
      <c r="B2102" t="s">
        <v>424</v>
      </c>
      <c r="C2102" t="s">
        <v>527</v>
      </c>
      <c r="D2102" t="s">
        <v>46</v>
      </c>
      <c r="E2102">
        <v>0.55148654387510132</v>
      </c>
      <c r="F2102">
        <v>0.188112929210351</v>
      </c>
      <c r="G2102">
        <v>0.26040052691454768</v>
      </c>
      <c r="H2102">
        <v>1.82</v>
      </c>
      <c r="I2102">
        <v>4.0999999999999996</v>
      </c>
      <c r="J2102">
        <v>3.25</v>
      </c>
      <c r="K2102" t="s">
        <v>30</v>
      </c>
      <c r="L2102" t="s">
        <v>30</v>
      </c>
      <c r="M2102" t="s">
        <v>30</v>
      </c>
      <c r="N2102">
        <v>1</v>
      </c>
      <c r="O2102">
        <v>0</v>
      </c>
      <c r="P2102">
        <v>0</v>
      </c>
      <c r="Q2102">
        <f t="shared" si="384"/>
        <v>0</v>
      </c>
      <c r="R2102">
        <f t="shared" si="385"/>
        <v>0</v>
      </c>
      <c r="S2102">
        <f t="shared" si="386"/>
        <v>0</v>
      </c>
      <c r="T2102">
        <f t="shared" si="387"/>
        <v>0</v>
      </c>
      <c r="U2102">
        <f t="shared" si="388"/>
        <v>0</v>
      </c>
      <c r="V2102">
        <f t="shared" si="389"/>
        <v>0</v>
      </c>
      <c r="AL2102">
        <f t="shared" si="390"/>
        <v>0</v>
      </c>
      <c r="AM2102">
        <f t="shared" si="391"/>
        <v>0</v>
      </c>
      <c r="AN2102">
        <f t="shared" si="392"/>
        <v>0</v>
      </c>
      <c r="AO2102" t="str">
        <f t="shared" si="393"/>
        <v/>
      </c>
      <c r="AP2102" t="str">
        <f t="shared" si="394"/>
        <v/>
      </c>
      <c r="AQ2102" t="str">
        <f t="shared" si="395"/>
        <v/>
      </c>
    </row>
    <row r="2103" spans="1:43" x14ac:dyDescent="0.3">
      <c r="A2103" t="s">
        <v>564</v>
      </c>
      <c r="B2103" t="s">
        <v>388</v>
      </c>
      <c r="C2103" t="s">
        <v>276</v>
      </c>
      <c r="D2103" t="s">
        <v>71</v>
      </c>
      <c r="E2103">
        <v>0.48791767566072197</v>
      </c>
      <c r="F2103">
        <v>0.21990805403795219</v>
      </c>
      <c r="G2103">
        <v>0.29217427030132592</v>
      </c>
      <c r="H2103">
        <v>2</v>
      </c>
      <c r="I2103">
        <v>3.9</v>
      </c>
      <c r="J2103">
        <v>3.25</v>
      </c>
      <c r="K2103" t="s">
        <v>30</v>
      </c>
      <c r="L2103" t="s">
        <v>43</v>
      </c>
      <c r="M2103" t="s">
        <v>43</v>
      </c>
      <c r="N2103">
        <v>1</v>
      </c>
      <c r="O2103">
        <v>0</v>
      </c>
      <c r="P2103">
        <v>0</v>
      </c>
      <c r="Q2103">
        <f t="shared" si="384"/>
        <v>0</v>
      </c>
      <c r="R2103">
        <f t="shared" si="385"/>
        <v>0</v>
      </c>
      <c r="S2103">
        <f t="shared" si="386"/>
        <v>0</v>
      </c>
      <c r="T2103">
        <f t="shared" si="387"/>
        <v>0</v>
      </c>
      <c r="U2103">
        <f t="shared" si="388"/>
        <v>0</v>
      </c>
      <c r="V2103">
        <f t="shared" si="389"/>
        <v>0</v>
      </c>
      <c r="AL2103">
        <f t="shared" si="390"/>
        <v>0</v>
      </c>
      <c r="AM2103">
        <f t="shared" si="391"/>
        <v>0</v>
      </c>
      <c r="AN2103">
        <f t="shared" si="392"/>
        <v>0</v>
      </c>
      <c r="AO2103" t="str">
        <f t="shared" si="393"/>
        <v/>
      </c>
      <c r="AP2103" t="str">
        <f t="shared" si="394"/>
        <v/>
      </c>
      <c r="AQ2103" t="str">
        <f t="shared" si="395"/>
        <v/>
      </c>
    </row>
    <row r="2104" spans="1:43" x14ac:dyDescent="0.3">
      <c r="A2104" t="s">
        <v>564</v>
      </c>
      <c r="B2104" t="s">
        <v>406</v>
      </c>
      <c r="C2104" t="s">
        <v>354</v>
      </c>
      <c r="D2104" t="s">
        <v>66</v>
      </c>
      <c r="E2104">
        <v>0.31128487701687441</v>
      </c>
      <c r="F2104">
        <v>0.37462866456926869</v>
      </c>
      <c r="G2104">
        <v>0.31408645841385702</v>
      </c>
      <c r="H2104">
        <v>2.6</v>
      </c>
      <c r="I2104">
        <v>2.5499999999999998</v>
      </c>
      <c r="J2104">
        <v>3.3</v>
      </c>
      <c r="K2104" t="s">
        <v>30</v>
      </c>
      <c r="L2104" t="s">
        <v>30</v>
      </c>
      <c r="M2104" t="s">
        <v>30</v>
      </c>
      <c r="N2104">
        <v>0</v>
      </c>
      <c r="O2104">
        <v>0</v>
      </c>
      <c r="P2104">
        <v>1</v>
      </c>
      <c r="Q2104">
        <f t="shared" si="384"/>
        <v>0</v>
      </c>
      <c r="R2104">
        <f t="shared" si="385"/>
        <v>0</v>
      </c>
      <c r="S2104">
        <f t="shared" si="386"/>
        <v>0</v>
      </c>
      <c r="T2104">
        <f t="shared" si="387"/>
        <v>0</v>
      </c>
      <c r="U2104">
        <f t="shared" si="388"/>
        <v>0</v>
      </c>
      <c r="V2104">
        <f t="shared" si="389"/>
        <v>0</v>
      </c>
      <c r="AL2104">
        <f t="shared" si="390"/>
        <v>0</v>
      </c>
      <c r="AM2104">
        <f t="shared" si="391"/>
        <v>0</v>
      </c>
      <c r="AN2104">
        <f t="shared" si="392"/>
        <v>0</v>
      </c>
      <c r="AO2104" t="str">
        <f t="shared" si="393"/>
        <v/>
      </c>
      <c r="AP2104" t="str">
        <f t="shared" si="394"/>
        <v/>
      </c>
      <c r="AQ2104" t="str">
        <f t="shared" si="395"/>
        <v/>
      </c>
    </row>
    <row r="2105" spans="1:43" x14ac:dyDescent="0.3">
      <c r="A2105" t="s">
        <v>564</v>
      </c>
      <c r="B2105" t="s">
        <v>525</v>
      </c>
      <c r="C2105" t="s">
        <v>517</v>
      </c>
      <c r="D2105" t="s">
        <v>513</v>
      </c>
      <c r="E2105">
        <v>0.3393623441178692</v>
      </c>
      <c r="F2105">
        <v>0.34586061067981311</v>
      </c>
      <c r="G2105">
        <v>0.31477704520231781</v>
      </c>
      <c r="H2105">
        <v>1.0009999999999999</v>
      </c>
      <c r="I2105">
        <v>1.0009999999999999</v>
      </c>
      <c r="J2105">
        <v>1.0009999999999999</v>
      </c>
      <c r="N2105">
        <v>1</v>
      </c>
      <c r="O2105">
        <v>0</v>
      </c>
      <c r="P2105">
        <v>0</v>
      </c>
      <c r="Q2105">
        <f t="shared" si="384"/>
        <v>0</v>
      </c>
      <c r="R2105">
        <f t="shared" si="385"/>
        <v>0</v>
      </c>
      <c r="S2105">
        <f t="shared" si="386"/>
        <v>0</v>
      </c>
      <c r="T2105">
        <f t="shared" si="387"/>
        <v>0</v>
      </c>
      <c r="U2105">
        <f t="shared" si="388"/>
        <v>0</v>
      </c>
      <c r="V2105">
        <f t="shared" si="389"/>
        <v>0</v>
      </c>
      <c r="AL2105">
        <f t="shared" si="390"/>
        <v>0</v>
      </c>
      <c r="AM2105">
        <f t="shared" si="391"/>
        <v>0</v>
      </c>
      <c r="AN2105">
        <f t="shared" si="392"/>
        <v>0</v>
      </c>
      <c r="AO2105" t="str">
        <f t="shared" si="393"/>
        <v/>
      </c>
      <c r="AP2105" t="str">
        <f t="shared" si="394"/>
        <v/>
      </c>
      <c r="AQ2105" t="str">
        <f t="shared" si="395"/>
        <v/>
      </c>
    </row>
    <row r="2106" spans="1:43" x14ac:dyDescent="0.3">
      <c r="A2106" t="s">
        <v>564</v>
      </c>
      <c r="B2106" t="s">
        <v>395</v>
      </c>
      <c r="C2106" t="s">
        <v>289</v>
      </c>
      <c r="D2106" t="s">
        <v>135</v>
      </c>
      <c r="E2106">
        <v>0.40770261606866409</v>
      </c>
      <c r="F2106">
        <v>0.29406888826341898</v>
      </c>
      <c r="G2106">
        <v>0.29822849566791682</v>
      </c>
      <c r="H2106">
        <v>1.95</v>
      </c>
      <c r="I2106">
        <v>3.6</v>
      </c>
      <c r="J2106">
        <v>3.2</v>
      </c>
      <c r="K2106" t="s">
        <v>30</v>
      </c>
      <c r="L2106" t="s">
        <v>30</v>
      </c>
      <c r="M2106" t="s">
        <v>30</v>
      </c>
      <c r="N2106">
        <v>1</v>
      </c>
      <c r="O2106">
        <v>0</v>
      </c>
      <c r="P2106">
        <v>0</v>
      </c>
      <c r="Q2106">
        <f t="shared" si="384"/>
        <v>0</v>
      </c>
      <c r="R2106">
        <f t="shared" si="385"/>
        <v>0</v>
      </c>
      <c r="S2106">
        <f t="shared" si="386"/>
        <v>0</v>
      </c>
      <c r="T2106">
        <f t="shared" si="387"/>
        <v>0</v>
      </c>
      <c r="U2106">
        <f t="shared" si="388"/>
        <v>0</v>
      </c>
      <c r="V2106">
        <f t="shared" si="389"/>
        <v>0</v>
      </c>
      <c r="AL2106">
        <f t="shared" si="390"/>
        <v>0</v>
      </c>
      <c r="AM2106">
        <f t="shared" si="391"/>
        <v>0</v>
      </c>
      <c r="AN2106">
        <f t="shared" si="392"/>
        <v>0</v>
      </c>
      <c r="AO2106" t="str">
        <f t="shared" si="393"/>
        <v/>
      </c>
      <c r="AP2106" t="str">
        <f t="shared" si="394"/>
        <v/>
      </c>
      <c r="AQ2106" t="str">
        <f t="shared" si="395"/>
        <v/>
      </c>
    </row>
    <row r="2107" spans="1:43" x14ac:dyDescent="0.3">
      <c r="A2107" t="s">
        <v>564</v>
      </c>
      <c r="B2107" t="s">
        <v>299</v>
      </c>
      <c r="C2107" t="s">
        <v>290</v>
      </c>
      <c r="D2107" t="s">
        <v>135</v>
      </c>
      <c r="E2107">
        <v>0.33431118429695961</v>
      </c>
      <c r="F2107">
        <v>0.35411714818990259</v>
      </c>
      <c r="G2107">
        <v>0.31157166751313792</v>
      </c>
      <c r="H2107">
        <v>2.52</v>
      </c>
      <c r="I2107">
        <v>2.4500000000000002</v>
      </c>
      <c r="J2107">
        <v>3.35</v>
      </c>
      <c r="K2107" t="s">
        <v>30</v>
      </c>
      <c r="L2107" t="s">
        <v>30</v>
      </c>
      <c r="M2107" t="s">
        <v>30</v>
      </c>
      <c r="N2107">
        <v>0</v>
      </c>
      <c r="O2107">
        <v>1</v>
      </c>
      <c r="P2107">
        <v>0</v>
      </c>
      <c r="Q2107">
        <f t="shared" si="384"/>
        <v>0</v>
      </c>
      <c r="R2107">
        <f t="shared" si="385"/>
        <v>0</v>
      </c>
      <c r="S2107">
        <f t="shared" si="386"/>
        <v>0</v>
      </c>
      <c r="T2107">
        <f t="shared" si="387"/>
        <v>0</v>
      </c>
      <c r="U2107">
        <f t="shared" si="388"/>
        <v>0</v>
      </c>
      <c r="V2107">
        <f t="shared" si="389"/>
        <v>0</v>
      </c>
      <c r="AL2107">
        <f t="shared" si="390"/>
        <v>0</v>
      </c>
      <c r="AM2107">
        <f t="shared" si="391"/>
        <v>0</v>
      </c>
      <c r="AN2107">
        <f t="shared" si="392"/>
        <v>0</v>
      </c>
      <c r="AO2107" t="str">
        <f t="shared" si="393"/>
        <v/>
      </c>
      <c r="AP2107" t="str">
        <f t="shared" si="394"/>
        <v/>
      </c>
      <c r="AQ2107" t="str">
        <f t="shared" si="395"/>
        <v/>
      </c>
    </row>
    <row r="2108" spans="1:43" x14ac:dyDescent="0.3">
      <c r="A2108" t="s">
        <v>564</v>
      </c>
      <c r="B2108" t="s">
        <v>440</v>
      </c>
      <c r="C2108" t="s">
        <v>133</v>
      </c>
      <c r="D2108" t="s">
        <v>135</v>
      </c>
      <c r="E2108">
        <v>0.31260839681013569</v>
      </c>
      <c r="F2108">
        <v>0.37868922044889419</v>
      </c>
      <c r="G2108">
        <v>0.30870238274097012</v>
      </c>
      <c r="H2108">
        <v>2.95</v>
      </c>
      <c r="I2108">
        <v>2.1800000000000002</v>
      </c>
      <c r="J2108">
        <v>3.3</v>
      </c>
      <c r="K2108" t="s">
        <v>30</v>
      </c>
      <c r="L2108" t="s">
        <v>30</v>
      </c>
      <c r="M2108" t="s">
        <v>30</v>
      </c>
      <c r="N2108">
        <v>0</v>
      </c>
      <c r="O2108">
        <v>0</v>
      </c>
      <c r="P2108">
        <v>1</v>
      </c>
      <c r="Q2108">
        <f t="shared" si="384"/>
        <v>0</v>
      </c>
      <c r="R2108">
        <f t="shared" si="385"/>
        <v>0</v>
      </c>
      <c r="S2108">
        <f t="shared" si="386"/>
        <v>0</v>
      </c>
      <c r="T2108">
        <f t="shared" si="387"/>
        <v>0</v>
      </c>
      <c r="U2108">
        <f t="shared" si="388"/>
        <v>0</v>
      </c>
      <c r="V2108">
        <f t="shared" si="389"/>
        <v>0</v>
      </c>
      <c r="AL2108">
        <f t="shared" si="390"/>
        <v>0</v>
      </c>
      <c r="AM2108">
        <f t="shared" si="391"/>
        <v>0</v>
      </c>
      <c r="AN2108">
        <f t="shared" si="392"/>
        <v>0</v>
      </c>
      <c r="AO2108" t="str">
        <f t="shared" si="393"/>
        <v/>
      </c>
      <c r="AP2108" t="str">
        <f t="shared" si="394"/>
        <v/>
      </c>
      <c r="AQ2108" t="str">
        <f t="shared" si="395"/>
        <v/>
      </c>
    </row>
    <row r="2109" spans="1:43" x14ac:dyDescent="0.3">
      <c r="A2109" t="s">
        <v>564</v>
      </c>
      <c r="B2109" t="s">
        <v>77</v>
      </c>
      <c r="C2109" t="s">
        <v>100</v>
      </c>
      <c r="D2109" t="s">
        <v>79</v>
      </c>
      <c r="E2109">
        <v>0.53506252546526567</v>
      </c>
      <c r="F2109">
        <v>0.19296083754606319</v>
      </c>
      <c r="G2109">
        <v>0.27197663698867108</v>
      </c>
      <c r="H2109">
        <v>1.91</v>
      </c>
      <c r="I2109">
        <v>3.5</v>
      </c>
      <c r="J2109">
        <v>3.65</v>
      </c>
      <c r="K2109" t="s">
        <v>30</v>
      </c>
      <c r="L2109" t="s">
        <v>30</v>
      </c>
      <c r="M2109" t="s">
        <v>30</v>
      </c>
      <c r="N2109">
        <v>1</v>
      </c>
      <c r="O2109">
        <v>0</v>
      </c>
      <c r="P2109">
        <v>0</v>
      </c>
      <c r="Q2109">
        <f t="shared" si="384"/>
        <v>0</v>
      </c>
      <c r="R2109">
        <f t="shared" si="385"/>
        <v>0</v>
      </c>
      <c r="S2109">
        <f t="shared" si="386"/>
        <v>0</v>
      </c>
      <c r="T2109">
        <f t="shared" si="387"/>
        <v>0</v>
      </c>
      <c r="U2109">
        <f t="shared" si="388"/>
        <v>0</v>
      </c>
      <c r="V2109">
        <f t="shared" si="389"/>
        <v>0</v>
      </c>
      <c r="AL2109">
        <f t="shared" si="390"/>
        <v>0</v>
      </c>
      <c r="AM2109">
        <f t="shared" si="391"/>
        <v>0</v>
      </c>
      <c r="AN2109">
        <f t="shared" si="392"/>
        <v>0</v>
      </c>
      <c r="AO2109" t="str">
        <f t="shared" si="393"/>
        <v/>
      </c>
      <c r="AP2109" t="str">
        <f t="shared" si="394"/>
        <v/>
      </c>
      <c r="AQ2109" t="str">
        <f t="shared" si="395"/>
        <v/>
      </c>
    </row>
    <row r="2110" spans="1:43" x14ac:dyDescent="0.3">
      <c r="A2110" t="s">
        <v>564</v>
      </c>
      <c r="B2110" t="s">
        <v>396</v>
      </c>
      <c r="C2110" t="s">
        <v>300</v>
      </c>
      <c r="D2110" t="s">
        <v>135</v>
      </c>
      <c r="E2110">
        <v>0.35895901838857652</v>
      </c>
      <c r="F2110">
        <v>0.31899894073564039</v>
      </c>
      <c r="G2110">
        <v>0.32204204087578309</v>
      </c>
      <c r="H2110">
        <v>2.5</v>
      </c>
      <c r="I2110">
        <v>2.5</v>
      </c>
      <c r="J2110">
        <v>3.35</v>
      </c>
      <c r="K2110" t="s">
        <v>30</v>
      </c>
      <c r="L2110" t="s">
        <v>30</v>
      </c>
      <c r="M2110" t="s">
        <v>30</v>
      </c>
      <c r="N2110">
        <v>1</v>
      </c>
      <c r="O2110">
        <v>0</v>
      </c>
      <c r="P2110">
        <v>0</v>
      </c>
      <c r="Q2110">
        <f t="shared" si="384"/>
        <v>0</v>
      </c>
      <c r="R2110">
        <f t="shared" si="385"/>
        <v>0</v>
      </c>
      <c r="S2110">
        <f t="shared" si="386"/>
        <v>0</v>
      </c>
      <c r="T2110">
        <f t="shared" si="387"/>
        <v>0</v>
      </c>
      <c r="U2110">
        <f t="shared" si="388"/>
        <v>0</v>
      </c>
      <c r="V2110">
        <f t="shared" si="389"/>
        <v>0</v>
      </c>
      <c r="AL2110">
        <f t="shared" si="390"/>
        <v>0</v>
      </c>
      <c r="AM2110">
        <f t="shared" si="391"/>
        <v>0</v>
      </c>
      <c r="AN2110">
        <f t="shared" si="392"/>
        <v>0</v>
      </c>
      <c r="AO2110" t="str">
        <f t="shared" si="393"/>
        <v/>
      </c>
      <c r="AP2110" t="str">
        <f t="shared" si="394"/>
        <v/>
      </c>
      <c r="AQ2110" t="str">
        <f t="shared" si="395"/>
        <v/>
      </c>
    </row>
    <row r="2111" spans="1:43" x14ac:dyDescent="0.3">
      <c r="A2111" t="s">
        <v>564</v>
      </c>
      <c r="B2111" t="s">
        <v>298</v>
      </c>
      <c r="C2111" t="s">
        <v>288</v>
      </c>
      <c r="D2111" t="s">
        <v>135</v>
      </c>
      <c r="E2111">
        <v>0.39090019868713238</v>
      </c>
      <c r="F2111">
        <v>0.29416726034484719</v>
      </c>
      <c r="G2111">
        <v>0.31493254096802031</v>
      </c>
      <c r="H2111">
        <v>2.1800000000000002</v>
      </c>
      <c r="I2111">
        <v>3</v>
      </c>
      <c r="J2111">
        <v>3.2</v>
      </c>
      <c r="K2111" t="s">
        <v>30</v>
      </c>
      <c r="L2111" t="s">
        <v>30</v>
      </c>
      <c r="M2111" t="s">
        <v>30</v>
      </c>
      <c r="N2111">
        <v>0</v>
      </c>
      <c r="O2111">
        <v>0</v>
      </c>
      <c r="P2111">
        <v>1</v>
      </c>
      <c r="Q2111">
        <f t="shared" si="384"/>
        <v>0</v>
      </c>
      <c r="R2111">
        <f t="shared" si="385"/>
        <v>0</v>
      </c>
      <c r="S2111">
        <f t="shared" si="386"/>
        <v>0</v>
      </c>
      <c r="T2111">
        <f t="shared" si="387"/>
        <v>0</v>
      </c>
      <c r="U2111">
        <f t="shared" si="388"/>
        <v>0</v>
      </c>
      <c r="V2111">
        <f t="shared" si="389"/>
        <v>0</v>
      </c>
      <c r="AL2111">
        <f t="shared" si="390"/>
        <v>0</v>
      </c>
      <c r="AM2111">
        <f t="shared" si="391"/>
        <v>0</v>
      </c>
      <c r="AN2111">
        <f t="shared" si="392"/>
        <v>0</v>
      </c>
      <c r="AO2111" t="str">
        <f t="shared" si="393"/>
        <v/>
      </c>
      <c r="AP2111" t="str">
        <f t="shared" si="394"/>
        <v/>
      </c>
      <c r="AQ2111" t="str">
        <f t="shared" si="395"/>
        <v/>
      </c>
    </row>
    <row r="2112" spans="1:43" x14ac:dyDescent="0.3">
      <c r="A2112" t="s">
        <v>564</v>
      </c>
      <c r="B2112" t="s">
        <v>474</v>
      </c>
      <c r="C2112" t="s">
        <v>177</v>
      </c>
      <c r="D2112" t="s">
        <v>179</v>
      </c>
      <c r="E2112">
        <v>0.5517215948023011</v>
      </c>
      <c r="F2112">
        <v>0.18198638847573029</v>
      </c>
      <c r="G2112">
        <v>0.26629201672196862</v>
      </c>
      <c r="H2112">
        <v>1.57</v>
      </c>
      <c r="I2112">
        <v>7.2</v>
      </c>
      <c r="J2112">
        <v>3.25</v>
      </c>
      <c r="K2112" t="s">
        <v>30</v>
      </c>
      <c r="L2112" t="s">
        <v>30</v>
      </c>
      <c r="M2112" t="s">
        <v>30</v>
      </c>
      <c r="N2112">
        <v>0</v>
      </c>
      <c r="O2112">
        <v>1</v>
      </c>
      <c r="P2112">
        <v>0</v>
      </c>
      <c r="Q2112">
        <f t="shared" si="384"/>
        <v>0</v>
      </c>
      <c r="R2112">
        <f t="shared" si="385"/>
        <v>0</v>
      </c>
      <c r="S2112">
        <f t="shared" si="386"/>
        <v>0</v>
      </c>
      <c r="T2112">
        <f t="shared" si="387"/>
        <v>0</v>
      </c>
      <c r="U2112">
        <f t="shared" si="388"/>
        <v>0</v>
      </c>
      <c r="V2112">
        <f t="shared" si="389"/>
        <v>0</v>
      </c>
      <c r="AL2112">
        <f t="shared" si="390"/>
        <v>0</v>
      </c>
      <c r="AM2112">
        <f t="shared" si="391"/>
        <v>0</v>
      </c>
      <c r="AN2112">
        <f t="shared" si="392"/>
        <v>0</v>
      </c>
      <c r="AO2112" t="str">
        <f t="shared" si="393"/>
        <v/>
      </c>
      <c r="AP2112" t="str">
        <f t="shared" si="394"/>
        <v/>
      </c>
      <c r="AQ2112" t="str">
        <f t="shared" si="395"/>
        <v/>
      </c>
    </row>
    <row r="2113" spans="1:43" x14ac:dyDescent="0.3">
      <c r="A2113" t="s">
        <v>564</v>
      </c>
      <c r="B2113" t="s">
        <v>215</v>
      </c>
      <c r="C2113" t="s">
        <v>257</v>
      </c>
      <c r="D2113" t="s">
        <v>174</v>
      </c>
      <c r="E2113">
        <v>0.29399233019602777</v>
      </c>
      <c r="F2113">
        <v>0.40852945121532408</v>
      </c>
      <c r="G2113">
        <v>0.29747821858864798</v>
      </c>
      <c r="H2113">
        <v>2.87</v>
      </c>
      <c r="I2113">
        <v>2.52</v>
      </c>
      <c r="J2113">
        <v>3</v>
      </c>
      <c r="K2113" t="s">
        <v>30</v>
      </c>
      <c r="L2113" t="s">
        <v>30</v>
      </c>
      <c r="M2113" t="s">
        <v>30</v>
      </c>
      <c r="N2113">
        <v>0</v>
      </c>
      <c r="O2113">
        <v>1</v>
      </c>
      <c r="P2113">
        <v>0</v>
      </c>
      <c r="Q2113">
        <f t="shared" si="384"/>
        <v>0</v>
      </c>
      <c r="R2113">
        <f t="shared" si="385"/>
        <v>0</v>
      </c>
      <c r="S2113">
        <f t="shared" si="386"/>
        <v>0</v>
      </c>
      <c r="T2113">
        <f t="shared" si="387"/>
        <v>0</v>
      </c>
      <c r="U2113">
        <f t="shared" si="388"/>
        <v>0</v>
      </c>
      <c r="V2113">
        <f t="shared" si="389"/>
        <v>0</v>
      </c>
      <c r="AL2113">
        <f t="shared" si="390"/>
        <v>0</v>
      </c>
      <c r="AM2113">
        <f t="shared" si="391"/>
        <v>0</v>
      </c>
      <c r="AN2113">
        <f t="shared" si="392"/>
        <v>0</v>
      </c>
      <c r="AO2113" t="str">
        <f t="shared" si="393"/>
        <v/>
      </c>
      <c r="AP2113" t="str">
        <f t="shared" si="394"/>
        <v/>
      </c>
      <c r="AQ2113" t="str">
        <f t="shared" si="395"/>
        <v/>
      </c>
    </row>
    <row r="2114" spans="1:43" x14ac:dyDescent="0.3">
      <c r="A2114" t="s">
        <v>564</v>
      </c>
      <c r="B2114" t="s">
        <v>403</v>
      </c>
      <c r="C2114" t="s">
        <v>353</v>
      </c>
      <c r="D2114" t="s">
        <v>53</v>
      </c>
      <c r="E2114">
        <v>0.73121849124419613</v>
      </c>
      <c r="F2114">
        <v>9.5346484154932812E-2</v>
      </c>
      <c r="G2114">
        <v>0.17343502460087101</v>
      </c>
      <c r="H2114">
        <v>1.34</v>
      </c>
      <c r="I2114">
        <v>8</v>
      </c>
      <c r="J2114">
        <v>4.8</v>
      </c>
      <c r="K2114" t="s">
        <v>30</v>
      </c>
      <c r="L2114" t="s">
        <v>30</v>
      </c>
      <c r="M2114" t="s">
        <v>30</v>
      </c>
      <c r="N2114">
        <v>1</v>
      </c>
      <c r="O2114">
        <v>0</v>
      </c>
      <c r="P2114">
        <v>0</v>
      </c>
      <c r="Q2114">
        <f t="shared" ref="Q2114:Q2177" si="396">IF((($AC$1*E2114)^($AB$1))-(1-(($AC$1*E2114)^($AB$1)))/(H2114-1)&lt;0, 0,(($AC$1*E2114)^($AB$1))-(1-(($AC$1*E2114)^($AB$1)))/(H2114-1))</f>
        <v>0</v>
      </c>
      <c r="R2114">
        <f t="shared" ref="R2114:R2177" si="397">IF((($AC$1*F2114)^($AB$1))-(1-(($AC$1*F2114)^($AB$1)))/(I2114-1)&lt;0, 0,(($AC$1*F2114)^($AB$1))-(1-(($AC$1*F2114)^($AB$1)))/(I2114-1))</f>
        <v>0</v>
      </c>
      <c r="S2114">
        <f t="shared" ref="S2114:S2177" si="398">IF((($AC$1*G2114)^($AB$1))-(1-(($AC$1*G2114)^($AB$1)))/(J2114-1)&lt;0, 0,(($AC$1*G2114)^($AB$1))-(1-(($AC$1*G2114)^($AB$1)))/(J2114-1))</f>
        <v>0</v>
      </c>
      <c r="T2114">
        <f t="shared" ref="T2114:T2177" si="399">H2114*Q2114*N2114</f>
        <v>0</v>
      </c>
      <c r="U2114">
        <f t="shared" ref="U2114:U2177" si="400">I2114*R2114*O2114</f>
        <v>0</v>
      </c>
      <c r="V2114">
        <f t="shared" ref="V2114:V2177" si="401">J2114*S2114*P2114</f>
        <v>0</v>
      </c>
      <c r="AL2114">
        <f t="shared" ref="AL2114:AL2177" si="402">Q2114*COUNT(N2114)</f>
        <v>0</v>
      </c>
      <c r="AM2114">
        <f t="shared" ref="AM2114:AM2177" si="403">R2114*COUNT(O2114)</f>
        <v>0</v>
      </c>
      <c r="AN2114">
        <f t="shared" ref="AN2114:AN2177" si="404">S2114*COUNT(P2114)</f>
        <v>0</v>
      </c>
      <c r="AO2114" t="str">
        <f t="shared" ref="AO2114:AO2177" si="405">IF(AL2114=0,"",T2114-AL2114)</f>
        <v/>
      </c>
      <c r="AP2114" t="str">
        <f t="shared" ref="AP2114:AP2177" si="406">IF(AM2114=0,"",U2114-AM2114)</f>
        <v/>
      </c>
      <c r="AQ2114" t="str">
        <f t="shared" ref="AQ2114:AQ2177" si="407">IF(AN2114=0,"",V2114-AN2114)</f>
        <v/>
      </c>
    </row>
    <row r="2115" spans="1:43" x14ac:dyDescent="0.3">
      <c r="A2115" t="s">
        <v>564</v>
      </c>
      <c r="B2115" t="s">
        <v>417</v>
      </c>
      <c r="C2115" t="s">
        <v>363</v>
      </c>
      <c r="D2115" t="s">
        <v>53</v>
      </c>
      <c r="E2115">
        <v>0.15987094335651131</v>
      </c>
      <c r="F2115">
        <v>0.6553750492712701</v>
      </c>
      <c r="G2115">
        <v>0.18475400737221859</v>
      </c>
      <c r="H2115">
        <v>10</v>
      </c>
      <c r="I2115">
        <v>1.27</v>
      </c>
      <c r="J2115">
        <v>5.0999999999999996</v>
      </c>
      <c r="K2115" t="s">
        <v>30</v>
      </c>
      <c r="L2115" t="s">
        <v>30</v>
      </c>
      <c r="M2115" t="s">
        <v>30</v>
      </c>
      <c r="N2115">
        <v>0</v>
      </c>
      <c r="O2115">
        <v>1</v>
      </c>
      <c r="P2115">
        <v>0</v>
      </c>
      <c r="Q2115">
        <f t="shared" si="396"/>
        <v>1.5497542839797512E-2</v>
      </c>
      <c r="R2115">
        <f t="shared" si="397"/>
        <v>0</v>
      </c>
      <c r="S2115">
        <f t="shared" si="398"/>
        <v>0</v>
      </c>
      <c r="T2115">
        <f t="shared" si="399"/>
        <v>0</v>
      </c>
      <c r="U2115">
        <f t="shared" si="400"/>
        <v>0</v>
      </c>
      <c r="V2115">
        <f t="shared" si="401"/>
        <v>0</v>
      </c>
      <c r="AL2115">
        <f t="shared" si="402"/>
        <v>1.5497542839797512E-2</v>
      </c>
      <c r="AM2115">
        <f t="shared" si="403"/>
        <v>0</v>
      </c>
      <c r="AN2115">
        <f t="shared" si="404"/>
        <v>0</v>
      </c>
      <c r="AO2115">
        <f t="shared" si="405"/>
        <v>-1.5497542839797512E-2</v>
      </c>
      <c r="AP2115" t="str">
        <f t="shared" si="406"/>
        <v/>
      </c>
      <c r="AQ2115" t="str">
        <f t="shared" si="407"/>
        <v/>
      </c>
    </row>
    <row r="2116" spans="1:43" x14ac:dyDescent="0.3">
      <c r="A2116" t="s">
        <v>564</v>
      </c>
      <c r="B2116" t="s">
        <v>402</v>
      </c>
      <c r="C2116" t="s">
        <v>419</v>
      </c>
      <c r="D2116" t="s">
        <v>89</v>
      </c>
      <c r="E2116">
        <v>0.14615457551958491</v>
      </c>
      <c r="F2116">
        <v>0.67279179066282391</v>
      </c>
      <c r="G2116">
        <v>0.1810536338175911</v>
      </c>
      <c r="H2116">
        <v>1.0009999999999999</v>
      </c>
      <c r="I2116">
        <v>1.0009999999999999</v>
      </c>
      <c r="J2116">
        <v>1.0009999999999999</v>
      </c>
      <c r="N2116">
        <v>1</v>
      </c>
      <c r="O2116">
        <v>0</v>
      </c>
      <c r="P2116">
        <v>0</v>
      </c>
      <c r="Q2116">
        <f t="shared" si="396"/>
        <v>0</v>
      </c>
      <c r="R2116">
        <f t="shared" si="397"/>
        <v>0</v>
      </c>
      <c r="S2116">
        <f t="shared" si="398"/>
        <v>0</v>
      </c>
      <c r="T2116">
        <f t="shared" si="399"/>
        <v>0</v>
      </c>
      <c r="U2116">
        <f t="shared" si="400"/>
        <v>0</v>
      </c>
      <c r="V2116">
        <f t="shared" si="401"/>
        <v>0</v>
      </c>
      <c r="AL2116">
        <f t="shared" si="402"/>
        <v>0</v>
      </c>
      <c r="AM2116">
        <f t="shared" si="403"/>
        <v>0</v>
      </c>
      <c r="AN2116">
        <f t="shared" si="404"/>
        <v>0</v>
      </c>
      <c r="AO2116" t="str">
        <f t="shared" si="405"/>
        <v/>
      </c>
      <c r="AP2116" t="str">
        <f t="shared" si="406"/>
        <v/>
      </c>
      <c r="AQ2116" t="str">
        <f t="shared" si="407"/>
        <v/>
      </c>
    </row>
    <row r="2117" spans="1:43" x14ac:dyDescent="0.3">
      <c r="A2117" t="s">
        <v>564</v>
      </c>
      <c r="B2117" t="s">
        <v>87</v>
      </c>
      <c r="C2117" t="s">
        <v>420</v>
      </c>
      <c r="D2117" t="s">
        <v>89</v>
      </c>
      <c r="E2117">
        <v>0.19588442869629771</v>
      </c>
      <c r="F2117">
        <v>0.58300762066367973</v>
      </c>
      <c r="G2117">
        <v>0.2211079506400225</v>
      </c>
      <c r="H2117">
        <v>3.3</v>
      </c>
      <c r="I2117">
        <v>2.02</v>
      </c>
      <c r="J2117">
        <v>3.55</v>
      </c>
      <c r="K2117" t="s">
        <v>30</v>
      </c>
      <c r="L2117" t="s">
        <v>30</v>
      </c>
      <c r="M2117" t="s">
        <v>30</v>
      </c>
      <c r="N2117">
        <v>0</v>
      </c>
      <c r="O2117">
        <v>1</v>
      </c>
      <c r="P2117">
        <v>0</v>
      </c>
      <c r="Q2117">
        <f t="shared" si="396"/>
        <v>0</v>
      </c>
      <c r="R2117">
        <f t="shared" si="397"/>
        <v>0.11319360791761596</v>
      </c>
      <c r="S2117">
        <f t="shared" si="398"/>
        <v>0</v>
      </c>
      <c r="T2117">
        <f t="shared" si="399"/>
        <v>0</v>
      </c>
      <c r="U2117">
        <f t="shared" si="400"/>
        <v>0.22865108799358425</v>
      </c>
      <c r="V2117">
        <f t="shared" si="401"/>
        <v>0</v>
      </c>
      <c r="AL2117">
        <f t="shared" si="402"/>
        <v>0</v>
      </c>
      <c r="AM2117">
        <f t="shared" si="403"/>
        <v>0.11319360791761596</v>
      </c>
      <c r="AN2117">
        <f t="shared" si="404"/>
        <v>0</v>
      </c>
      <c r="AO2117" t="str">
        <f t="shared" si="405"/>
        <v/>
      </c>
      <c r="AP2117">
        <f t="shared" si="406"/>
        <v>0.11545748007596829</v>
      </c>
      <c r="AQ2117" t="str">
        <f t="shared" si="407"/>
        <v/>
      </c>
    </row>
    <row r="2118" spans="1:43" x14ac:dyDescent="0.3">
      <c r="A2118" t="s">
        <v>564</v>
      </c>
      <c r="B2118" t="s">
        <v>72</v>
      </c>
      <c r="C2118" t="s">
        <v>67</v>
      </c>
      <c r="D2118" t="s">
        <v>66</v>
      </c>
      <c r="E2118">
        <v>0.35165162018892188</v>
      </c>
      <c r="F2118">
        <v>0.3392233440353063</v>
      </c>
      <c r="G2118">
        <v>0.30912503577577177</v>
      </c>
      <c r="H2118">
        <v>2.42</v>
      </c>
      <c r="I2118">
        <v>2.8</v>
      </c>
      <c r="J2118">
        <v>3.25</v>
      </c>
      <c r="K2118" t="s">
        <v>30</v>
      </c>
      <c r="L2118" t="s">
        <v>30</v>
      </c>
      <c r="M2118" t="s">
        <v>30</v>
      </c>
      <c r="N2118">
        <v>0</v>
      </c>
      <c r="O2118">
        <v>1</v>
      </c>
      <c r="P2118">
        <v>0</v>
      </c>
      <c r="Q2118">
        <f t="shared" si="396"/>
        <v>0</v>
      </c>
      <c r="R2118">
        <f t="shared" si="397"/>
        <v>0</v>
      </c>
      <c r="S2118">
        <f t="shared" si="398"/>
        <v>0</v>
      </c>
      <c r="T2118">
        <f t="shared" si="399"/>
        <v>0</v>
      </c>
      <c r="U2118">
        <f t="shared" si="400"/>
        <v>0</v>
      </c>
      <c r="V2118">
        <f t="shared" si="401"/>
        <v>0</v>
      </c>
      <c r="AL2118">
        <f t="shared" si="402"/>
        <v>0</v>
      </c>
      <c r="AM2118">
        <f t="shared" si="403"/>
        <v>0</v>
      </c>
      <c r="AN2118">
        <f t="shared" si="404"/>
        <v>0</v>
      </c>
      <c r="AO2118" t="str">
        <f t="shared" si="405"/>
        <v/>
      </c>
      <c r="AP2118" t="str">
        <f t="shared" si="406"/>
        <v/>
      </c>
      <c r="AQ2118" t="str">
        <f t="shared" si="407"/>
        <v/>
      </c>
    </row>
    <row r="2119" spans="1:43" x14ac:dyDescent="0.3">
      <c r="A2119" t="s">
        <v>564</v>
      </c>
      <c r="B2119" t="s">
        <v>68</v>
      </c>
      <c r="C2119" t="s">
        <v>64</v>
      </c>
      <c r="D2119" t="s">
        <v>66</v>
      </c>
      <c r="E2119">
        <v>0.3239013836656453</v>
      </c>
      <c r="F2119">
        <v>0.35942753522011628</v>
      </c>
      <c r="G2119">
        <v>0.31667108111423842</v>
      </c>
      <c r="H2119">
        <v>2.82</v>
      </c>
      <c r="I2119">
        <v>2.65</v>
      </c>
      <c r="J2119">
        <v>2.9</v>
      </c>
      <c r="K2119" t="s">
        <v>30</v>
      </c>
      <c r="L2119" t="s">
        <v>30</v>
      </c>
      <c r="M2119" t="s">
        <v>30</v>
      </c>
      <c r="N2119">
        <v>0</v>
      </c>
      <c r="O2119">
        <v>1</v>
      </c>
      <c r="P2119">
        <v>0</v>
      </c>
      <c r="Q2119">
        <f t="shared" si="396"/>
        <v>0</v>
      </c>
      <c r="R2119">
        <f t="shared" si="397"/>
        <v>0</v>
      </c>
      <c r="S2119">
        <f t="shared" si="398"/>
        <v>0</v>
      </c>
      <c r="T2119">
        <f t="shared" si="399"/>
        <v>0</v>
      </c>
      <c r="U2119">
        <f t="shared" si="400"/>
        <v>0</v>
      </c>
      <c r="V2119">
        <f t="shared" si="401"/>
        <v>0</v>
      </c>
      <c r="AL2119">
        <f t="shared" si="402"/>
        <v>0</v>
      </c>
      <c r="AM2119">
        <f t="shared" si="403"/>
        <v>0</v>
      </c>
      <c r="AN2119">
        <f t="shared" si="404"/>
        <v>0</v>
      </c>
      <c r="AO2119" t="str">
        <f t="shared" si="405"/>
        <v/>
      </c>
      <c r="AP2119" t="str">
        <f t="shared" si="406"/>
        <v/>
      </c>
      <c r="AQ2119" t="str">
        <f t="shared" si="407"/>
        <v/>
      </c>
    </row>
    <row r="2120" spans="1:43" x14ac:dyDescent="0.3">
      <c r="A2120" t="s">
        <v>564</v>
      </c>
      <c r="B2120" t="s">
        <v>269</v>
      </c>
      <c r="C2120" t="s">
        <v>153</v>
      </c>
      <c r="D2120" t="s">
        <v>50</v>
      </c>
      <c r="E2120">
        <v>0.63539098004184069</v>
      </c>
      <c r="F2120">
        <v>0.13992085357994169</v>
      </c>
      <c r="G2120">
        <v>0.22468816637821759</v>
      </c>
      <c r="H2120">
        <v>1.5</v>
      </c>
      <c r="I2120">
        <v>5.4</v>
      </c>
      <c r="J2120">
        <v>4.0999999999999996</v>
      </c>
      <c r="K2120" t="s">
        <v>30</v>
      </c>
      <c r="L2120" t="s">
        <v>30</v>
      </c>
      <c r="M2120" t="s">
        <v>30</v>
      </c>
      <c r="N2120">
        <v>0</v>
      </c>
      <c r="O2120">
        <v>1</v>
      </c>
      <c r="P2120">
        <v>0</v>
      </c>
      <c r="Q2120">
        <f t="shared" si="396"/>
        <v>0</v>
      </c>
      <c r="R2120">
        <f t="shared" si="397"/>
        <v>0</v>
      </c>
      <c r="S2120">
        <f t="shared" si="398"/>
        <v>0</v>
      </c>
      <c r="T2120">
        <f t="shared" si="399"/>
        <v>0</v>
      </c>
      <c r="U2120">
        <f t="shared" si="400"/>
        <v>0</v>
      </c>
      <c r="V2120">
        <f t="shared" si="401"/>
        <v>0</v>
      </c>
      <c r="AL2120">
        <f t="shared" si="402"/>
        <v>0</v>
      </c>
      <c r="AM2120">
        <f t="shared" si="403"/>
        <v>0</v>
      </c>
      <c r="AN2120">
        <f t="shared" si="404"/>
        <v>0</v>
      </c>
      <c r="AO2120" t="str">
        <f t="shared" si="405"/>
        <v/>
      </c>
      <c r="AP2120" t="str">
        <f t="shared" si="406"/>
        <v/>
      </c>
      <c r="AQ2120" t="str">
        <f t="shared" si="407"/>
        <v/>
      </c>
    </row>
    <row r="2121" spans="1:43" x14ac:dyDescent="0.3">
      <c r="A2121" t="s">
        <v>564</v>
      </c>
      <c r="B2121" t="s">
        <v>130</v>
      </c>
      <c r="C2121" t="s">
        <v>399</v>
      </c>
      <c r="D2121" t="s">
        <v>50</v>
      </c>
      <c r="E2121">
        <v>0.34315438144721711</v>
      </c>
      <c r="F2121">
        <v>0.36317594475999743</v>
      </c>
      <c r="G2121">
        <v>0.29366967379278552</v>
      </c>
      <c r="H2121">
        <v>2.42</v>
      </c>
      <c r="I2121">
        <v>2.92</v>
      </c>
      <c r="J2121">
        <v>2.9</v>
      </c>
      <c r="K2121" t="s">
        <v>30</v>
      </c>
      <c r="L2121" t="s">
        <v>30</v>
      </c>
      <c r="M2121" t="s">
        <v>30</v>
      </c>
      <c r="N2121">
        <v>1</v>
      </c>
      <c r="O2121">
        <v>0</v>
      </c>
      <c r="P2121">
        <v>0</v>
      </c>
      <c r="Q2121">
        <f t="shared" si="396"/>
        <v>0</v>
      </c>
      <c r="R2121">
        <f t="shared" si="397"/>
        <v>0</v>
      </c>
      <c r="S2121">
        <f t="shared" si="398"/>
        <v>0</v>
      </c>
      <c r="T2121">
        <f t="shared" si="399"/>
        <v>0</v>
      </c>
      <c r="U2121">
        <f t="shared" si="400"/>
        <v>0</v>
      </c>
      <c r="V2121">
        <f t="shared" si="401"/>
        <v>0</v>
      </c>
      <c r="AL2121">
        <f t="shared" si="402"/>
        <v>0</v>
      </c>
      <c r="AM2121">
        <f t="shared" si="403"/>
        <v>0</v>
      </c>
      <c r="AN2121">
        <f t="shared" si="404"/>
        <v>0</v>
      </c>
      <c r="AO2121" t="str">
        <f t="shared" si="405"/>
        <v/>
      </c>
      <c r="AP2121" t="str">
        <f t="shared" si="406"/>
        <v/>
      </c>
      <c r="AQ2121" t="str">
        <f t="shared" si="407"/>
        <v/>
      </c>
    </row>
    <row r="2122" spans="1:43" x14ac:dyDescent="0.3">
      <c r="A2122" t="s">
        <v>564</v>
      </c>
      <c r="B2122" t="s">
        <v>408</v>
      </c>
      <c r="C2122" t="s">
        <v>411</v>
      </c>
      <c r="D2122" t="s">
        <v>66</v>
      </c>
      <c r="E2122">
        <v>0.36595386527754992</v>
      </c>
      <c r="F2122">
        <v>0.33149010309895333</v>
      </c>
      <c r="G2122">
        <v>0.30255603162349692</v>
      </c>
      <c r="H2122">
        <v>2.3199999999999998</v>
      </c>
      <c r="I2122">
        <v>3</v>
      </c>
      <c r="J2122">
        <v>3.15</v>
      </c>
      <c r="K2122" t="s">
        <v>30</v>
      </c>
      <c r="L2122" t="s">
        <v>30</v>
      </c>
      <c r="M2122" t="s">
        <v>30</v>
      </c>
      <c r="N2122">
        <v>1</v>
      </c>
      <c r="O2122">
        <v>0</v>
      </c>
      <c r="P2122">
        <v>0</v>
      </c>
      <c r="Q2122">
        <f t="shared" si="396"/>
        <v>0</v>
      </c>
      <c r="R2122">
        <f t="shared" si="397"/>
        <v>0</v>
      </c>
      <c r="S2122">
        <f t="shared" si="398"/>
        <v>0</v>
      </c>
      <c r="T2122">
        <f t="shared" si="399"/>
        <v>0</v>
      </c>
      <c r="U2122">
        <f t="shared" si="400"/>
        <v>0</v>
      </c>
      <c r="V2122">
        <f t="shared" si="401"/>
        <v>0</v>
      </c>
      <c r="AL2122">
        <f t="shared" si="402"/>
        <v>0</v>
      </c>
      <c r="AM2122">
        <f t="shared" si="403"/>
        <v>0</v>
      </c>
      <c r="AN2122">
        <f t="shared" si="404"/>
        <v>0</v>
      </c>
      <c r="AO2122" t="str">
        <f t="shared" si="405"/>
        <v/>
      </c>
      <c r="AP2122" t="str">
        <f t="shared" si="406"/>
        <v/>
      </c>
      <c r="AQ2122" t="str">
        <f t="shared" si="407"/>
        <v/>
      </c>
    </row>
    <row r="2123" spans="1:43" x14ac:dyDescent="0.3">
      <c r="A2123" t="s">
        <v>564</v>
      </c>
      <c r="B2123" t="s">
        <v>91</v>
      </c>
      <c r="C2123" t="s">
        <v>386</v>
      </c>
      <c r="D2123" t="s">
        <v>66</v>
      </c>
      <c r="E2123">
        <v>0.26122421239238819</v>
      </c>
      <c r="F2123">
        <v>0.45060821093401648</v>
      </c>
      <c r="G2123">
        <v>0.28816757667359533</v>
      </c>
      <c r="H2123">
        <v>3.65</v>
      </c>
      <c r="I2123">
        <v>2.1</v>
      </c>
      <c r="J2123">
        <v>3.05</v>
      </c>
      <c r="K2123" t="s">
        <v>30</v>
      </c>
      <c r="L2123" t="s">
        <v>30</v>
      </c>
      <c r="M2123" t="s">
        <v>30</v>
      </c>
      <c r="N2123">
        <v>0</v>
      </c>
      <c r="O2123">
        <v>0</v>
      </c>
      <c r="P2123">
        <v>1</v>
      </c>
      <c r="Q2123">
        <f t="shared" si="396"/>
        <v>0</v>
      </c>
      <c r="R2123">
        <f t="shared" si="397"/>
        <v>0</v>
      </c>
      <c r="S2123">
        <f t="shared" si="398"/>
        <v>0</v>
      </c>
      <c r="T2123">
        <f t="shared" si="399"/>
        <v>0</v>
      </c>
      <c r="U2123">
        <f t="shared" si="400"/>
        <v>0</v>
      </c>
      <c r="V2123">
        <f t="shared" si="401"/>
        <v>0</v>
      </c>
      <c r="AL2123">
        <f t="shared" si="402"/>
        <v>0</v>
      </c>
      <c r="AM2123">
        <f t="shared" si="403"/>
        <v>0</v>
      </c>
      <c r="AN2123">
        <f t="shared" si="404"/>
        <v>0</v>
      </c>
      <c r="AO2123" t="str">
        <f t="shared" si="405"/>
        <v/>
      </c>
      <c r="AP2123" t="str">
        <f t="shared" si="406"/>
        <v/>
      </c>
      <c r="AQ2123" t="str">
        <f t="shared" si="407"/>
        <v/>
      </c>
    </row>
    <row r="2124" spans="1:43" x14ac:dyDescent="0.3">
      <c r="A2124" t="s">
        <v>564</v>
      </c>
      <c r="B2124" t="s">
        <v>155</v>
      </c>
      <c r="C2124" t="s">
        <v>48</v>
      </c>
      <c r="D2124" t="s">
        <v>50</v>
      </c>
      <c r="E2124">
        <v>0.54042836804640271</v>
      </c>
      <c r="F2124">
        <v>0.1949812210758701</v>
      </c>
      <c r="G2124">
        <v>0.26459041087772722</v>
      </c>
      <c r="H2124">
        <v>1.7</v>
      </c>
      <c r="I2124">
        <v>4.45</v>
      </c>
      <c r="J2124">
        <v>3.5</v>
      </c>
      <c r="K2124" t="s">
        <v>30</v>
      </c>
      <c r="L2124" t="s">
        <v>30</v>
      </c>
      <c r="M2124" t="s">
        <v>30</v>
      </c>
      <c r="N2124">
        <v>1</v>
      </c>
      <c r="O2124">
        <v>0</v>
      </c>
      <c r="P2124">
        <v>0</v>
      </c>
      <c r="Q2124">
        <f t="shared" si="396"/>
        <v>0</v>
      </c>
      <c r="R2124">
        <f t="shared" si="397"/>
        <v>0</v>
      </c>
      <c r="S2124">
        <f t="shared" si="398"/>
        <v>0</v>
      </c>
      <c r="T2124">
        <f t="shared" si="399"/>
        <v>0</v>
      </c>
      <c r="U2124">
        <f t="shared" si="400"/>
        <v>0</v>
      </c>
      <c r="V2124">
        <f t="shared" si="401"/>
        <v>0</v>
      </c>
      <c r="AL2124">
        <f t="shared" si="402"/>
        <v>0</v>
      </c>
      <c r="AM2124">
        <f t="shared" si="403"/>
        <v>0</v>
      </c>
      <c r="AN2124">
        <f t="shared" si="404"/>
        <v>0</v>
      </c>
      <c r="AO2124" t="str">
        <f t="shared" si="405"/>
        <v/>
      </c>
      <c r="AP2124" t="str">
        <f t="shared" si="406"/>
        <v/>
      </c>
      <c r="AQ2124" t="str">
        <f t="shared" si="407"/>
        <v/>
      </c>
    </row>
    <row r="2125" spans="1:43" x14ac:dyDescent="0.3">
      <c r="A2125" t="s">
        <v>564</v>
      </c>
      <c r="B2125" t="s">
        <v>139</v>
      </c>
      <c r="C2125" t="s">
        <v>70</v>
      </c>
      <c r="D2125" t="s">
        <v>71</v>
      </c>
      <c r="E2125">
        <v>0.19681158964750881</v>
      </c>
      <c r="F2125">
        <v>0.58006625012289359</v>
      </c>
      <c r="G2125">
        <v>0.22312216022959749</v>
      </c>
      <c r="H2125">
        <v>5.5</v>
      </c>
      <c r="I2125">
        <v>1.65</v>
      </c>
      <c r="J2125">
        <v>3.85</v>
      </c>
      <c r="K2125" t="s">
        <v>30</v>
      </c>
      <c r="L2125" t="s">
        <v>30</v>
      </c>
      <c r="M2125" t="s">
        <v>43</v>
      </c>
      <c r="N2125">
        <v>0</v>
      </c>
      <c r="O2125">
        <v>0</v>
      </c>
      <c r="P2125">
        <v>1</v>
      </c>
      <c r="Q2125">
        <f t="shared" si="396"/>
        <v>0</v>
      </c>
      <c r="R2125">
        <f t="shared" si="397"/>
        <v>0</v>
      </c>
      <c r="S2125">
        <f t="shared" si="398"/>
        <v>0</v>
      </c>
      <c r="T2125">
        <f t="shared" si="399"/>
        <v>0</v>
      </c>
      <c r="U2125">
        <f t="shared" si="400"/>
        <v>0</v>
      </c>
      <c r="V2125">
        <f t="shared" si="401"/>
        <v>0</v>
      </c>
      <c r="AL2125">
        <f t="shared" si="402"/>
        <v>0</v>
      </c>
      <c r="AM2125">
        <f t="shared" si="403"/>
        <v>0</v>
      </c>
      <c r="AN2125">
        <f t="shared" si="404"/>
        <v>0</v>
      </c>
      <c r="AO2125" t="str">
        <f t="shared" si="405"/>
        <v/>
      </c>
      <c r="AP2125" t="str">
        <f t="shared" si="406"/>
        <v/>
      </c>
      <c r="AQ2125" t="str">
        <f t="shared" si="407"/>
        <v/>
      </c>
    </row>
    <row r="2126" spans="1:43" x14ac:dyDescent="0.3">
      <c r="A2126" t="s">
        <v>564</v>
      </c>
      <c r="B2126" t="s">
        <v>249</v>
      </c>
      <c r="C2126" t="s">
        <v>159</v>
      </c>
      <c r="D2126" t="s">
        <v>76</v>
      </c>
      <c r="E2126">
        <v>0.44510992393228888</v>
      </c>
      <c r="F2126">
        <v>0.25203777817683631</v>
      </c>
      <c r="G2126">
        <v>0.30285229789087481</v>
      </c>
      <c r="H2126">
        <v>2</v>
      </c>
      <c r="I2126">
        <v>3.55</v>
      </c>
      <c r="J2126">
        <v>3.35</v>
      </c>
      <c r="K2126" t="s">
        <v>30</v>
      </c>
      <c r="L2126" t="s">
        <v>30</v>
      </c>
      <c r="M2126" t="s">
        <v>30</v>
      </c>
      <c r="N2126">
        <v>1</v>
      </c>
      <c r="O2126">
        <v>0</v>
      </c>
      <c r="P2126">
        <v>0</v>
      </c>
      <c r="Q2126">
        <f t="shared" si="396"/>
        <v>0</v>
      </c>
      <c r="R2126">
        <f t="shared" si="397"/>
        <v>0</v>
      </c>
      <c r="S2126">
        <f t="shared" si="398"/>
        <v>0</v>
      </c>
      <c r="T2126">
        <f t="shared" si="399"/>
        <v>0</v>
      </c>
      <c r="U2126">
        <f t="shared" si="400"/>
        <v>0</v>
      </c>
      <c r="V2126">
        <f t="shared" si="401"/>
        <v>0</v>
      </c>
      <c r="AL2126">
        <f t="shared" si="402"/>
        <v>0</v>
      </c>
      <c r="AM2126">
        <f t="shared" si="403"/>
        <v>0</v>
      </c>
      <c r="AN2126">
        <f t="shared" si="404"/>
        <v>0</v>
      </c>
      <c r="AO2126" t="str">
        <f t="shared" si="405"/>
        <v/>
      </c>
      <c r="AP2126" t="str">
        <f t="shared" si="406"/>
        <v/>
      </c>
      <c r="AQ2126" t="str">
        <f t="shared" si="407"/>
        <v/>
      </c>
    </row>
    <row r="2127" spans="1:43" x14ac:dyDescent="0.3">
      <c r="A2127" t="s">
        <v>564</v>
      </c>
      <c r="B2127" t="s">
        <v>537</v>
      </c>
      <c r="C2127" t="s">
        <v>519</v>
      </c>
      <c r="D2127" t="s">
        <v>513</v>
      </c>
      <c r="E2127">
        <v>7.6377978261918333E-2</v>
      </c>
      <c r="F2127">
        <v>0.81559401864029402</v>
      </c>
      <c r="G2127">
        <v>0.10802800309778759</v>
      </c>
      <c r="H2127">
        <v>17.5</v>
      </c>
      <c r="I2127">
        <v>1.03</v>
      </c>
      <c r="J2127">
        <v>6.7</v>
      </c>
      <c r="K2127" t="s">
        <v>30</v>
      </c>
      <c r="L2127" t="s">
        <v>30</v>
      </c>
      <c r="M2127" t="s">
        <v>30</v>
      </c>
      <c r="N2127">
        <v>0</v>
      </c>
      <c r="O2127">
        <v>1</v>
      </c>
      <c r="P2127">
        <v>0</v>
      </c>
      <c r="Q2127">
        <f t="shared" si="396"/>
        <v>0</v>
      </c>
      <c r="R2127">
        <f t="shared" si="397"/>
        <v>0</v>
      </c>
      <c r="S2127">
        <f t="shared" si="398"/>
        <v>0</v>
      </c>
      <c r="T2127">
        <f t="shared" si="399"/>
        <v>0</v>
      </c>
      <c r="U2127">
        <f t="shared" si="400"/>
        <v>0</v>
      </c>
      <c r="V2127">
        <f t="shared" si="401"/>
        <v>0</v>
      </c>
      <c r="AL2127">
        <f t="shared" si="402"/>
        <v>0</v>
      </c>
      <c r="AM2127">
        <f t="shared" si="403"/>
        <v>0</v>
      </c>
      <c r="AN2127">
        <f t="shared" si="404"/>
        <v>0</v>
      </c>
      <c r="AO2127" t="str">
        <f t="shared" si="405"/>
        <v/>
      </c>
      <c r="AP2127" t="str">
        <f t="shared" si="406"/>
        <v/>
      </c>
      <c r="AQ2127" t="str">
        <f t="shared" si="407"/>
        <v/>
      </c>
    </row>
    <row r="2128" spans="1:43" x14ac:dyDescent="0.3">
      <c r="A2128" t="s">
        <v>564</v>
      </c>
      <c r="B2128" t="s">
        <v>347</v>
      </c>
      <c r="C2128" t="s">
        <v>413</v>
      </c>
      <c r="D2128" t="s">
        <v>179</v>
      </c>
      <c r="E2128">
        <v>0.1615212236536267</v>
      </c>
      <c r="F2128">
        <v>0.64094526258628737</v>
      </c>
      <c r="G2128">
        <v>0.19753351376008599</v>
      </c>
      <c r="H2128">
        <v>6.9</v>
      </c>
      <c r="I2128">
        <v>1.57</v>
      </c>
      <c r="J2128">
        <v>3.4</v>
      </c>
      <c r="K2128" t="s">
        <v>30</v>
      </c>
      <c r="L2128" t="s">
        <v>30</v>
      </c>
      <c r="M2128" t="s">
        <v>30</v>
      </c>
      <c r="N2128">
        <v>0</v>
      </c>
      <c r="O2128">
        <v>1</v>
      </c>
      <c r="P2128">
        <v>0</v>
      </c>
      <c r="Q2128">
        <f t="shared" si="396"/>
        <v>0</v>
      </c>
      <c r="R2128">
        <f t="shared" si="397"/>
        <v>0</v>
      </c>
      <c r="S2128">
        <f t="shared" si="398"/>
        <v>0</v>
      </c>
      <c r="T2128">
        <f t="shared" si="399"/>
        <v>0</v>
      </c>
      <c r="U2128">
        <f t="shared" si="400"/>
        <v>0</v>
      </c>
      <c r="V2128">
        <f t="shared" si="401"/>
        <v>0</v>
      </c>
      <c r="AL2128">
        <f t="shared" si="402"/>
        <v>0</v>
      </c>
      <c r="AM2128">
        <f t="shared" si="403"/>
        <v>0</v>
      </c>
      <c r="AN2128">
        <f t="shared" si="404"/>
        <v>0</v>
      </c>
      <c r="AO2128" t="str">
        <f t="shared" si="405"/>
        <v/>
      </c>
      <c r="AP2128" t="str">
        <f t="shared" si="406"/>
        <v/>
      </c>
      <c r="AQ2128" t="str">
        <f t="shared" si="407"/>
        <v/>
      </c>
    </row>
    <row r="2129" spans="1:43" x14ac:dyDescent="0.3">
      <c r="A2129" t="s">
        <v>564</v>
      </c>
      <c r="B2129" t="s">
        <v>415</v>
      </c>
      <c r="C2129" t="s">
        <v>81</v>
      </c>
      <c r="D2129" t="s">
        <v>82</v>
      </c>
      <c r="E2129">
        <v>0.44453623769302919</v>
      </c>
      <c r="F2129">
        <v>0.25288738022115748</v>
      </c>
      <c r="G2129">
        <v>0.30257638208581328</v>
      </c>
      <c r="H2129">
        <v>2.0699999999999998</v>
      </c>
      <c r="I2129">
        <v>3.5</v>
      </c>
      <c r="J2129">
        <v>3.25</v>
      </c>
      <c r="K2129" t="s">
        <v>30</v>
      </c>
      <c r="L2129" t="s">
        <v>30</v>
      </c>
      <c r="M2129" t="s">
        <v>30</v>
      </c>
      <c r="N2129">
        <v>0</v>
      </c>
      <c r="O2129">
        <v>0</v>
      </c>
      <c r="P2129">
        <v>1</v>
      </c>
      <c r="Q2129">
        <f t="shared" si="396"/>
        <v>0</v>
      </c>
      <c r="R2129">
        <f t="shared" si="397"/>
        <v>0</v>
      </c>
      <c r="S2129">
        <f t="shared" si="398"/>
        <v>0</v>
      </c>
      <c r="T2129">
        <f t="shared" si="399"/>
        <v>0</v>
      </c>
      <c r="U2129">
        <f t="shared" si="400"/>
        <v>0</v>
      </c>
      <c r="V2129">
        <f t="shared" si="401"/>
        <v>0</v>
      </c>
      <c r="AL2129">
        <f t="shared" si="402"/>
        <v>0</v>
      </c>
      <c r="AM2129">
        <f t="shared" si="403"/>
        <v>0</v>
      </c>
      <c r="AN2129">
        <f t="shared" si="404"/>
        <v>0</v>
      </c>
      <c r="AO2129" t="str">
        <f t="shared" si="405"/>
        <v/>
      </c>
      <c r="AP2129" t="str">
        <f t="shared" si="406"/>
        <v/>
      </c>
      <c r="AQ2129" t="str">
        <f t="shared" si="407"/>
        <v/>
      </c>
    </row>
    <row r="2130" spans="1:43" x14ac:dyDescent="0.3">
      <c r="A2130" t="s">
        <v>564</v>
      </c>
      <c r="B2130" t="s">
        <v>80</v>
      </c>
      <c r="C2130" t="s">
        <v>229</v>
      </c>
      <c r="D2130" t="s">
        <v>82</v>
      </c>
      <c r="E2130">
        <v>0.1550574505918198</v>
      </c>
      <c r="F2130">
        <v>0.66779861351143488</v>
      </c>
      <c r="G2130">
        <v>0.17714393589674529</v>
      </c>
      <c r="H2130">
        <v>8.5</v>
      </c>
      <c r="I2130">
        <v>1.32</v>
      </c>
      <c r="J2130">
        <v>4.8499999999999996</v>
      </c>
      <c r="K2130" t="s">
        <v>30</v>
      </c>
      <c r="L2130" t="s">
        <v>30</v>
      </c>
      <c r="M2130" t="s">
        <v>30</v>
      </c>
      <c r="N2130">
        <v>0</v>
      </c>
      <c r="O2130">
        <v>1</v>
      </c>
      <c r="P2130">
        <v>0</v>
      </c>
      <c r="Q2130">
        <f t="shared" si="396"/>
        <v>0</v>
      </c>
      <c r="R2130">
        <f t="shared" si="397"/>
        <v>0</v>
      </c>
      <c r="S2130">
        <f t="shared" si="398"/>
        <v>0</v>
      </c>
      <c r="T2130">
        <f t="shared" si="399"/>
        <v>0</v>
      </c>
      <c r="U2130">
        <f t="shared" si="400"/>
        <v>0</v>
      </c>
      <c r="V2130">
        <f t="shared" si="401"/>
        <v>0</v>
      </c>
      <c r="AL2130">
        <f t="shared" si="402"/>
        <v>0</v>
      </c>
      <c r="AM2130">
        <f t="shared" si="403"/>
        <v>0</v>
      </c>
      <c r="AN2130">
        <f t="shared" si="404"/>
        <v>0</v>
      </c>
      <c r="AO2130" t="str">
        <f t="shared" si="405"/>
        <v/>
      </c>
      <c r="AP2130" t="str">
        <f t="shared" si="406"/>
        <v/>
      </c>
      <c r="AQ2130" t="str">
        <f t="shared" si="407"/>
        <v/>
      </c>
    </row>
    <row r="2131" spans="1:43" x14ac:dyDescent="0.3">
      <c r="A2131" t="s">
        <v>564</v>
      </c>
      <c r="B2131" t="s">
        <v>143</v>
      </c>
      <c r="C2131" t="s">
        <v>28</v>
      </c>
      <c r="D2131" t="s">
        <v>29</v>
      </c>
      <c r="E2131">
        <v>0.32783487227915159</v>
      </c>
      <c r="F2131">
        <v>0.3576034286356472</v>
      </c>
      <c r="G2131">
        <v>0.31456169908520121</v>
      </c>
      <c r="H2131">
        <v>2.52</v>
      </c>
      <c r="I2131">
        <v>3.05</v>
      </c>
      <c r="J2131">
        <v>3</v>
      </c>
      <c r="K2131" t="s">
        <v>30</v>
      </c>
      <c r="L2131" t="s">
        <v>43</v>
      </c>
      <c r="M2131" t="s">
        <v>43</v>
      </c>
      <c r="N2131">
        <v>0</v>
      </c>
      <c r="O2131">
        <v>1</v>
      </c>
      <c r="P2131">
        <v>0</v>
      </c>
      <c r="Q2131">
        <f t="shared" si="396"/>
        <v>0</v>
      </c>
      <c r="R2131">
        <f t="shared" si="397"/>
        <v>0</v>
      </c>
      <c r="S2131">
        <f t="shared" si="398"/>
        <v>0</v>
      </c>
      <c r="T2131">
        <f t="shared" si="399"/>
        <v>0</v>
      </c>
      <c r="U2131">
        <f t="shared" si="400"/>
        <v>0</v>
      </c>
      <c r="V2131">
        <f t="shared" si="401"/>
        <v>0</v>
      </c>
      <c r="AL2131">
        <f t="shared" si="402"/>
        <v>0</v>
      </c>
      <c r="AM2131">
        <f t="shared" si="403"/>
        <v>0</v>
      </c>
      <c r="AN2131">
        <f t="shared" si="404"/>
        <v>0</v>
      </c>
      <c r="AO2131" t="str">
        <f t="shared" si="405"/>
        <v/>
      </c>
      <c r="AP2131" t="str">
        <f t="shared" si="406"/>
        <v/>
      </c>
      <c r="AQ2131" t="str">
        <f t="shared" si="407"/>
        <v/>
      </c>
    </row>
    <row r="2132" spans="1:43" x14ac:dyDescent="0.3">
      <c r="A2132" t="s">
        <v>564</v>
      </c>
      <c r="B2132" t="s">
        <v>449</v>
      </c>
      <c r="C2132" t="s">
        <v>457</v>
      </c>
      <c r="D2132" t="s">
        <v>450</v>
      </c>
      <c r="E2132">
        <v>0.27505053653804562</v>
      </c>
      <c r="F2132">
        <v>0.43383982400038062</v>
      </c>
      <c r="G2132">
        <v>0.29110963946157381</v>
      </c>
      <c r="H2132">
        <v>3.15</v>
      </c>
      <c r="I2132">
        <v>1.93</v>
      </c>
      <c r="J2132">
        <v>2.92</v>
      </c>
      <c r="K2132" t="s">
        <v>30</v>
      </c>
      <c r="L2132" t="s">
        <v>30</v>
      </c>
      <c r="M2132" t="s">
        <v>30</v>
      </c>
      <c r="N2132">
        <v>0</v>
      </c>
      <c r="O2132">
        <v>0</v>
      </c>
      <c r="P2132">
        <v>1</v>
      </c>
      <c r="Q2132">
        <f t="shared" si="396"/>
        <v>0</v>
      </c>
      <c r="R2132">
        <f t="shared" si="397"/>
        <v>0</v>
      </c>
      <c r="S2132">
        <f t="shared" si="398"/>
        <v>0</v>
      </c>
      <c r="T2132">
        <f t="shared" si="399"/>
        <v>0</v>
      </c>
      <c r="U2132">
        <f t="shared" si="400"/>
        <v>0</v>
      </c>
      <c r="V2132">
        <f t="shared" si="401"/>
        <v>0</v>
      </c>
      <c r="AL2132">
        <f t="shared" si="402"/>
        <v>0</v>
      </c>
      <c r="AM2132">
        <f t="shared" si="403"/>
        <v>0</v>
      </c>
      <c r="AN2132">
        <f t="shared" si="404"/>
        <v>0</v>
      </c>
      <c r="AO2132" t="str">
        <f t="shared" si="405"/>
        <v/>
      </c>
      <c r="AP2132" t="str">
        <f t="shared" si="406"/>
        <v/>
      </c>
      <c r="AQ2132" t="str">
        <f t="shared" si="407"/>
        <v/>
      </c>
    </row>
    <row r="2133" spans="1:43" x14ac:dyDescent="0.3">
      <c r="A2133" t="s">
        <v>564</v>
      </c>
      <c r="B2133" t="s">
        <v>176</v>
      </c>
      <c r="C2133" t="s">
        <v>256</v>
      </c>
      <c r="D2133" t="s">
        <v>174</v>
      </c>
      <c r="E2133">
        <v>0.22306853031268911</v>
      </c>
      <c r="F2133">
        <v>0.53373743889493919</v>
      </c>
      <c r="G2133">
        <v>0.24319403079237159</v>
      </c>
      <c r="H2133">
        <v>4.3499999999999996</v>
      </c>
      <c r="I2133">
        <v>1.78</v>
      </c>
      <c r="J2133">
        <v>3.5</v>
      </c>
      <c r="K2133" t="s">
        <v>30</v>
      </c>
      <c r="L2133" t="s">
        <v>30</v>
      </c>
      <c r="M2133" t="s">
        <v>30</v>
      </c>
      <c r="N2133">
        <v>0</v>
      </c>
      <c r="O2133">
        <v>0</v>
      </c>
      <c r="P2133">
        <v>1</v>
      </c>
      <c r="Q2133">
        <f t="shared" si="396"/>
        <v>0</v>
      </c>
      <c r="R2133">
        <f t="shared" si="397"/>
        <v>0</v>
      </c>
      <c r="S2133">
        <f t="shared" si="398"/>
        <v>0</v>
      </c>
      <c r="T2133">
        <f t="shared" si="399"/>
        <v>0</v>
      </c>
      <c r="U2133">
        <f t="shared" si="400"/>
        <v>0</v>
      </c>
      <c r="V2133">
        <f t="shared" si="401"/>
        <v>0</v>
      </c>
      <c r="AL2133">
        <f t="shared" si="402"/>
        <v>0</v>
      </c>
      <c r="AM2133">
        <f t="shared" si="403"/>
        <v>0</v>
      </c>
      <c r="AN2133">
        <f t="shared" si="404"/>
        <v>0</v>
      </c>
      <c r="AO2133" t="str">
        <f t="shared" si="405"/>
        <v/>
      </c>
      <c r="AP2133" t="str">
        <f t="shared" si="406"/>
        <v/>
      </c>
      <c r="AQ2133" t="str">
        <f t="shared" si="407"/>
        <v/>
      </c>
    </row>
    <row r="2134" spans="1:43" x14ac:dyDescent="0.3">
      <c r="A2134" t="s">
        <v>564</v>
      </c>
      <c r="B2134" t="s">
        <v>55</v>
      </c>
      <c r="C2134" t="s">
        <v>85</v>
      </c>
      <c r="D2134" t="s">
        <v>53</v>
      </c>
      <c r="E2134">
        <v>0.13399840668710661</v>
      </c>
      <c r="F2134">
        <v>0.70553332094698318</v>
      </c>
      <c r="G2134">
        <v>0.16046827236591019</v>
      </c>
      <c r="H2134">
        <v>9.5</v>
      </c>
      <c r="I2134">
        <v>1.25</v>
      </c>
      <c r="J2134">
        <v>5.7</v>
      </c>
      <c r="K2134" t="s">
        <v>30</v>
      </c>
      <c r="L2134" t="s">
        <v>30</v>
      </c>
      <c r="M2134" t="s">
        <v>30</v>
      </c>
      <c r="N2134">
        <v>0</v>
      </c>
      <c r="O2134">
        <v>1</v>
      </c>
      <c r="P2134">
        <v>0</v>
      </c>
      <c r="Q2134">
        <f t="shared" si="396"/>
        <v>0</v>
      </c>
      <c r="R2134">
        <f t="shared" si="397"/>
        <v>0</v>
      </c>
      <c r="S2134">
        <f t="shared" si="398"/>
        <v>0</v>
      </c>
      <c r="T2134">
        <f t="shared" si="399"/>
        <v>0</v>
      </c>
      <c r="U2134">
        <f t="shared" si="400"/>
        <v>0</v>
      </c>
      <c r="V2134">
        <f t="shared" si="401"/>
        <v>0</v>
      </c>
      <c r="AL2134">
        <f t="shared" si="402"/>
        <v>0</v>
      </c>
      <c r="AM2134">
        <f t="shared" si="403"/>
        <v>0</v>
      </c>
      <c r="AN2134">
        <f t="shared" si="404"/>
        <v>0</v>
      </c>
      <c r="AO2134" t="str">
        <f t="shared" si="405"/>
        <v/>
      </c>
      <c r="AP2134" t="str">
        <f t="shared" si="406"/>
        <v/>
      </c>
      <c r="AQ2134" t="str">
        <f t="shared" si="407"/>
        <v/>
      </c>
    </row>
    <row r="2135" spans="1:43" x14ac:dyDescent="0.3">
      <c r="A2135" t="s">
        <v>564</v>
      </c>
      <c r="B2135" t="s">
        <v>404</v>
      </c>
      <c r="C2135" t="s">
        <v>392</v>
      </c>
      <c r="D2135" t="s">
        <v>53</v>
      </c>
      <c r="E2135">
        <v>0.49133594475107278</v>
      </c>
      <c r="F2135">
        <v>0.22028103042882149</v>
      </c>
      <c r="G2135">
        <v>0.28838302482010558</v>
      </c>
      <c r="H2135">
        <v>2.0699999999999998</v>
      </c>
      <c r="I2135">
        <v>3.25</v>
      </c>
      <c r="J2135">
        <v>3.4</v>
      </c>
      <c r="K2135" t="s">
        <v>30</v>
      </c>
      <c r="L2135" t="s">
        <v>30</v>
      </c>
      <c r="M2135" t="s">
        <v>30</v>
      </c>
      <c r="N2135">
        <v>1</v>
      </c>
      <c r="O2135">
        <v>0</v>
      </c>
      <c r="P2135">
        <v>0</v>
      </c>
      <c r="Q2135">
        <f t="shared" si="396"/>
        <v>0</v>
      </c>
      <c r="R2135">
        <f t="shared" si="397"/>
        <v>0</v>
      </c>
      <c r="S2135">
        <f t="shared" si="398"/>
        <v>0</v>
      </c>
      <c r="T2135">
        <f t="shared" si="399"/>
        <v>0</v>
      </c>
      <c r="U2135">
        <f t="shared" si="400"/>
        <v>0</v>
      </c>
      <c r="V2135">
        <f t="shared" si="401"/>
        <v>0</v>
      </c>
      <c r="AL2135">
        <f t="shared" si="402"/>
        <v>0</v>
      </c>
      <c r="AM2135">
        <f t="shared" si="403"/>
        <v>0</v>
      </c>
      <c r="AN2135">
        <f t="shared" si="404"/>
        <v>0</v>
      </c>
      <c r="AO2135" t="str">
        <f t="shared" si="405"/>
        <v/>
      </c>
      <c r="AP2135" t="str">
        <f t="shared" si="406"/>
        <v/>
      </c>
      <c r="AQ2135" t="str">
        <f t="shared" si="407"/>
        <v/>
      </c>
    </row>
    <row r="2136" spans="1:43" x14ac:dyDescent="0.3">
      <c r="A2136" t="s">
        <v>564</v>
      </c>
      <c r="B2136" t="s">
        <v>358</v>
      </c>
      <c r="C2136" t="s">
        <v>88</v>
      </c>
      <c r="D2136" t="s">
        <v>89</v>
      </c>
      <c r="E2136">
        <v>0.71815144011326704</v>
      </c>
      <c r="F2136">
        <v>0.1016837094185416</v>
      </c>
      <c r="G2136">
        <v>0.18016485046819131</v>
      </c>
      <c r="H2136">
        <v>1.26</v>
      </c>
      <c r="I2136">
        <v>10.5</v>
      </c>
      <c r="J2136">
        <v>5.3</v>
      </c>
      <c r="K2136" t="s">
        <v>30</v>
      </c>
      <c r="L2136" t="s">
        <v>30</v>
      </c>
      <c r="M2136" t="s">
        <v>30</v>
      </c>
      <c r="N2136">
        <v>1</v>
      </c>
      <c r="O2136">
        <v>0</v>
      </c>
      <c r="P2136">
        <v>0</v>
      </c>
      <c r="Q2136">
        <f t="shared" si="396"/>
        <v>0</v>
      </c>
      <c r="R2136">
        <f t="shared" si="397"/>
        <v>0</v>
      </c>
      <c r="S2136">
        <f t="shared" si="398"/>
        <v>0</v>
      </c>
      <c r="T2136">
        <f t="shared" si="399"/>
        <v>0</v>
      </c>
      <c r="U2136">
        <f t="shared" si="400"/>
        <v>0</v>
      </c>
      <c r="V2136">
        <f t="shared" si="401"/>
        <v>0</v>
      </c>
      <c r="AL2136">
        <f t="shared" si="402"/>
        <v>0</v>
      </c>
      <c r="AM2136">
        <f t="shared" si="403"/>
        <v>0</v>
      </c>
      <c r="AN2136">
        <f t="shared" si="404"/>
        <v>0</v>
      </c>
      <c r="AO2136" t="str">
        <f t="shared" si="405"/>
        <v/>
      </c>
      <c r="AP2136" t="str">
        <f t="shared" si="406"/>
        <v/>
      </c>
      <c r="AQ2136" t="str">
        <f t="shared" si="407"/>
        <v/>
      </c>
    </row>
    <row r="2137" spans="1:43" x14ac:dyDescent="0.3">
      <c r="A2137" t="s">
        <v>564</v>
      </c>
      <c r="B2137" t="s">
        <v>407</v>
      </c>
      <c r="C2137" t="s">
        <v>65</v>
      </c>
      <c r="D2137" t="s">
        <v>66</v>
      </c>
      <c r="E2137">
        <v>0.27411091305334889</v>
      </c>
      <c r="F2137">
        <v>0.45394585883839728</v>
      </c>
      <c r="G2137">
        <v>0.27194322810825372</v>
      </c>
      <c r="H2137">
        <v>3.05</v>
      </c>
      <c r="I2137">
        <v>2.2200000000000002</v>
      </c>
      <c r="J2137">
        <v>3.3</v>
      </c>
      <c r="K2137" t="s">
        <v>30</v>
      </c>
      <c r="L2137" t="s">
        <v>30</v>
      </c>
      <c r="M2137" t="s">
        <v>30</v>
      </c>
      <c r="N2137">
        <v>0</v>
      </c>
      <c r="O2137">
        <v>1</v>
      </c>
      <c r="P2137">
        <v>0</v>
      </c>
      <c r="Q2137">
        <f t="shared" si="396"/>
        <v>0</v>
      </c>
      <c r="R2137">
        <f t="shared" si="397"/>
        <v>0</v>
      </c>
      <c r="S2137">
        <f t="shared" si="398"/>
        <v>0</v>
      </c>
      <c r="T2137">
        <f t="shared" si="399"/>
        <v>0</v>
      </c>
      <c r="U2137">
        <f t="shared" si="400"/>
        <v>0</v>
      </c>
      <c r="V2137">
        <f t="shared" si="401"/>
        <v>0</v>
      </c>
      <c r="AL2137">
        <f t="shared" si="402"/>
        <v>0</v>
      </c>
      <c r="AM2137">
        <f t="shared" si="403"/>
        <v>0</v>
      </c>
      <c r="AN2137">
        <f t="shared" si="404"/>
        <v>0</v>
      </c>
      <c r="AO2137" t="str">
        <f t="shared" si="405"/>
        <v/>
      </c>
      <c r="AP2137" t="str">
        <f t="shared" si="406"/>
        <v/>
      </c>
      <c r="AQ2137" t="str">
        <f t="shared" si="407"/>
        <v/>
      </c>
    </row>
    <row r="2138" spans="1:43" x14ac:dyDescent="0.3">
      <c r="A2138" t="s">
        <v>564</v>
      </c>
      <c r="B2138" t="s">
        <v>233</v>
      </c>
      <c r="C2138" t="s">
        <v>258</v>
      </c>
      <c r="D2138" t="s">
        <v>71</v>
      </c>
      <c r="E2138">
        <v>0.44615848357875271</v>
      </c>
      <c r="F2138">
        <v>0.25178392552630002</v>
      </c>
      <c r="G2138">
        <v>0.30205759089494733</v>
      </c>
      <c r="H2138">
        <v>2.2000000000000002</v>
      </c>
      <c r="I2138">
        <v>3.25</v>
      </c>
      <c r="J2138">
        <v>3.2</v>
      </c>
      <c r="K2138" t="s">
        <v>43</v>
      </c>
      <c r="L2138" t="s">
        <v>43</v>
      </c>
      <c r="M2138" t="s">
        <v>30</v>
      </c>
      <c r="N2138">
        <v>1</v>
      </c>
      <c r="O2138">
        <v>0</v>
      </c>
      <c r="P2138">
        <v>0</v>
      </c>
      <c r="Q2138">
        <f t="shared" si="396"/>
        <v>0</v>
      </c>
      <c r="R2138">
        <f t="shared" si="397"/>
        <v>0</v>
      </c>
      <c r="S2138">
        <f t="shared" si="398"/>
        <v>0</v>
      </c>
      <c r="T2138">
        <f t="shared" si="399"/>
        <v>0</v>
      </c>
      <c r="U2138">
        <f t="shared" si="400"/>
        <v>0</v>
      </c>
      <c r="V2138">
        <f t="shared" si="401"/>
        <v>0</v>
      </c>
      <c r="AL2138">
        <f t="shared" si="402"/>
        <v>0</v>
      </c>
      <c r="AM2138">
        <f t="shared" si="403"/>
        <v>0</v>
      </c>
      <c r="AN2138">
        <f t="shared" si="404"/>
        <v>0</v>
      </c>
      <c r="AO2138" t="str">
        <f t="shared" si="405"/>
        <v/>
      </c>
      <c r="AP2138" t="str">
        <f t="shared" si="406"/>
        <v/>
      </c>
      <c r="AQ2138" t="str">
        <f t="shared" si="407"/>
        <v/>
      </c>
    </row>
    <row r="2139" spans="1:43" x14ac:dyDescent="0.3">
      <c r="A2139" t="s">
        <v>564</v>
      </c>
      <c r="B2139" t="s">
        <v>131</v>
      </c>
      <c r="C2139" t="s">
        <v>92</v>
      </c>
      <c r="D2139" t="s">
        <v>50</v>
      </c>
      <c r="E2139">
        <v>0.21180696526713899</v>
      </c>
      <c r="F2139">
        <v>0.56214117831128352</v>
      </c>
      <c r="G2139">
        <v>0.22605185642157749</v>
      </c>
      <c r="H2139">
        <v>3.95</v>
      </c>
      <c r="I2139">
        <v>1.78</v>
      </c>
      <c r="J2139">
        <v>3.5</v>
      </c>
      <c r="K2139" t="s">
        <v>30</v>
      </c>
      <c r="L2139" t="s">
        <v>30</v>
      </c>
      <c r="M2139" t="s">
        <v>30</v>
      </c>
      <c r="N2139">
        <v>1</v>
      </c>
      <c r="O2139">
        <v>0</v>
      </c>
      <c r="P2139">
        <v>0</v>
      </c>
      <c r="Q2139">
        <f t="shared" si="396"/>
        <v>0</v>
      </c>
      <c r="R2139">
        <f t="shared" si="397"/>
        <v>0</v>
      </c>
      <c r="S2139">
        <f t="shared" si="398"/>
        <v>0</v>
      </c>
      <c r="T2139">
        <f t="shared" si="399"/>
        <v>0</v>
      </c>
      <c r="U2139">
        <f t="shared" si="400"/>
        <v>0</v>
      </c>
      <c r="V2139">
        <f t="shared" si="401"/>
        <v>0</v>
      </c>
      <c r="AL2139">
        <f t="shared" si="402"/>
        <v>0</v>
      </c>
      <c r="AM2139">
        <f t="shared" si="403"/>
        <v>0</v>
      </c>
      <c r="AN2139">
        <f t="shared" si="404"/>
        <v>0</v>
      </c>
      <c r="AO2139" t="str">
        <f t="shared" si="405"/>
        <v/>
      </c>
      <c r="AP2139" t="str">
        <f t="shared" si="406"/>
        <v/>
      </c>
      <c r="AQ2139" t="str">
        <f t="shared" si="407"/>
        <v/>
      </c>
    </row>
    <row r="2140" spans="1:43" x14ac:dyDescent="0.3">
      <c r="A2140" t="s">
        <v>564</v>
      </c>
      <c r="B2140" t="s">
        <v>247</v>
      </c>
      <c r="C2140" t="s">
        <v>205</v>
      </c>
      <c r="D2140" t="s">
        <v>76</v>
      </c>
      <c r="E2140">
        <v>0.32012163761525281</v>
      </c>
      <c r="F2140">
        <v>0.3645396914161827</v>
      </c>
      <c r="G2140">
        <v>0.31533867096856449</v>
      </c>
      <c r="H2140">
        <v>2.42</v>
      </c>
      <c r="I2140">
        <v>2.92</v>
      </c>
      <c r="J2140">
        <v>3.05</v>
      </c>
      <c r="K2140" t="s">
        <v>30</v>
      </c>
      <c r="L2140" t="s">
        <v>30</v>
      </c>
      <c r="M2140" t="s">
        <v>30</v>
      </c>
      <c r="N2140">
        <v>0</v>
      </c>
      <c r="O2140">
        <v>0</v>
      </c>
      <c r="P2140">
        <v>1</v>
      </c>
      <c r="Q2140">
        <f t="shared" si="396"/>
        <v>0</v>
      </c>
      <c r="R2140">
        <f t="shared" si="397"/>
        <v>0</v>
      </c>
      <c r="S2140">
        <f t="shared" si="398"/>
        <v>0</v>
      </c>
      <c r="T2140">
        <f t="shared" si="399"/>
        <v>0</v>
      </c>
      <c r="U2140">
        <f t="shared" si="400"/>
        <v>0</v>
      </c>
      <c r="V2140">
        <f t="shared" si="401"/>
        <v>0</v>
      </c>
      <c r="AL2140">
        <f t="shared" si="402"/>
        <v>0</v>
      </c>
      <c r="AM2140">
        <f t="shared" si="403"/>
        <v>0</v>
      </c>
      <c r="AN2140">
        <f t="shared" si="404"/>
        <v>0</v>
      </c>
      <c r="AO2140" t="str">
        <f t="shared" si="405"/>
        <v/>
      </c>
      <c r="AP2140" t="str">
        <f t="shared" si="406"/>
        <v/>
      </c>
      <c r="AQ2140" t="str">
        <f t="shared" si="407"/>
        <v/>
      </c>
    </row>
    <row r="2141" spans="1:43" x14ac:dyDescent="0.3">
      <c r="A2141" t="s">
        <v>564</v>
      </c>
      <c r="B2141" t="s">
        <v>515</v>
      </c>
      <c r="C2141" t="s">
        <v>521</v>
      </c>
      <c r="D2141" t="s">
        <v>513</v>
      </c>
      <c r="E2141">
        <v>0.24375237769572261</v>
      </c>
      <c r="F2141">
        <v>0.49601272964416793</v>
      </c>
      <c r="G2141">
        <v>0.26023489266010957</v>
      </c>
      <c r="H2141">
        <v>3.2</v>
      </c>
      <c r="I2141">
        <v>1.95</v>
      </c>
      <c r="J2141">
        <v>2.82</v>
      </c>
      <c r="K2141" t="s">
        <v>30</v>
      </c>
      <c r="L2141" t="s">
        <v>30</v>
      </c>
      <c r="M2141" t="s">
        <v>30</v>
      </c>
      <c r="N2141">
        <v>0</v>
      </c>
      <c r="O2141">
        <v>1</v>
      </c>
      <c r="P2141">
        <v>0</v>
      </c>
      <c r="Q2141">
        <f t="shared" si="396"/>
        <v>0</v>
      </c>
      <c r="R2141">
        <f t="shared" si="397"/>
        <v>0</v>
      </c>
      <c r="S2141">
        <f t="shared" si="398"/>
        <v>0</v>
      </c>
      <c r="T2141">
        <f t="shared" si="399"/>
        <v>0</v>
      </c>
      <c r="U2141">
        <f t="shared" si="400"/>
        <v>0</v>
      </c>
      <c r="V2141">
        <f t="shared" si="401"/>
        <v>0</v>
      </c>
      <c r="AL2141">
        <f t="shared" si="402"/>
        <v>0</v>
      </c>
      <c r="AM2141">
        <f t="shared" si="403"/>
        <v>0</v>
      </c>
      <c r="AN2141">
        <f t="shared" si="404"/>
        <v>0</v>
      </c>
      <c r="AO2141" t="str">
        <f t="shared" si="405"/>
        <v/>
      </c>
      <c r="AP2141" t="str">
        <f t="shared" si="406"/>
        <v/>
      </c>
      <c r="AQ2141" t="str">
        <f t="shared" si="407"/>
        <v/>
      </c>
    </row>
    <row r="2142" spans="1:43" x14ac:dyDescent="0.3">
      <c r="A2142" t="s">
        <v>564</v>
      </c>
      <c r="B2142" t="s">
        <v>469</v>
      </c>
      <c r="C2142" t="s">
        <v>452</v>
      </c>
      <c r="D2142" t="s">
        <v>450</v>
      </c>
      <c r="E2142">
        <v>0.23377505622875591</v>
      </c>
      <c r="F2142">
        <v>0.51817633710635569</v>
      </c>
      <c r="G2142">
        <v>0.24804860666488829</v>
      </c>
      <c r="H2142">
        <v>3.65</v>
      </c>
      <c r="I2142">
        <v>1.62</v>
      </c>
      <c r="J2142">
        <v>3.45</v>
      </c>
      <c r="K2142" t="s">
        <v>30</v>
      </c>
      <c r="L2142" t="s">
        <v>30</v>
      </c>
      <c r="M2142" t="s">
        <v>30</v>
      </c>
      <c r="N2142">
        <v>1</v>
      </c>
      <c r="O2142">
        <v>0</v>
      </c>
      <c r="P2142">
        <v>0</v>
      </c>
      <c r="Q2142">
        <f t="shared" si="396"/>
        <v>0</v>
      </c>
      <c r="R2142">
        <f t="shared" si="397"/>
        <v>0</v>
      </c>
      <c r="S2142">
        <f t="shared" si="398"/>
        <v>0</v>
      </c>
      <c r="T2142">
        <f t="shared" si="399"/>
        <v>0</v>
      </c>
      <c r="U2142">
        <f t="shared" si="400"/>
        <v>0</v>
      </c>
      <c r="V2142">
        <f t="shared" si="401"/>
        <v>0</v>
      </c>
      <c r="AL2142">
        <f t="shared" si="402"/>
        <v>0</v>
      </c>
      <c r="AM2142">
        <f t="shared" si="403"/>
        <v>0</v>
      </c>
      <c r="AN2142">
        <f t="shared" si="404"/>
        <v>0</v>
      </c>
      <c r="AO2142" t="str">
        <f t="shared" si="405"/>
        <v/>
      </c>
      <c r="AP2142" t="str">
        <f t="shared" si="406"/>
        <v/>
      </c>
      <c r="AQ2142" t="str">
        <f t="shared" si="407"/>
        <v/>
      </c>
    </row>
    <row r="2143" spans="1:43" x14ac:dyDescent="0.3">
      <c r="A2143" t="s">
        <v>564</v>
      </c>
      <c r="B2143" t="s">
        <v>437</v>
      </c>
      <c r="C2143" t="s">
        <v>362</v>
      </c>
      <c r="D2143" t="s">
        <v>179</v>
      </c>
      <c r="E2143">
        <v>0.33410976698729139</v>
      </c>
      <c r="F2143">
        <v>0.35355707840438622</v>
      </c>
      <c r="G2143">
        <v>0.31233315460832239</v>
      </c>
      <c r="H2143">
        <v>2.7</v>
      </c>
      <c r="I2143">
        <v>2.77</v>
      </c>
      <c r="J2143">
        <v>2.87</v>
      </c>
      <c r="K2143" t="s">
        <v>30</v>
      </c>
      <c r="L2143" t="s">
        <v>30</v>
      </c>
      <c r="M2143" t="s">
        <v>30</v>
      </c>
      <c r="N2143">
        <v>0</v>
      </c>
      <c r="O2143">
        <v>1</v>
      </c>
      <c r="P2143">
        <v>0</v>
      </c>
      <c r="Q2143">
        <f t="shared" si="396"/>
        <v>0</v>
      </c>
      <c r="R2143">
        <f t="shared" si="397"/>
        <v>0</v>
      </c>
      <c r="S2143">
        <f t="shared" si="398"/>
        <v>0</v>
      </c>
      <c r="T2143">
        <f t="shared" si="399"/>
        <v>0</v>
      </c>
      <c r="U2143">
        <f t="shared" si="400"/>
        <v>0</v>
      </c>
      <c r="V2143">
        <f t="shared" si="401"/>
        <v>0</v>
      </c>
      <c r="AL2143">
        <f t="shared" si="402"/>
        <v>0</v>
      </c>
      <c r="AM2143">
        <f t="shared" si="403"/>
        <v>0</v>
      </c>
      <c r="AN2143">
        <f t="shared" si="404"/>
        <v>0</v>
      </c>
      <c r="AO2143" t="str">
        <f t="shared" si="405"/>
        <v/>
      </c>
      <c r="AP2143" t="str">
        <f t="shared" si="406"/>
        <v/>
      </c>
      <c r="AQ2143" t="str">
        <f t="shared" si="407"/>
        <v/>
      </c>
    </row>
    <row r="2144" spans="1:43" x14ac:dyDescent="0.3">
      <c r="A2144" t="s">
        <v>564</v>
      </c>
      <c r="B2144" t="s">
        <v>78</v>
      </c>
      <c r="C2144" t="s">
        <v>275</v>
      </c>
      <c r="D2144" t="s">
        <v>79</v>
      </c>
      <c r="E2144">
        <v>0.30740141034866808</v>
      </c>
      <c r="F2144">
        <v>0.39802742753672521</v>
      </c>
      <c r="G2144">
        <v>0.29457116211460682</v>
      </c>
      <c r="H2144">
        <v>2.8</v>
      </c>
      <c r="I2144">
        <v>2.4500000000000002</v>
      </c>
      <c r="J2144">
        <v>3.15</v>
      </c>
      <c r="K2144" t="s">
        <v>30</v>
      </c>
      <c r="L2144" t="s">
        <v>30</v>
      </c>
      <c r="M2144" t="s">
        <v>30</v>
      </c>
      <c r="N2144">
        <v>1</v>
      </c>
      <c r="O2144">
        <v>0</v>
      </c>
      <c r="P2144">
        <v>0</v>
      </c>
      <c r="Q2144">
        <f t="shared" si="396"/>
        <v>0</v>
      </c>
      <c r="R2144">
        <f t="shared" si="397"/>
        <v>0</v>
      </c>
      <c r="S2144">
        <f t="shared" si="398"/>
        <v>0</v>
      </c>
      <c r="T2144">
        <f t="shared" si="399"/>
        <v>0</v>
      </c>
      <c r="U2144">
        <f t="shared" si="400"/>
        <v>0</v>
      </c>
      <c r="V2144">
        <f t="shared" si="401"/>
        <v>0</v>
      </c>
      <c r="AL2144">
        <f t="shared" si="402"/>
        <v>0</v>
      </c>
      <c r="AM2144">
        <f t="shared" si="403"/>
        <v>0</v>
      </c>
      <c r="AN2144">
        <f t="shared" si="404"/>
        <v>0</v>
      </c>
      <c r="AO2144" t="str">
        <f t="shared" si="405"/>
        <v/>
      </c>
      <c r="AP2144" t="str">
        <f t="shared" si="406"/>
        <v/>
      </c>
      <c r="AQ2144" t="str">
        <f t="shared" si="407"/>
        <v/>
      </c>
    </row>
    <row r="2145" spans="1:43" x14ac:dyDescent="0.3">
      <c r="A2145" t="s">
        <v>564</v>
      </c>
      <c r="B2145" t="s">
        <v>436</v>
      </c>
      <c r="C2145" t="s">
        <v>443</v>
      </c>
      <c r="D2145" t="s">
        <v>179</v>
      </c>
      <c r="E2145">
        <v>0.57936102059516359</v>
      </c>
      <c r="F2145">
        <v>0.16586179697490899</v>
      </c>
      <c r="G2145">
        <v>0.25477718242992747</v>
      </c>
      <c r="H2145">
        <v>1.7</v>
      </c>
      <c r="I2145">
        <v>5.2</v>
      </c>
      <c r="J2145">
        <v>3.35</v>
      </c>
      <c r="K2145" t="s">
        <v>30</v>
      </c>
      <c r="L2145" t="s">
        <v>30</v>
      </c>
      <c r="M2145" t="s">
        <v>30</v>
      </c>
      <c r="N2145">
        <v>1</v>
      </c>
      <c r="O2145">
        <v>0</v>
      </c>
      <c r="P2145">
        <v>0</v>
      </c>
      <c r="Q2145">
        <f t="shared" si="396"/>
        <v>0</v>
      </c>
      <c r="R2145">
        <f t="shared" si="397"/>
        <v>0</v>
      </c>
      <c r="S2145">
        <f t="shared" si="398"/>
        <v>0</v>
      </c>
      <c r="T2145">
        <f t="shared" si="399"/>
        <v>0</v>
      </c>
      <c r="U2145">
        <f t="shared" si="400"/>
        <v>0</v>
      </c>
      <c r="V2145">
        <f t="shared" si="401"/>
        <v>0</v>
      </c>
      <c r="AL2145">
        <f t="shared" si="402"/>
        <v>0</v>
      </c>
      <c r="AM2145">
        <f t="shared" si="403"/>
        <v>0</v>
      </c>
      <c r="AN2145">
        <f t="shared" si="404"/>
        <v>0</v>
      </c>
      <c r="AO2145" t="str">
        <f t="shared" si="405"/>
        <v/>
      </c>
      <c r="AP2145" t="str">
        <f t="shared" si="406"/>
        <v/>
      </c>
      <c r="AQ2145" t="str">
        <f t="shared" si="407"/>
        <v/>
      </c>
    </row>
    <row r="2146" spans="1:43" x14ac:dyDescent="0.3">
      <c r="A2146" t="s">
        <v>564</v>
      </c>
      <c r="B2146" t="s">
        <v>172</v>
      </c>
      <c r="C2146" t="s">
        <v>272</v>
      </c>
      <c r="D2146" t="s">
        <v>174</v>
      </c>
      <c r="E2146">
        <v>0.27935349960715461</v>
      </c>
      <c r="F2146">
        <v>0.4308872054748949</v>
      </c>
      <c r="G2146">
        <v>0.28975929491795038</v>
      </c>
      <c r="H2146">
        <v>3.25</v>
      </c>
      <c r="I2146">
        <v>2.27</v>
      </c>
      <c r="J2146">
        <v>3.05</v>
      </c>
      <c r="K2146" t="s">
        <v>30</v>
      </c>
      <c r="L2146" t="s">
        <v>30</v>
      </c>
      <c r="M2146" t="s">
        <v>30</v>
      </c>
      <c r="N2146">
        <v>1</v>
      </c>
      <c r="O2146">
        <v>0</v>
      </c>
      <c r="P2146">
        <v>0</v>
      </c>
      <c r="Q2146">
        <f t="shared" si="396"/>
        <v>0</v>
      </c>
      <c r="R2146">
        <f t="shared" si="397"/>
        <v>0</v>
      </c>
      <c r="S2146">
        <f t="shared" si="398"/>
        <v>0</v>
      </c>
      <c r="T2146">
        <f t="shared" si="399"/>
        <v>0</v>
      </c>
      <c r="U2146">
        <f t="shared" si="400"/>
        <v>0</v>
      </c>
      <c r="V2146">
        <f t="shared" si="401"/>
        <v>0</v>
      </c>
      <c r="AL2146">
        <f t="shared" si="402"/>
        <v>0</v>
      </c>
      <c r="AM2146">
        <f t="shared" si="403"/>
        <v>0</v>
      </c>
      <c r="AN2146">
        <f t="shared" si="404"/>
        <v>0</v>
      </c>
      <c r="AO2146" t="str">
        <f t="shared" si="405"/>
        <v/>
      </c>
      <c r="AP2146" t="str">
        <f t="shared" si="406"/>
        <v/>
      </c>
      <c r="AQ2146" t="str">
        <f t="shared" si="407"/>
        <v/>
      </c>
    </row>
    <row r="2147" spans="1:43" x14ac:dyDescent="0.3">
      <c r="A2147" t="s">
        <v>564</v>
      </c>
      <c r="B2147" t="s">
        <v>277</v>
      </c>
      <c r="C2147" t="s">
        <v>27</v>
      </c>
      <c r="D2147" t="s">
        <v>29</v>
      </c>
      <c r="E2147">
        <v>0.6203450510474886</v>
      </c>
      <c r="F2147">
        <v>0.14562330214055991</v>
      </c>
      <c r="G2147">
        <v>0.23403164681195149</v>
      </c>
      <c r="H2147">
        <v>1.6</v>
      </c>
      <c r="I2147">
        <v>6</v>
      </c>
      <c r="J2147">
        <v>3.95</v>
      </c>
      <c r="K2147" t="s">
        <v>30</v>
      </c>
      <c r="L2147" t="s">
        <v>43</v>
      </c>
      <c r="M2147" t="s">
        <v>43</v>
      </c>
      <c r="N2147">
        <v>0</v>
      </c>
      <c r="O2147">
        <v>1</v>
      </c>
      <c r="P2147">
        <v>0</v>
      </c>
      <c r="Q2147">
        <f t="shared" si="396"/>
        <v>0</v>
      </c>
      <c r="R2147">
        <f t="shared" si="397"/>
        <v>0</v>
      </c>
      <c r="S2147">
        <f t="shared" si="398"/>
        <v>0</v>
      </c>
      <c r="T2147">
        <f t="shared" si="399"/>
        <v>0</v>
      </c>
      <c r="U2147">
        <f t="shared" si="400"/>
        <v>0</v>
      </c>
      <c r="V2147">
        <f t="shared" si="401"/>
        <v>0</v>
      </c>
      <c r="AL2147">
        <f t="shared" si="402"/>
        <v>0</v>
      </c>
      <c r="AM2147">
        <f t="shared" si="403"/>
        <v>0</v>
      </c>
      <c r="AN2147">
        <f t="shared" si="404"/>
        <v>0</v>
      </c>
      <c r="AO2147" t="str">
        <f t="shared" si="405"/>
        <v/>
      </c>
      <c r="AP2147" t="str">
        <f t="shared" si="406"/>
        <v/>
      </c>
      <c r="AQ2147" t="str">
        <f t="shared" si="407"/>
        <v/>
      </c>
    </row>
    <row r="2148" spans="1:43" x14ac:dyDescent="0.3">
      <c r="A2148" t="s">
        <v>564</v>
      </c>
      <c r="B2148" t="s">
        <v>104</v>
      </c>
      <c r="C2148" t="s">
        <v>545</v>
      </c>
      <c r="D2148" t="s">
        <v>46</v>
      </c>
      <c r="E2148">
        <v>0.28548128101560383</v>
      </c>
      <c r="F2148">
        <v>0.42386864238202387</v>
      </c>
      <c r="G2148">
        <v>0.29065007660237241</v>
      </c>
      <c r="H2148">
        <v>3.3</v>
      </c>
      <c r="I2148">
        <v>2.1800000000000002</v>
      </c>
      <c r="J2148">
        <v>3.1</v>
      </c>
      <c r="K2148" t="s">
        <v>43</v>
      </c>
      <c r="L2148" t="s">
        <v>30</v>
      </c>
      <c r="M2148" t="s">
        <v>30</v>
      </c>
      <c r="N2148">
        <v>0</v>
      </c>
      <c r="O2148">
        <v>0</v>
      </c>
      <c r="P2148">
        <v>1</v>
      </c>
      <c r="Q2148">
        <f t="shared" si="396"/>
        <v>0</v>
      </c>
      <c r="R2148">
        <f t="shared" si="397"/>
        <v>0</v>
      </c>
      <c r="S2148">
        <f t="shared" si="398"/>
        <v>0</v>
      </c>
      <c r="T2148">
        <f t="shared" si="399"/>
        <v>0</v>
      </c>
      <c r="U2148">
        <f t="shared" si="400"/>
        <v>0</v>
      </c>
      <c r="V2148">
        <f t="shared" si="401"/>
        <v>0</v>
      </c>
      <c r="AL2148">
        <f t="shared" si="402"/>
        <v>0</v>
      </c>
      <c r="AM2148">
        <f t="shared" si="403"/>
        <v>0</v>
      </c>
      <c r="AN2148">
        <f t="shared" si="404"/>
        <v>0</v>
      </c>
      <c r="AO2148" t="str">
        <f t="shared" si="405"/>
        <v/>
      </c>
      <c r="AP2148" t="str">
        <f t="shared" si="406"/>
        <v/>
      </c>
      <c r="AQ2148" t="str">
        <f t="shared" si="407"/>
        <v/>
      </c>
    </row>
    <row r="2149" spans="1:43" x14ac:dyDescent="0.3">
      <c r="A2149" t="s">
        <v>564</v>
      </c>
      <c r="B2149" t="s">
        <v>95</v>
      </c>
      <c r="C2149" t="s">
        <v>426</v>
      </c>
      <c r="D2149" t="s">
        <v>71</v>
      </c>
      <c r="E2149">
        <v>0.61903116954872395</v>
      </c>
      <c r="F2149">
        <v>0.14613429734442379</v>
      </c>
      <c r="G2149">
        <v>0.23483453310685229</v>
      </c>
      <c r="H2149">
        <v>1.78</v>
      </c>
      <c r="I2149">
        <v>4.7</v>
      </c>
      <c r="J2149">
        <v>3.7</v>
      </c>
      <c r="K2149" t="s">
        <v>30</v>
      </c>
      <c r="L2149" t="s">
        <v>43</v>
      </c>
      <c r="M2149" t="s">
        <v>30</v>
      </c>
      <c r="N2149">
        <v>1</v>
      </c>
      <c r="O2149">
        <v>0</v>
      </c>
      <c r="P2149">
        <v>0</v>
      </c>
      <c r="Q2149">
        <f t="shared" si="396"/>
        <v>7.372436421677675E-2</v>
      </c>
      <c r="R2149">
        <f t="shared" si="397"/>
        <v>0</v>
      </c>
      <c r="S2149">
        <f t="shared" si="398"/>
        <v>0</v>
      </c>
      <c r="T2149">
        <f t="shared" si="399"/>
        <v>0.13122936830586263</v>
      </c>
      <c r="U2149">
        <f t="shared" si="400"/>
        <v>0</v>
      </c>
      <c r="V2149">
        <f t="shared" si="401"/>
        <v>0</v>
      </c>
      <c r="AL2149">
        <f t="shared" si="402"/>
        <v>7.372436421677675E-2</v>
      </c>
      <c r="AM2149">
        <f t="shared" si="403"/>
        <v>0</v>
      </c>
      <c r="AN2149">
        <f t="shared" si="404"/>
        <v>0</v>
      </c>
      <c r="AO2149">
        <f t="shared" si="405"/>
        <v>5.7505004089085876E-2</v>
      </c>
      <c r="AP2149" t="str">
        <f t="shared" si="406"/>
        <v/>
      </c>
      <c r="AQ2149" t="str">
        <f t="shared" si="407"/>
        <v/>
      </c>
    </row>
    <row r="2150" spans="1:43" x14ac:dyDescent="0.3">
      <c r="A2150" t="s">
        <v>564</v>
      </c>
      <c r="B2150" t="s">
        <v>423</v>
      </c>
      <c r="C2150" t="s">
        <v>384</v>
      </c>
      <c r="D2150" t="s">
        <v>179</v>
      </c>
      <c r="E2150">
        <v>0.3197609744744524</v>
      </c>
      <c r="F2150">
        <v>0.36561846013537741</v>
      </c>
      <c r="G2150">
        <v>0.31462056539017008</v>
      </c>
      <c r="H2150">
        <v>3.1</v>
      </c>
      <c r="I2150">
        <v>2.35</v>
      </c>
      <c r="J2150">
        <v>3</v>
      </c>
      <c r="K2150" t="s">
        <v>30</v>
      </c>
      <c r="L2150" t="s">
        <v>30</v>
      </c>
      <c r="M2150" t="s">
        <v>30</v>
      </c>
      <c r="N2150">
        <v>0</v>
      </c>
      <c r="O2150">
        <v>0</v>
      </c>
      <c r="P2150">
        <v>1</v>
      </c>
      <c r="Q2150">
        <f t="shared" si="396"/>
        <v>0</v>
      </c>
      <c r="R2150">
        <f t="shared" si="397"/>
        <v>0</v>
      </c>
      <c r="S2150">
        <f t="shared" si="398"/>
        <v>0</v>
      </c>
      <c r="T2150">
        <f t="shared" si="399"/>
        <v>0</v>
      </c>
      <c r="U2150">
        <f t="shared" si="400"/>
        <v>0</v>
      </c>
      <c r="V2150">
        <f t="shared" si="401"/>
        <v>0</v>
      </c>
      <c r="AL2150">
        <f t="shared" si="402"/>
        <v>0</v>
      </c>
      <c r="AM2150">
        <f t="shared" si="403"/>
        <v>0</v>
      </c>
      <c r="AN2150">
        <f t="shared" si="404"/>
        <v>0</v>
      </c>
      <c r="AO2150" t="str">
        <f t="shared" si="405"/>
        <v/>
      </c>
      <c r="AP2150" t="str">
        <f t="shared" si="406"/>
        <v/>
      </c>
      <c r="AQ2150" t="str">
        <f t="shared" si="407"/>
        <v/>
      </c>
    </row>
    <row r="2151" spans="1:43" x14ac:dyDescent="0.3">
      <c r="A2151" t="s">
        <v>564</v>
      </c>
      <c r="B2151" t="s">
        <v>212</v>
      </c>
      <c r="C2151" t="s">
        <v>163</v>
      </c>
      <c r="D2151" t="s">
        <v>79</v>
      </c>
      <c r="E2151">
        <v>0.59298945712569906</v>
      </c>
      <c r="F2151">
        <v>0.16074970545560241</v>
      </c>
      <c r="G2151">
        <v>0.24626083741869861</v>
      </c>
      <c r="H2151">
        <v>1.8</v>
      </c>
      <c r="I2151">
        <v>4.45</v>
      </c>
      <c r="J2151">
        <v>3.35</v>
      </c>
      <c r="K2151" t="s">
        <v>30</v>
      </c>
      <c r="L2151" t="s">
        <v>30</v>
      </c>
      <c r="M2151" t="s">
        <v>30</v>
      </c>
      <c r="N2151">
        <v>0</v>
      </c>
      <c r="O2151">
        <v>0</v>
      </c>
      <c r="P2151">
        <v>1</v>
      </c>
      <c r="Q2151">
        <f t="shared" si="396"/>
        <v>1.8461332909061268E-2</v>
      </c>
      <c r="R2151">
        <f t="shared" si="397"/>
        <v>0</v>
      </c>
      <c r="S2151">
        <f t="shared" si="398"/>
        <v>0</v>
      </c>
      <c r="T2151">
        <f t="shared" si="399"/>
        <v>0</v>
      </c>
      <c r="U2151">
        <f t="shared" si="400"/>
        <v>0</v>
      </c>
      <c r="V2151">
        <f t="shared" si="401"/>
        <v>0</v>
      </c>
      <c r="AL2151">
        <f t="shared" si="402"/>
        <v>1.8461332909061268E-2</v>
      </c>
      <c r="AM2151">
        <f t="shared" si="403"/>
        <v>0</v>
      </c>
      <c r="AN2151">
        <f t="shared" si="404"/>
        <v>0</v>
      </c>
      <c r="AO2151">
        <f t="shared" si="405"/>
        <v>-1.8461332909061268E-2</v>
      </c>
      <c r="AP2151" t="str">
        <f t="shared" si="406"/>
        <v/>
      </c>
      <c r="AQ2151" t="str">
        <f t="shared" si="407"/>
        <v/>
      </c>
    </row>
    <row r="2152" spans="1:43" x14ac:dyDescent="0.3">
      <c r="A2152" t="s">
        <v>564</v>
      </c>
      <c r="B2152" t="s">
        <v>216</v>
      </c>
      <c r="C2152" t="s">
        <v>279</v>
      </c>
      <c r="D2152" t="s">
        <v>174</v>
      </c>
      <c r="E2152">
        <v>0.3104843690354937</v>
      </c>
      <c r="F2152">
        <v>0.38660306190486687</v>
      </c>
      <c r="G2152">
        <v>0.30291256905963942</v>
      </c>
      <c r="H2152">
        <v>3.06</v>
      </c>
      <c r="I2152">
        <v>2.84</v>
      </c>
      <c r="J2152">
        <v>3.11</v>
      </c>
      <c r="K2152" t="s">
        <v>30</v>
      </c>
      <c r="L2152" t="s">
        <v>30</v>
      </c>
      <c r="M2152" t="s">
        <v>30</v>
      </c>
      <c r="N2152">
        <v>1</v>
      </c>
      <c r="O2152">
        <v>0</v>
      </c>
      <c r="P2152">
        <v>0</v>
      </c>
      <c r="Q2152">
        <f t="shared" si="396"/>
        <v>0</v>
      </c>
      <c r="R2152">
        <f t="shared" si="397"/>
        <v>0</v>
      </c>
      <c r="S2152">
        <f t="shared" si="398"/>
        <v>0</v>
      </c>
      <c r="T2152">
        <f t="shared" si="399"/>
        <v>0</v>
      </c>
      <c r="U2152">
        <f t="shared" si="400"/>
        <v>0</v>
      </c>
      <c r="V2152">
        <f t="shared" si="401"/>
        <v>0</v>
      </c>
      <c r="AL2152">
        <f t="shared" si="402"/>
        <v>0</v>
      </c>
      <c r="AM2152">
        <f t="shared" si="403"/>
        <v>0</v>
      </c>
      <c r="AN2152">
        <f t="shared" si="404"/>
        <v>0</v>
      </c>
      <c r="AO2152" t="str">
        <f t="shared" si="405"/>
        <v/>
      </c>
      <c r="AP2152" t="str">
        <f t="shared" si="406"/>
        <v/>
      </c>
      <c r="AQ2152" t="str">
        <f t="shared" si="407"/>
        <v/>
      </c>
    </row>
    <row r="2153" spans="1:43" x14ac:dyDescent="0.3">
      <c r="A2153" t="s">
        <v>564</v>
      </c>
      <c r="B2153" t="s">
        <v>103</v>
      </c>
      <c r="C2153" t="s">
        <v>454</v>
      </c>
      <c r="D2153" t="s">
        <v>29</v>
      </c>
      <c r="E2153">
        <v>0.28624580996137661</v>
      </c>
      <c r="F2153">
        <v>0.42796016324226938</v>
      </c>
      <c r="G2153">
        <v>0.28579402679635418</v>
      </c>
      <c r="H2153">
        <v>2.65</v>
      </c>
      <c r="I2153">
        <v>2.8</v>
      </c>
      <c r="J2153">
        <v>3.1</v>
      </c>
      <c r="K2153" t="s">
        <v>43</v>
      </c>
      <c r="L2153" t="s">
        <v>43</v>
      </c>
      <c r="M2153" t="s">
        <v>30</v>
      </c>
      <c r="N2153">
        <v>1</v>
      </c>
      <c r="O2153">
        <v>0</v>
      </c>
      <c r="P2153">
        <v>0</v>
      </c>
      <c r="Q2153">
        <f t="shared" si="396"/>
        <v>0</v>
      </c>
      <c r="R2153">
        <f t="shared" si="397"/>
        <v>3.3569204175721012E-2</v>
      </c>
      <c r="S2153">
        <f t="shared" si="398"/>
        <v>0</v>
      </c>
      <c r="T2153">
        <f t="shared" si="399"/>
        <v>0</v>
      </c>
      <c r="U2153">
        <f t="shared" si="400"/>
        <v>0</v>
      </c>
      <c r="V2153">
        <f t="shared" si="401"/>
        <v>0</v>
      </c>
      <c r="AL2153">
        <f t="shared" si="402"/>
        <v>0</v>
      </c>
      <c r="AM2153">
        <f t="shared" si="403"/>
        <v>3.3569204175721012E-2</v>
      </c>
      <c r="AN2153">
        <f t="shared" si="404"/>
        <v>0</v>
      </c>
      <c r="AO2153" t="str">
        <f t="shared" si="405"/>
        <v/>
      </c>
      <c r="AP2153">
        <f t="shared" si="406"/>
        <v>-3.3569204175721012E-2</v>
      </c>
      <c r="AQ2153" t="str">
        <f t="shared" si="407"/>
        <v/>
      </c>
    </row>
    <row r="2154" spans="1:43" x14ac:dyDescent="0.3">
      <c r="A2154" t="s">
        <v>564</v>
      </c>
      <c r="B2154" t="s">
        <v>255</v>
      </c>
      <c r="C2154" t="s">
        <v>421</v>
      </c>
      <c r="D2154" t="s">
        <v>66</v>
      </c>
      <c r="E2154">
        <v>0.63864861446744703</v>
      </c>
      <c r="F2154">
        <v>0.13687970516998341</v>
      </c>
      <c r="G2154">
        <v>0.2244716803625697</v>
      </c>
      <c r="H2154">
        <v>1.55</v>
      </c>
      <c r="I2154">
        <v>5.9</v>
      </c>
      <c r="J2154">
        <v>3.75</v>
      </c>
      <c r="K2154" t="s">
        <v>30</v>
      </c>
      <c r="L2154" t="s">
        <v>30</v>
      </c>
      <c r="M2154" t="s">
        <v>30</v>
      </c>
      <c r="N2154">
        <v>1</v>
      </c>
      <c r="O2154">
        <v>0</v>
      </c>
      <c r="P2154">
        <v>0</v>
      </c>
      <c r="Q2154">
        <f t="shared" si="396"/>
        <v>0</v>
      </c>
      <c r="R2154">
        <f t="shared" si="397"/>
        <v>0</v>
      </c>
      <c r="S2154">
        <f t="shared" si="398"/>
        <v>0</v>
      </c>
      <c r="T2154">
        <f t="shared" si="399"/>
        <v>0</v>
      </c>
      <c r="U2154">
        <f t="shared" si="400"/>
        <v>0</v>
      </c>
      <c r="V2154">
        <f t="shared" si="401"/>
        <v>0</v>
      </c>
      <c r="AL2154">
        <f t="shared" si="402"/>
        <v>0</v>
      </c>
      <c r="AM2154">
        <f t="shared" si="403"/>
        <v>0</v>
      </c>
      <c r="AN2154">
        <f t="shared" si="404"/>
        <v>0</v>
      </c>
      <c r="AO2154" t="str">
        <f t="shared" si="405"/>
        <v/>
      </c>
      <c r="AP2154" t="str">
        <f t="shared" si="406"/>
        <v/>
      </c>
      <c r="AQ2154" t="str">
        <f t="shared" si="407"/>
        <v/>
      </c>
    </row>
    <row r="2155" spans="1:43" x14ac:dyDescent="0.3">
      <c r="A2155" t="s">
        <v>564</v>
      </c>
      <c r="B2155" t="s">
        <v>44</v>
      </c>
      <c r="C2155" t="s">
        <v>475</v>
      </c>
      <c r="D2155" t="s">
        <v>46</v>
      </c>
      <c r="E2155">
        <v>0.42466343694875802</v>
      </c>
      <c r="F2155">
        <v>0.29060926178709567</v>
      </c>
      <c r="G2155">
        <v>0.28472730126414619</v>
      </c>
      <c r="H2155">
        <v>2.4</v>
      </c>
      <c r="I2155">
        <v>2.85</v>
      </c>
      <c r="J2155">
        <v>3.05</v>
      </c>
      <c r="K2155" t="s">
        <v>30</v>
      </c>
      <c r="L2155" t="s">
        <v>43</v>
      </c>
      <c r="M2155" t="s">
        <v>43</v>
      </c>
      <c r="N2155">
        <v>0</v>
      </c>
      <c r="O2155">
        <v>0</v>
      </c>
      <c r="P2155">
        <v>1</v>
      </c>
      <c r="Q2155">
        <f t="shared" si="396"/>
        <v>0</v>
      </c>
      <c r="R2155">
        <f t="shared" si="397"/>
        <v>0</v>
      </c>
      <c r="S2155">
        <f t="shared" si="398"/>
        <v>0</v>
      </c>
      <c r="T2155">
        <f t="shared" si="399"/>
        <v>0</v>
      </c>
      <c r="U2155">
        <f t="shared" si="400"/>
        <v>0</v>
      </c>
      <c r="V2155">
        <f t="shared" si="401"/>
        <v>0</v>
      </c>
      <c r="AL2155">
        <f t="shared" si="402"/>
        <v>0</v>
      </c>
      <c r="AM2155">
        <f t="shared" si="403"/>
        <v>0</v>
      </c>
      <c r="AN2155">
        <f t="shared" si="404"/>
        <v>0</v>
      </c>
      <c r="AO2155" t="str">
        <f t="shared" si="405"/>
        <v/>
      </c>
      <c r="AP2155" t="str">
        <f t="shared" si="406"/>
        <v/>
      </c>
      <c r="AQ2155" t="str">
        <f t="shared" si="407"/>
        <v/>
      </c>
    </row>
    <row r="2156" spans="1:43" x14ac:dyDescent="0.3">
      <c r="A2156" t="s">
        <v>565</v>
      </c>
      <c r="B2156" t="s">
        <v>462</v>
      </c>
      <c r="C2156" t="s">
        <v>467</v>
      </c>
      <c r="D2156" t="s">
        <v>450</v>
      </c>
      <c r="E2156">
        <v>0.40702106480617911</v>
      </c>
      <c r="F2156">
        <v>0.27412824695088589</v>
      </c>
      <c r="G2156">
        <v>0.318850688242935</v>
      </c>
      <c r="H2156">
        <v>2.15</v>
      </c>
      <c r="I2156">
        <v>3.3</v>
      </c>
      <c r="J2156">
        <v>3.05</v>
      </c>
      <c r="K2156" t="s">
        <v>43</v>
      </c>
      <c r="L2156" t="s">
        <v>43</v>
      </c>
      <c r="M2156" t="s">
        <v>43</v>
      </c>
      <c r="N2156">
        <v>1</v>
      </c>
      <c r="O2156">
        <v>0</v>
      </c>
      <c r="P2156">
        <v>0</v>
      </c>
      <c r="Q2156">
        <f t="shared" si="396"/>
        <v>0</v>
      </c>
      <c r="R2156">
        <f t="shared" si="397"/>
        <v>0</v>
      </c>
      <c r="S2156">
        <f t="shared" si="398"/>
        <v>0</v>
      </c>
      <c r="T2156">
        <f t="shared" si="399"/>
        <v>0</v>
      </c>
      <c r="U2156">
        <f t="shared" si="400"/>
        <v>0</v>
      </c>
      <c r="V2156">
        <f t="shared" si="401"/>
        <v>0</v>
      </c>
      <c r="AL2156">
        <f t="shared" si="402"/>
        <v>0</v>
      </c>
      <c r="AM2156">
        <f t="shared" si="403"/>
        <v>0</v>
      </c>
      <c r="AN2156">
        <f t="shared" si="404"/>
        <v>0</v>
      </c>
      <c r="AO2156" t="str">
        <f t="shared" si="405"/>
        <v/>
      </c>
      <c r="AP2156" t="str">
        <f t="shared" si="406"/>
        <v/>
      </c>
      <c r="AQ2156" t="str">
        <f t="shared" si="407"/>
        <v/>
      </c>
    </row>
    <row r="2157" spans="1:43" x14ac:dyDescent="0.3">
      <c r="A2157" t="s">
        <v>565</v>
      </c>
      <c r="B2157" t="s">
        <v>120</v>
      </c>
      <c r="C2157" t="s">
        <v>412</v>
      </c>
      <c r="D2157" t="s">
        <v>63</v>
      </c>
      <c r="E2157">
        <v>0.46563812187229209</v>
      </c>
      <c r="F2157">
        <v>0.23857914891336271</v>
      </c>
      <c r="G2157">
        <v>0.29578272921434517</v>
      </c>
      <c r="H2157">
        <v>1.0009999999999999</v>
      </c>
      <c r="I2157">
        <v>1.0009999999999999</v>
      </c>
      <c r="J2157">
        <v>1.0009999999999999</v>
      </c>
      <c r="Q2157">
        <f t="shared" si="396"/>
        <v>0</v>
      </c>
      <c r="R2157">
        <f t="shared" si="397"/>
        <v>0</v>
      </c>
      <c r="S2157">
        <f t="shared" si="398"/>
        <v>0</v>
      </c>
      <c r="T2157">
        <f t="shared" si="399"/>
        <v>0</v>
      </c>
      <c r="U2157">
        <f t="shared" si="400"/>
        <v>0</v>
      </c>
      <c r="V2157">
        <f t="shared" si="401"/>
        <v>0</v>
      </c>
      <c r="AL2157">
        <f t="shared" si="402"/>
        <v>0</v>
      </c>
      <c r="AM2157">
        <f t="shared" si="403"/>
        <v>0</v>
      </c>
      <c r="AN2157">
        <f t="shared" si="404"/>
        <v>0</v>
      </c>
      <c r="AO2157" t="str">
        <f t="shared" si="405"/>
        <v/>
      </c>
      <c r="AP2157" t="str">
        <f t="shared" si="406"/>
        <v/>
      </c>
      <c r="AQ2157" t="str">
        <f t="shared" si="407"/>
        <v/>
      </c>
    </row>
    <row r="2158" spans="1:43" x14ac:dyDescent="0.3">
      <c r="A2158" t="s">
        <v>565</v>
      </c>
      <c r="B2158" t="s">
        <v>343</v>
      </c>
      <c r="C2158" t="s">
        <v>313</v>
      </c>
      <c r="D2158" t="s">
        <v>63</v>
      </c>
      <c r="E2158">
        <v>0.26407646121029632</v>
      </c>
      <c r="F2158">
        <v>0.46463651225258801</v>
      </c>
      <c r="G2158">
        <v>0.27128702653711573</v>
      </c>
      <c r="H2158">
        <v>3.9</v>
      </c>
      <c r="I2158">
        <v>1.93</v>
      </c>
      <c r="J2158">
        <v>3.25</v>
      </c>
      <c r="K2158" t="s">
        <v>30</v>
      </c>
      <c r="L2158" t="s">
        <v>30</v>
      </c>
      <c r="M2158" t="s">
        <v>30</v>
      </c>
      <c r="N2158">
        <v>0</v>
      </c>
      <c r="O2158">
        <v>1</v>
      </c>
      <c r="P2158">
        <v>0</v>
      </c>
      <c r="Q2158">
        <f t="shared" si="396"/>
        <v>0</v>
      </c>
      <c r="R2158">
        <f t="shared" si="397"/>
        <v>0</v>
      </c>
      <c r="S2158">
        <f t="shared" si="398"/>
        <v>0</v>
      </c>
      <c r="T2158">
        <f t="shared" si="399"/>
        <v>0</v>
      </c>
      <c r="U2158">
        <f t="shared" si="400"/>
        <v>0</v>
      </c>
      <c r="V2158">
        <f t="shared" si="401"/>
        <v>0</v>
      </c>
      <c r="AL2158">
        <f t="shared" si="402"/>
        <v>0</v>
      </c>
      <c r="AM2158">
        <f t="shared" si="403"/>
        <v>0</v>
      </c>
      <c r="AN2158">
        <f t="shared" si="404"/>
        <v>0</v>
      </c>
      <c r="AO2158" t="str">
        <f t="shared" si="405"/>
        <v/>
      </c>
      <c r="AP2158" t="str">
        <f t="shared" si="406"/>
        <v/>
      </c>
      <c r="AQ2158" t="str">
        <f t="shared" si="407"/>
        <v/>
      </c>
    </row>
    <row r="2159" spans="1:43" x14ac:dyDescent="0.3">
      <c r="A2159" t="s">
        <v>565</v>
      </c>
      <c r="B2159" t="s">
        <v>434</v>
      </c>
      <c r="C2159" t="s">
        <v>442</v>
      </c>
      <c r="D2159" t="s">
        <v>63</v>
      </c>
      <c r="E2159">
        <v>0.39928942006067453</v>
      </c>
      <c r="F2159">
        <v>0.2840772963329054</v>
      </c>
      <c r="G2159">
        <v>0.31663328360642012</v>
      </c>
      <c r="H2159">
        <v>2.12</v>
      </c>
      <c r="I2159">
        <v>3.65</v>
      </c>
      <c r="J2159">
        <v>3</v>
      </c>
      <c r="K2159" t="s">
        <v>30</v>
      </c>
      <c r="L2159" t="s">
        <v>30</v>
      </c>
      <c r="M2159" t="s">
        <v>30</v>
      </c>
      <c r="N2159">
        <v>0</v>
      </c>
      <c r="O2159">
        <v>0</v>
      </c>
      <c r="P2159">
        <v>1</v>
      </c>
      <c r="Q2159">
        <f t="shared" si="396"/>
        <v>0</v>
      </c>
      <c r="R2159">
        <f t="shared" si="397"/>
        <v>0</v>
      </c>
      <c r="S2159">
        <f t="shared" si="398"/>
        <v>0</v>
      </c>
      <c r="T2159">
        <f t="shared" si="399"/>
        <v>0</v>
      </c>
      <c r="U2159">
        <f t="shared" si="400"/>
        <v>0</v>
      </c>
      <c r="V2159">
        <f t="shared" si="401"/>
        <v>0</v>
      </c>
      <c r="AL2159">
        <f t="shared" si="402"/>
        <v>0</v>
      </c>
      <c r="AM2159">
        <f t="shared" si="403"/>
        <v>0</v>
      </c>
      <c r="AN2159">
        <f t="shared" si="404"/>
        <v>0</v>
      </c>
      <c r="AO2159" t="str">
        <f t="shared" si="405"/>
        <v/>
      </c>
      <c r="AP2159" t="str">
        <f t="shared" si="406"/>
        <v/>
      </c>
      <c r="AQ2159" t="str">
        <f t="shared" si="407"/>
        <v/>
      </c>
    </row>
    <row r="2160" spans="1:43" x14ac:dyDescent="0.3">
      <c r="A2160" t="s">
        <v>565</v>
      </c>
      <c r="B2160" t="s">
        <v>414</v>
      </c>
      <c r="C2160" t="s">
        <v>61</v>
      </c>
      <c r="D2160" t="s">
        <v>63</v>
      </c>
      <c r="E2160">
        <v>0.52751808706761072</v>
      </c>
      <c r="F2160">
        <v>0.20040381101993479</v>
      </c>
      <c r="G2160">
        <v>0.27207810191245441</v>
      </c>
      <c r="H2160">
        <v>1.0009999999999999</v>
      </c>
      <c r="I2160">
        <v>1.0009999999999999</v>
      </c>
      <c r="J2160">
        <v>1.0009999999999999</v>
      </c>
      <c r="N2160">
        <v>0</v>
      </c>
      <c r="O2160">
        <v>0</v>
      </c>
      <c r="P2160">
        <v>1</v>
      </c>
      <c r="Q2160">
        <f t="shared" si="396"/>
        <v>0</v>
      </c>
      <c r="R2160">
        <f t="shared" si="397"/>
        <v>0</v>
      </c>
      <c r="S2160">
        <f t="shared" si="398"/>
        <v>0</v>
      </c>
      <c r="T2160">
        <f t="shared" si="399"/>
        <v>0</v>
      </c>
      <c r="U2160">
        <f t="shared" si="400"/>
        <v>0</v>
      </c>
      <c r="V2160">
        <f t="shared" si="401"/>
        <v>0</v>
      </c>
      <c r="AL2160">
        <f t="shared" si="402"/>
        <v>0</v>
      </c>
      <c r="AM2160">
        <f t="shared" si="403"/>
        <v>0</v>
      </c>
      <c r="AN2160">
        <f t="shared" si="404"/>
        <v>0</v>
      </c>
      <c r="AO2160" t="str">
        <f t="shared" si="405"/>
        <v/>
      </c>
      <c r="AP2160" t="str">
        <f t="shared" si="406"/>
        <v/>
      </c>
      <c r="AQ2160" t="str">
        <f t="shared" si="407"/>
        <v/>
      </c>
    </row>
    <row r="2161" spans="1:43" x14ac:dyDescent="0.3">
      <c r="A2161" t="s">
        <v>565</v>
      </c>
      <c r="B2161" t="s">
        <v>306</v>
      </c>
      <c r="C2161" t="s">
        <v>62</v>
      </c>
      <c r="D2161" t="s">
        <v>63</v>
      </c>
      <c r="E2161">
        <v>0.28153351297049373</v>
      </c>
      <c r="F2161">
        <v>0.43621592606587239</v>
      </c>
      <c r="G2161">
        <v>0.28225056096363382</v>
      </c>
      <c r="H2161">
        <v>3.25</v>
      </c>
      <c r="I2161">
        <v>2.25</v>
      </c>
      <c r="J2161">
        <v>3.05</v>
      </c>
      <c r="K2161" t="s">
        <v>30</v>
      </c>
      <c r="L2161" t="s">
        <v>30</v>
      </c>
      <c r="M2161" t="s">
        <v>30</v>
      </c>
      <c r="N2161">
        <v>0</v>
      </c>
      <c r="O2161">
        <v>1</v>
      </c>
      <c r="P2161">
        <v>0</v>
      </c>
      <c r="Q2161">
        <f t="shared" si="396"/>
        <v>0</v>
      </c>
      <c r="R2161">
        <f t="shared" si="397"/>
        <v>0</v>
      </c>
      <c r="S2161">
        <f t="shared" si="398"/>
        <v>0</v>
      </c>
      <c r="T2161">
        <f t="shared" si="399"/>
        <v>0</v>
      </c>
      <c r="U2161">
        <f t="shared" si="400"/>
        <v>0</v>
      </c>
      <c r="V2161">
        <f t="shared" si="401"/>
        <v>0</v>
      </c>
      <c r="AL2161">
        <f t="shared" si="402"/>
        <v>0</v>
      </c>
      <c r="AM2161">
        <f t="shared" si="403"/>
        <v>0</v>
      </c>
      <c r="AN2161">
        <f t="shared" si="404"/>
        <v>0</v>
      </c>
      <c r="AO2161" t="str">
        <f t="shared" si="405"/>
        <v/>
      </c>
      <c r="AP2161" t="str">
        <f t="shared" si="406"/>
        <v/>
      </c>
      <c r="AQ2161" t="str">
        <f t="shared" si="407"/>
        <v/>
      </c>
    </row>
    <row r="2162" spans="1:43" x14ac:dyDescent="0.3">
      <c r="A2162" t="s">
        <v>565</v>
      </c>
      <c r="B2162" t="s">
        <v>271</v>
      </c>
      <c r="C2162" t="s">
        <v>232</v>
      </c>
      <c r="D2162" t="s">
        <v>79</v>
      </c>
      <c r="E2162">
        <v>0.29011879240607208</v>
      </c>
      <c r="F2162">
        <v>0.4329113268412188</v>
      </c>
      <c r="G2162">
        <v>0.27696988075270912</v>
      </c>
      <c r="H2162">
        <v>3</v>
      </c>
      <c r="I2162">
        <v>2.25</v>
      </c>
      <c r="J2162">
        <v>3.35</v>
      </c>
      <c r="K2162" t="s">
        <v>43</v>
      </c>
      <c r="L2162" t="s">
        <v>30</v>
      </c>
      <c r="M2162" t="s">
        <v>30</v>
      </c>
      <c r="N2162">
        <v>1</v>
      </c>
      <c r="O2162">
        <v>0</v>
      </c>
      <c r="P2162">
        <v>0</v>
      </c>
      <c r="Q2162">
        <f t="shared" si="396"/>
        <v>0</v>
      </c>
      <c r="R2162">
        <f t="shared" si="397"/>
        <v>0</v>
      </c>
      <c r="S2162">
        <f t="shared" si="398"/>
        <v>0</v>
      </c>
      <c r="T2162">
        <f t="shared" si="399"/>
        <v>0</v>
      </c>
      <c r="U2162">
        <f t="shared" si="400"/>
        <v>0</v>
      </c>
      <c r="V2162">
        <f t="shared" si="401"/>
        <v>0</v>
      </c>
      <c r="AL2162">
        <f t="shared" si="402"/>
        <v>0</v>
      </c>
      <c r="AM2162">
        <f t="shared" si="403"/>
        <v>0</v>
      </c>
      <c r="AN2162">
        <f t="shared" si="404"/>
        <v>0</v>
      </c>
      <c r="AO2162" t="str">
        <f t="shared" si="405"/>
        <v/>
      </c>
      <c r="AP2162" t="str">
        <f t="shared" si="406"/>
        <v/>
      </c>
      <c r="AQ2162" t="str">
        <f t="shared" si="407"/>
        <v/>
      </c>
    </row>
    <row r="2163" spans="1:43" x14ac:dyDescent="0.3">
      <c r="A2163" t="s">
        <v>565</v>
      </c>
      <c r="B2163" t="s">
        <v>244</v>
      </c>
      <c r="C2163" t="s">
        <v>239</v>
      </c>
      <c r="D2163" t="s">
        <v>169</v>
      </c>
      <c r="E2163">
        <v>0.3227520754467888</v>
      </c>
      <c r="F2163">
        <v>0.35678436810614361</v>
      </c>
      <c r="G2163">
        <v>0.32046355644706748</v>
      </c>
      <c r="H2163">
        <v>2.5499999999999998</v>
      </c>
      <c r="I2163">
        <v>2.72</v>
      </c>
      <c r="J2163">
        <v>3.25</v>
      </c>
      <c r="K2163" t="s">
        <v>43</v>
      </c>
      <c r="L2163" t="s">
        <v>30</v>
      </c>
      <c r="M2163" t="s">
        <v>30</v>
      </c>
      <c r="N2163">
        <v>1</v>
      </c>
      <c r="O2163">
        <v>0</v>
      </c>
      <c r="P2163">
        <v>0</v>
      </c>
      <c r="Q2163">
        <f t="shared" si="396"/>
        <v>0</v>
      </c>
      <c r="R2163">
        <f t="shared" si="397"/>
        <v>0</v>
      </c>
      <c r="S2163">
        <f t="shared" si="398"/>
        <v>0</v>
      </c>
      <c r="T2163">
        <f t="shared" si="399"/>
        <v>0</v>
      </c>
      <c r="U2163">
        <f t="shared" si="400"/>
        <v>0</v>
      </c>
      <c r="V2163">
        <f t="shared" si="401"/>
        <v>0</v>
      </c>
      <c r="AL2163">
        <f t="shared" si="402"/>
        <v>0</v>
      </c>
      <c r="AM2163">
        <f t="shared" si="403"/>
        <v>0</v>
      </c>
      <c r="AN2163">
        <f t="shared" si="404"/>
        <v>0</v>
      </c>
      <c r="AO2163" t="str">
        <f t="shared" si="405"/>
        <v/>
      </c>
      <c r="AP2163" t="str">
        <f t="shared" si="406"/>
        <v/>
      </c>
      <c r="AQ2163" t="str">
        <f t="shared" si="407"/>
        <v/>
      </c>
    </row>
    <row r="2164" spans="1:43" x14ac:dyDescent="0.3">
      <c r="A2164" t="s">
        <v>565</v>
      </c>
      <c r="B2164" t="s">
        <v>339</v>
      </c>
      <c r="C2164" t="s">
        <v>168</v>
      </c>
      <c r="D2164" t="s">
        <v>169</v>
      </c>
      <c r="E2164">
        <v>0.27411967441441781</v>
      </c>
      <c r="F2164">
        <v>0.43489964324298852</v>
      </c>
      <c r="G2164">
        <v>0.29098068234259378</v>
      </c>
      <c r="H2164">
        <v>3.25</v>
      </c>
      <c r="I2164">
        <v>2.12</v>
      </c>
      <c r="J2164">
        <v>3.5</v>
      </c>
      <c r="K2164" t="s">
        <v>43</v>
      </c>
      <c r="L2164" t="s">
        <v>30</v>
      </c>
      <c r="M2164" t="s">
        <v>30</v>
      </c>
      <c r="N2164">
        <v>0</v>
      </c>
      <c r="O2164">
        <v>1</v>
      </c>
      <c r="P2164">
        <v>0</v>
      </c>
      <c r="Q2164">
        <f t="shared" si="396"/>
        <v>0</v>
      </c>
      <c r="R2164">
        <f t="shared" si="397"/>
        <v>0</v>
      </c>
      <c r="S2164">
        <f t="shared" si="398"/>
        <v>0</v>
      </c>
      <c r="T2164">
        <f t="shared" si="399"/>
        <v>0</v>
      </c>
      <c r="U2164">
        <f t="shared" si="400"/>
        <v>0</v>
      </c>
      <c r="V2164">
        <f t="shared" si="401"/>
        <v>0</v>
      </c>
      <c r="AL2164">
        <f t="shared" si="402"/>
        <v>0</v>
      </c>
      <c r="AM2164">
        <f t="shared" si="403"/>
        <v>0</v>
      </c>
      <c r="AN2164">
        <f t="shared" si="404"/>
        <v>0</v>
      </c>
      <c r="AO2164" t="str">
        <f t="shared" si="405"/>
        <v/>
      </c>
      <c r="AP2164" t="str">
        <f t="shared" si="406"/>
        <v/>
      </c>
      <c r="AQ2164" t="str">
        <f t="shared" si="407"/>
        <v/>
      </c>
    </row>
    <row r="2165" spans="1:43" x14ac:dyDescent="0.3">
      <c r="A2165" t="s">
        <v>565</v>
      </c>
      <c r="B2165" t="s">
        <v>200</v>
      </c>
      <c r="C2165" t="s">
        <v>336</v>
      </c>
      <c r="D2165" t="s">
        <v>190</v>
      </c>
      <c r="E2165">
        <v>0.33474332664378081</v>
      </c>
      <c r="F2165">
        <v>0.3430965624174675</v>
      </c>
      <c r="G2165">
        <v>0.32216011093875169</v>
      </c>
      <c r="H2165">
        <v>1.0009999999999999</v>
      </c>
      <c r="I2165">
        <v>1.0009999999999999</v>
      </c>
      <c r="J2165">
        <v>1.0009999999999999</v>
      </c>
      <c r="N2165">
        <v>1</v>
      </c>
      <c r="O2165">
        <v>0</v>
      </c>
      <c r="P2165">
        <v>0</v>
      </c>
      <c r="Q2165">
        <f t="shared" si="396"/>
        <v>0</v>
      </c>
      <c r="R2165">
        <f t="shared" si="397"/>
        <v>0</v>
      </c>
      <c r="S2165">
        <f t="shared" si="398"/>
        <v>0</v>
      </c>
      <c r="T2165">
        <f t="shared" si="399"/>
        <v>0</v>
      </c>
      <c r="U2165">
        <f t="shared" si="400"/>
        <v>0</v>
      </c>
      <c r="V2165">
        <f t="shared" si="401"/>
        <v>0</v>
      </c>
      <c r="AL2165">
        <f t="shared" si="402"/>
        <v>0</v>
      </c>
      <c r="AM2165">
        <f t="shared" si="403"/>
        <v>0</v>
      </c>
      <c r="AN2165">
        <f t="shared" si="404"/>
        <v>0</v>
      </c>
      <c r="AO2165" t="str">
        <f t="shared" si="405"/>
        <v/>
      </c>
      <c r="AP2165" t="str">
        <f t="shared" si="406"/>
        <v/>
      </c>
      <c r="AQ2165" t="str">
        <f t="shared" si="407"/>
        <v/>
      </c>
    </row>
    <row r="2166" spans="1:43" x14ac:dyDescent="0.3">
      <c r="A2166" t="s">
        <v>565</v>
      </c>
      <c r="B2166" t="s">
        <v>329</v>
      </c>
      <c r="C2166" t="s">
        <v>341</v>
      </c>
      <c r="D2166" t="s">
        <v>190</v>
      </c>
      <c r="E2166">
        <v>0.37448281257345628</v>
      </c>
      <c r="F2166">
        <v>0.29798119299412751</v>
      </c>
      <c r="G2166">
        <v>0.32753599443241621</v>
      </c>
      <c r="H2166">
        <v>1.0009999999999999</v>
      </c>
      <c r="I2166">
        <v>1.0009999999999999</v>
      </c>
      <c r="J2166">
        <v>1.0009999999999999</v>
      </c>
      <c r="N2166">
        <v>0</v>
      </c>
      <c r="O2166">
        <v>0</v>
      </c>
      <c r="P2166">
        <v>1</v>
      </c>
      <c r="Q2166">
        <f t="shared" si="396"/>
        <v>0</v>
      </c>
      <c r="R2166">
        <f t="shared" si="397"/>
        <v>0</v>
      </c>
      <c r="S2166">
        <f t="shared" si="398"/>
        <v>0</v>
      </c>
      <c r="T2166">
        <f t="shared" si="399"/>
        <v>0</v>
      </c>
      <c r="U2166">
        <f t="shared" si="400"/>
        <v>0</v>
      </c>
      <c r="V2166">
        <f t="shared" si="401"/>
        <v>0</v>
      </c>
      <c r="AL2166">
        <f t="shared" si="402"/>
        <v>0</v>
      </c>
      <c r="AM2166">
        <f t="shared" si="403"/>
        <v>0</v>
      </c>
      <c r="AN2166">
        <f t="shared" si="404"/>
        <v>0</v>
      </c>
      <c r="AO2166" t="str">
        <f t="shared" si="405"/>
        <v/>
      </c>
      <c r="AP2166" t="str">
        <f t="shared" si="406"/>
        <v/>
      </c>
      <c r="AQ2166" t="str">
        <f t="shared" si="407"/>
        <v/>
      </c>
    </row>
    <row r="2167" spans="1:43" x14ac:dyDescent="0.3">
      <c r="A2167" t="s">
        <v>565</v>
      </c>
      <c r="B2167" t="s">
        <v>195</v>
      </c>
      <c r="C2167" t="s">
        <v>189</v>
      </c>
      <c r="D2167" t="s">
        <v>190</v>
      </c>
      <c r="E2167">
        <v>0.35278550323798319</v>
      </c>
      <c r="F2167">
        <v>0.3280064104835313</v>
      </c>
      <c r="G2167">
        <v>0.31920808627848563</v>
      </c>
      <c r="H2167">
        <v>1.0009999999999999</v>
      </c>
      <c r="I2167">
        <v>1.0009999999999999</v>
      </c>
      <c r="J2167">
        <v>1.0009999999999999</v>
      </c>
      <c r="N2167">
        <v>0</v>
      </c>
      <c r="O2167">
        <v>0</v>
      </c>
      <c r="P2167">
        <v>1</v>
      </c>
      <c r="Q2167">
        <f t="shared" si="396"/>
        <v>0</v>
      </c>
      <c r="R2167">
        <f t="shared" si="397"/>
        <v>0</v>
      </c>
      <c r="S2167">
        <f t="shared" si="398"/>
        <v>0</v>
      </c>
      <c r="T2167">
        <f t="shared" si="399"/>
        <v>0</v>
      </c>
      <c r="U2167">
        <f t="shared" si="400"/>
        <v>0</v>
      </c>
      <c r="V2167">
        <f t="shared" si="401"/>
        <v>0</v>
      </c>
      <c r="AL2167">
        <f t="shared" si="402"/>
        <v>0</v>
      </c>
      <c r="AM2167">
        <f t="shared" si="403"/>
        <v>0</v>
      </c>
      <c r="AN2167">
        <f t="shared" si="404"/>
        <v>0</v>
      </c>
      <c r="AO2167" t="str">
        <f t="shared" si="405"/>
        <v/>
      </c>
      <c r="AP2167" t="str">
        <f t="shared" si="406"/>
        <v/>
      </c>
      <c r="AQ2167" t="str">
        <f t="shared" si="407"/>
        <v/>
      </c>
    </row>
    <row r="2168" spans="1:43" x14ac:dyDescent="0.3">
      <c r="A2168" t="s">
        <v>565</v>
      </c>
      <c r="B2168" t="s">
        <v>328</v>
      </c>
      <c r="C2168" t="s">
        <v>199</v>
      </c>
      <c r="D2168" t="s">
        <v>190</v>
      </c>
      <c r="E2168">
        <v>0.24035935411658479</v>
      </c>
      <c r="F2168">
        <v>0.49490493036718042</v>
      </c>
      <c r="G2168">
        <v>0.26473571551623482</v>
      </c>
      <c r="H2168">
        <v>1.0009999999999999</v>
      </c>
      <c r="I2168">
        <v>1.0009999999999999</v>
      </c>
      <c r="J2168">
        <v>1.0009999999999999</v>
      </c>
      <c r="N2168">
        <v>0</v>
      </c>
      <c r="O2168">
        <v>0</v>
      </c>
      <c r="P2168">
        <v>1</v>
      </c>
      <c r="Q2168">
        <f t="shared" si="396"/>
        <v>0</v>
      </c>
      <c r="R2168">
        <f t="shared" si="397"/>
        <v>0</v>
      </c>
      <c r="S2168">
        <f t="shared" si="398"/>
        <v>0</v>
      </c>
      <c r="T2168">
        <f t="shared" si="399"/>
        <v>0</v>
      </c>
      <c r="U2168">
        <f t="shared" si="400"/>
        <v>0</v>
      </c>
      <c r="V2168">
        <f t="shared" si="401"/>
        <v>0</v>
      </c>
      <c r="AL2168">
        <f t="shared" si="402"/>
        <v>0</v>
      </c>
      <c r="AM2168">
        <f t="shared" si="403"/>
        <v>0</v>
      </c>
      <c r="AN2168">
        <f t="shared" si="404"/>
        <v>0</v>
      </c>
      <c r="AO2168" t="str">
        <f t="shared" si="405"/>
        <v/>
      </c>
      <c r="AP2168" t="str">
        <f t="shared" si="406"/>
        <v/>
      </c>
      <c r="AQ2168" t="str">
        <f t="shared" si="407"/>
        <v/>
      </c>
    </row>
    <row r="2169" spans="1:43" x14ac:dyDescent="0.3">
      <c r="A2169" t="s">
        <v>565</v>
      </c>
      <c r="B2169" t="s">
        <v>463</v>
      </c>
      <c r="C2169" t="s">
        <v>448</v>
      </c>
      <c r="D2169" t="s">
        <v>450</v>
      </c>
      <c r="E2169">
        <v>0.51722626944711803</v>
      </c>
      <c r="F2169">
        <v>0.2004949203098782</v>
      </c>
      <c r="G2169">
        <v>0.28227881024300377</v>
      </c>
      <c r="H2169">
        <v>1.71</v>
      </c>
      <c r="I2169">
        <v>4.2</v>
      </c>
      <c r="J2169">
        <v>3.6</v>
      </c>
      <c r="K2169" t="s">
        <v>43</v>
      </c>
      <c r="L2169" t="s">
        <v>43</v>
      </c>
      <c r="M2169" t="s">
        <v>43</v>
      </c>
      <c r="N2169">
        <v>1</v>
      </c>
      <c r="O2169">
        <v>0</v>
      </c>
      <c r="P2169">
        <v>0</v>
      </c>
      <c r="Q2169">
        <f t="shared" si="396"/>
        <v>0</v>
      </c>
      <c r="R2169">
        <f t="shared" si="397"/>
        <v>0</v>
      </c>
      <c r="S2169">
        <f t="shared" si="398"/>
        <v>0</v>
      </c>
      <c r="T2169">
        <f t="shared" si="399"/>
        <v>0</v>
      </c>
      <c r="U2169">
        <f t="shared" si="400"/>
        <v>0</v>
      </c>
      <c r="V2169">
        <f t="shared" si="401"/>
        <v>0</v>
      </c>
      <c r="AL2169">
        <f t="shared" si="402"/>
        <v>0</v>
      </c>
      <c r="AM2169">
        <f t="shared" si="403"/>
        <v>0</v>
      </c>
      <c r="AN2169">
        <f t="shared" si="404"/>
        <v>0</v>
      </c>
      <c r="AO2169" t="str">
        <f t="shared" si="405"/>
        <v/>
      </c>
      <c r="AP2169" t="str">
        <f t="shared" si="406"/>
        <v/>
      </c>
      <c r="AQ2169" t="str">
        <f t="shared" si="407"/>
        <v/>
      </c>
    </row>
    <row r="2170" spans="1:43" x14ac:dyDescent="0.3">
      <c r="A2170" t="s">
        <v>565</v>
      </c>
      <c r="B2170" t="s">
        <v>194</v>
      </c>
      <c r="C2170" t="s">
        <v>197</v>
      </c>
      <c r="D2170" t="s">
        <v>162</v>
      </c>
      <c r="E2170">
        <v>0.34103658559554068</v>
      </c>
      <c r="F2170">
        <v>0.34506386573565889</v>
      </c>
      <c r="G2170">
        <v>0.31389954866880032</v>
      </c>
      <c r="H2170">
        <v>2.62</v>
      </c>
      <c r="I2170">
        <v>2.62</v>
      </c>
      <c r="J2170">
        <v>3.15</v>
      </c>
      <c r="K2170" t="s">
        <v>30</v>
      </c>
      <c r="L2170" t="s">
        <v>30</v>
      </c>
      <c r="M2170" t="s">
        <v>43</v>
      </c>
      <c r="N2170">
        <v>1</v>
      </c>
      <c r="O2170">
        <v>0</v>
      </c>
      <c r="P2170">
        <v>0</v>
      </c>
      <c r="Q2170">
        <f t="shared" si="396"/>
        <v>0</v>
      </c>
      <c r="R2170">
        <f t="shared" si="397"/>
        <v>0</v>
      </c>
      <c r="S2170">
        <f t="shared" si="398"/>
        <v>0</v>
      </c>
      <c r="T2170">
        <f t="shared" si="399"/>
        <v>0</v>
      </c>
      <c r="U2170">
        <f t="shared" si="400"/>
        <v>0</v>
      </c>
      <c r="V2170">
        <f t="shared" si="401"/>
        <v>0</v>
      </c>
      <c r="AL2170">
        <f t="shared" si="402"/>
        <v>0</v>
      </c>
      <c r="AM2170">
        <f t="shared" si="403"/>
        <v>0</v>
      </c>
      <c r="AN2170">
        <f t="shared" si="404"/>
        <v>0</v>
      </c>
      <c r="AO2170" t="str">
        <f t="shared" si="405"/>
        <v/>
      </c>
      <c r="AP2170" t="str">
        <f t="shared" si="406"/>
        <v/>
      </c>
      <c r="AQ2170" t="str">
        <f t="shared" si="407"/>
        <v/>
      </c>
    </row>
    <row r="2171" spans="1:43" x14ac:dyDescent="0.3">
      <c r="A2171" t="s">
        <v>565</v>
      </c>
      <c r="B2171" t="s">
        <v>184</v>
      </c>
      <c r="C2171" t="s">
        <v>193</v>
      </c>
      <c r="D2171" t="s">
        <v>162</v>
      </c>
      <c r="E2171">
        <v>0.44008524105105312</v>
      </c>
      <c r="F2171">
        <v>0.25611619486062781</v>
      </c>
      <c r="G2171">
        <v>0.30379856408831918</v>
      </c>
      <c r="H2171">
        <v>2.15</v>
      </c>
      <c r="I2171">
        <v>3.3</v>
      </c>
      <c r="J2171">
        <v>3.3</v>
      </c>
      <c r="K2171" t="s">
        <v>30</v>
      </c>
      <c r="L2171" t="s">
        <v>30</v>
      </c>
      <c r="M2171" t="s">
        <v>43</v>
      </c>
      <c r="N2171">
        <v>0</v>
      </c>
      <c r="O2171">
        <v>1</v>
      </c>
      <c r="P2171">
        <v>0</v>
      </c>
      <c r="Q2171">
        <f t="shared" si="396"/>
        <v>0</v>
      </c>
      <c r="R2171">
        <f t="shared" si="397"/>
        <v>0</v>
      </c>
      <c r="S2171">
        <f t="shared" si="398"/>
        <v>0</v>
      </c>
      <c r="T2171">
        <f t="shared" si="399"/>
        <v>0</v>
      </c>
      <c r="U2171">
        <f t="shared" si="400"/>
        <v>0</v>
      </c>
      <c r="V2171">
        <f t="shared" si="401"/>
        <v>0</v>
      </c>
      <c r="AL2171">
        <f t="shared" si="402"/>
        <v>0</v>
      </c>
      <c r="AM2171">
        <f t="shared" si="403"/>
        <v>0</v>
      </c>
      <c r="AN2171">
        <f t="shared" si="404"/>
        <v>0</v>
      </c>
      <c r="AO2171" t="str">
        <f t="shared" si="405"/>
        <v/>
      </c>
      <c r="AP2171" t="str">
        <f t="shared" si="406"/>
        <v/>
      </c>
      <c r="AQ2171" t="str">
        <f t="shared" si="407"/>
        <v/>
      </c>
    </row>
    <row r="2172" spans="1:43" x14ac:dyDescent="0.3">
      <c r="A2172" t="s">
        <v>565</v>
      </c>
      <c r="B2172" t="s">
        <v>335</v>
      </c>
      <c r="C2172" t="s">
        <v>161</v>
      </c>
      <c r="D2172" t="s">
        <v>162</v>
      </c>
      <c r="E2172">
        <v>0.52602123108621601</v>
      </c>
      <c r="F2172">
        <v>0.19578257726966561</v>
      </c>
      <c r="G2172">
        <v>0.27819619164411841</v>
      </c>
      <c r="H2172">
        <v>1.82</v>
      </c>
      <c r="I2172">
        <v>4.5999999999999996</v>
      </c>
      <c r="J2172">
        <v>3.4</v>
      </c>
      <c r="K2172" t="s">
        <v>30</v>
      </c>
      <c r="L2172" t="s">
        <v>43</v>
      </c>
      <c r="M2172" t="s">
        <v>30</v>
      </c>
      <c r="N2172">
        <v>0</v>
      </c>
      <c r="O2172">
        <v>1</v>
      </c>
      <c r="P2172">
        <v>0</v>
      </c>
      <c r="Q2172">
        <f t="shared" si="396"/>
        <v>0</v>
      </c>
      <c r="R2172">
        <f t="shared" si="397"/>
        <v>0</v>
      </c>
      <c r="S2172">
        <f t="shared" si="398"/>
        <v>0</v>
      </c>
      <c r="T2172">
        <f t="shared" si="399"/>
        <v>0</v>
      </c>
      <c r="U2172">
        <f t="shared" si="400"/>
        <v>0</v>
      </c>
      <c r="V2172">
        <f t="shared" si="401"/>
        <v>0</v>
      </c>
      <c r="AL2172">
        <f t="shared" si="402"/>
        <v>0</v>
      </c>
      <c r="AM2172">
        <f t="shared" si="403"/>
        <v>0</v>
      </c>
      <c r="AN2172">
        <f t="shared" si="404"/>
        <v>0</v>
      </c>
      <c r="AO2172" t="str">
        <f t="shared" si="405"/>
        <v/>
      </c>
      <c r="AP2172" t="str">
        <f t="shared" si="406"/>
        <v/>
      </c>
      <c r="AQ2172" t="str">
        <f t="shared" si="407"/>
        <v/>
      </c>
    </row>
    <row r="2173" spans="1:43" x14ac:dyDescent="0.3">
      <c r="A2173" t="s">
        <v>565</v>
      </c>
      <c r="B2173" t="s">
        <v>309</v>
      </c>
      <c r="C2173" t="s">
        <v>333</v>
      </c>
      <c r="D2173" t="s">
        <v>190</v>
      </c>
      <c r="E2173">
        <v>0.38745078633320412</v>
      </c>
      <c r="F2173">
        <v>0.30171734366408942</v>
      </c>
      <c r="G2173">
        <v>0.31083187000270662</v>
      </c>
      <c r="H2173">
        <v>1.0009999999999999</v>
      </c>
      <c r="I2173">
        <v>1.0009999999999999</v>
      </c>
      <c r="J2173">
        <v>1.0009999999999999</v>
      </c>
      <c r="N2173">
        <v>0</v>
      </c>
      <c r="O2173">
        <v>0</v>
      </c>
      <c r="P2173">
        <v>1</v>
      </c>
      <c r="Q2173">
        <f t="shared" si="396"/>
        <v>0</v>
      </c>
      <c r="R2173">
        <f t="shared" si="397"/>
        <v>0</v>
      </c>
      <c r="S2173">
        <f t="shared" si="398"/>
        <v>0</v>
      </c>
      <c r="T2173">
        <f t="shared" si="399"/>
        <v>0</v>
      </c>
      <c r="U2173">
        <f t="shared" si="400"/>
        <v>0</v>
      </c>
      <c r="V2173">
        <f t="shared" si="401"/>
        <v>0</v>
      </c>
      <c r="AL2173">
        <f t="shared" si="402"/>
        <v>0</v>
      </c>
      <c r="AM2173">
        <f t="shared" si="403"/>
        <v>0</v>
      </c>
      <c r="AN2173">
        <f t="shared" si="404"/>
        <v>0</v>
      </c>
      <c r="AO2173" t="str">
        <f t="shared" si="405"/>
        <v/>
      </c>
      <c r="AP2173" t="str">
        <f t="shared" si="406"/>
        <v/>
      </c>
      <c r="AQ2173" t="str">
        <f t="shared" si="407"/>
        <v/>
      </c>
    </row>
    <row r="2174" spans="1:43" x14ac:dyDescent="0.3">
      <c r="A2174" t="s">
        <v>565</v>
      </c>
      <c r="B2174" t="s">
        <v>160</v>
      </c>
      <c r="C2174" t="s">
        <v>321</v>
      </c>
      <c r="D2174" t="s">
        <v>162</v>
      </c>
      <c r="E2174">
        <v>0.6147341484225346</v>
      </c>
      <c r="F2174">
        <v>0.15033979358871299</v>
      </c>
      <c r="G2174">
        <v>0.2349260579887523</v>
      </c>
      <c r="H2174">
        <v>1.52</v>
      </c>
      <c r="I2174">
        <v>6.5</v>
      </c>
      <c r="J2174">
        <v>3.8</v>
      </c>
      <c r="K2174" t="s">
        <v>30</v>
      </c>
      <c r="L2174" t="s">
        <v>43</v>
      </c>
      <c r="M2174" t="s">
        <v>43</v>
      </c>
      <c r="N2174">
        <v>1</v>
      </c>
      <c r="O2174">
        <v>0</v>
      </c>
      <c r="P2174">
        <v>0</v>
      </c>
      <c r="Q2174">
        <f t="shared" si="396"/>
        <v>0</v>
      </c>
      <c r="R2174">
        <f t="shared" si="397"/>
        <v>0</v>
      </c>
      <c r="S2174">
        <f t="shared" si="398"/>
        <v>0</v>
      </c>
      <c r="T2174">
        <f t="shared" si="399"/>
        <v>0</v>
      </c>
      <c r="U2174">
        <f t="shared" si="400"/>
        <v>0</v>
      </c>
      <c r="V2174">
        <f t="shared" si="401"/>
        <v>0</v>
      </c>
      <c r="AL2174">
        <f t="shared" si="402"/>
        <v>0</v>
      </c>
      <c r="AM2174">
        <f t="shared" si="403"/>
        <v>0</v>
      </c>
      <c r="AN2174">
        <f t="shared" si="404"/>
        <v>0</v>
      </c>
      <c r="AO2174" t="str">
        <f t="shared" si="405"/>
        <v/>
      </c>
      <c r="AP2174" t="str">
        <f t="shared" si="406"/>
        <v/>
      </c>
      <c r="AQ2174" t="str">
        <f t="shared" si="407"/>
        <v/>
      </c>
    </row>
    <row r="2175" spans="1:43" x14ac:dyDescent="0.3">
      <c r="A2175" t="s">
        <v>565</v>
      </c>
      <c r="B2175" t="s">
        <v>187</v>
      </c>
      <c r="C2175" t="s">
        <v>185</v>
      </c>
      <c r="D2175" t="s">
        <v>162</v>
      </c>
      <c r="E2175">
        <v>0.30934076146845751</v>
      </c>
      <c r="F2175">
        <v>0.38604031821022272</v>
      </c>
      <c r="G2175">
        <v>0.30461892032131982</v>
      </c>
      <c r="H2175">
        <v>3</v>
      </c>
      <c r="I2175">
        <v>2.4</v>
      </c>
      <c r="J2175">
        <v>3.1</v>
      </c>
      <c r="K2175" t="s">
        <v>30</v>
      </c>
      <c r="L2175" t="s">
        <v>43</v>
      </c>
      <c r="M2175" t="s">
        <v>30</v>
      </c>
      <c r="N2175">
        <v>0</v>
      </c>
      <c r="O2175">
        <v>1</v>
      </c>
      <c r="P2175">
        <v>0</v>
      </c>
      <c r="Q2175">
        <f t="shared" si="396"/>
        <v>0</v>
      </c>
      <c r="R2175">
        <f t="shared" si="397"/>
        <v>0</v>
      </c>
      <c r="S2175">
        <f t="shared" si="398"/>
        <v>0</v>
      </c>
      <c r="T2175">
        <f t="shared" si="399"/>
        <v>0</v>
      </c>
      <c r="U2175">
        <f t="shared" si="400"/>
        <v>0</v>
      </c>
      <c r="V2175">
        <f t="shared" si="401"/>
        <v>0</v>
      </c>
      <c r="AL2175">
        <f t="shared" si="402"/>
        <v>0</v>
      </c>
      <c r="AM2175">
        <f t="shared" si="403"/>
        <v>0</v>
      </c>
      <c r="AN2175">
        <f t="shared" si="404"/>
        <v>0</v>
      </c>
      <c r="AO2175" t="str">
        <f t="shared" si="405"/>
        <v/>
      </c>
      <c r="AP2175" t="str">
        <f t="shared" si="406"/>
        <v/>
      </c>
      <c r="AQ2175" t="str">
        <f t="shared" si="407"/>
        <v/>
      </c>
    </row>
    <row r="2176" spans="1:43" x14ac:dyDescent="0.3">
      <c r="A2176" t="s">
        <v>565</v>
      </c>
      <c r="B2176" t="s">
        <v>332</v>
      </c>
      <c r="C2176" t="s">
        <v>183</v>
      </c>
      <c r="D2176" t="s">
        <v>162</v>
      </c>
      <c r="E2176">
        <v>0.38139918138240492</v>
      </c>
      <c r="F2176">
        <v>0.29609828413615652</v>
      </c>
      <c r="G2176">
        <v>0.32250253448143851</v>
      </c>
      <c r="H2176">
        <v>2.4</v>
      </c>
      <c r="I2176">
        <v>3.05</v>
      </c>
      <c r="J2176">
        <v>3</v>
      </c>
      <c r="K2176" t="s">
        <v>30</v>
      </c>
      <c r="L2176" t="s">
        <v>43</v>
      </c>
      <c r="M2176" t="s">
        <v>30</v>
      </c>
      <c r="N2176">
        <v>1</v>
      </c>
      <c r="O2176">
        <v>0</v>
      </c>
      <c r="P2176">
        <v>0</v>
      </c>
      <c r="Q2176">
        <f t="shared" si="396"/>
        <v>0</v>
      </c>
      <c r="R2176">
        <f t="shared" si="397"/>
        <v>0</v>
      </c>
      <c r="S2176">
        <f t="shared" si="398"/>
        <v>0</v>
      </c>
      <c r="T2176">
        <f t="shared" si="399"/>
        <v>0</v>
      </c>
      <c r="U2176">
        <f t="shared" si="400"/>
        <v>0</v>
      </c>
      <c r="V2176">
        <f t="shared" si="401"/>
        <v>0</v>
      </c>
      <c r="AL2176">
        <f t="shared" si="402"/>
        <v>0</v>
      </c>
      <c r="AM2176">
        <f t="shared" si="403"/>
        <v>0</v>
      </c>
      <c r="AN2176">
        <f t="shared" si="404"/>
        <v>0</v>
      </c>
      <c r="AO2176" t="str">
        <f t="shared" si="405"/>
        <v/>
      </c>
      <c r="AP2176" t="str">
        <f t="shared" si="406"/>
        <v/>
      </c>
      <c r="AQ2176" t="str">
        <f t="shared" si="407"/>
        <v/>
      </c>
    </row>
    <row r="2177" spans="1:43" x14ac:dyDescent="0.3">
      <c r="A2177" t="s">
        <v>565</v>
      </c>
      <c r="B2177" t="s">
        <v>322</v>
      </c>
      <c r="C2177" t="s">
        <v>186</v>
      </c>
      <c r="D2177" t="s">
        <v>162</v>
      </c>
      <c r="E2177">
        <v>0.27399449752457911</v>
      </c>
      <c r="F2177">
        <v>0.46208636202986658</v>
      </c>
      <c r="G2177">
        <v>0.26391914044555442</v>
      </c>
      <c r="H2177">
        <v>4.0999999999999996</v>
      </c>
      <c r="I2177">
        <v>1.86</v>
      </c>
      <c r="J2177">
        <v>3.4</v>
      </c>
      <c r="K2177" t="s">
        <v>30</v>
      </c>
      <c r="L2177" t="s">
        <v>43</v>
      </c>
      <c r="M2177" t="s">
        <v>30</v>
      </c>
      <c r="N2177">
        <v>0</v>
      </c>
      <c r="O2177">
        <v>1</v>
      </c>
      <c r="P2177">
        <v>0</v>
      </c>
      <c r="Q2177">
        <f t="shared" si="396"/>
        <v>0</v>
      </c>
      <c r="R2177">
        <f t="shared" si="397"/>
        <v>0</v>
      </c>
      <c r="S2177">
        <f t="shared" si="398"/>
        <v>0</v>
      </c>
      <c r="T2177">
        <f t="shared" si="399"/>
        <v>0</v>
      </c>
      <c r="U2177">
        <f t="shared" si="400"/>
        <v>0</v>
      </c>
      <c r="V2177">
        <f t="shared" si="401"/>
        <v>0</v>
      </c>
      <c r="AL2177">
        <f t="shared" si="402"/>
        <v>0</v>
      </c>
      <c r="AM2177">
        <f t="shared" si="403"/>
        <v>0</v>
      </c>
      <c r="AN2177">
        <f t="shared" si="404"/>
        <v>0</v>
      </c>
      <c r="AO2177" t="str">
        <f t="shared" si="405"/>
        <v/>
      </c>
      <c r="AP2177" t="str">
        <f t="shared" si="406"/>
        <v/>
      </c>
      <c r="AQ2177" t="str">
        <f t="shared" si="407"/>
        <v/>
      </c>
    </row>
    <row r="2178" spans="1:43" x14ac:dyDescent="0.3">
      <c r="A2178" t="s">
        <v>565</v>
      </c>
      <c r="B2178" t="s">
        <v>282</v>
      </c>
      <c r="C2178" t="s">
        <v>228</v>
      </c>
      <c r="D2178" t="s">
        <v>82</v>
      </c>
      <c r="E2178">
        <v>0.45221172077488958</v>
      </c>
      <c r="F2178">
        <v>0.25289239247231471</v>
      </c>
      <c r="G2178">
        <v>0.29489588675279571</v>
      </c>
      <c r="H2178">
        <v>1.91</v>
      </c>
      <c r="I2178">
        <v>3.7</v>
      </c>
      <c r="J2178">
        <v>3.5</v>
      </c>
      <c r="K2178" t="s">
        <v>30</v>
      </c>
      <c r="L2178" t="s">
        <v>30</v>
      </c>
      <c r="M2178" t="s">
        <v>30</v>
      </c>
      <c r="N2178">
        <v>0</v>
      </c>
      <c r="O2178">
        <v>1</v>
      </c>
      <c r="P2178">
        <v>0</v>
      </c>
      <c r="Q2178">
        <f t="shared" ref="Q2178:Q2241" si="408">IF((($AC$1*E2178)^($AB$1))-(1-(($AC$1*E2178)^($AB$1)))/(H2178-1)&lt;0, 0,(($AC$1*E2178)^($AB$1))-(1-(($AC$1*E2178)^($AB$1)))/(H2178-1))</f>
        <v>0</v>
      </c>
      <c r="R2178">
        <f t="shared" ref="R2178:R2241" si="409">IF((($AC$1*F2178)^($AB$1))-(1-(($AC$1*F2178)^($AB$1)))/(I2178-1)&lt;0, 0,(($AC$1*F2178)^($AB$1))-(1-(($AC$1*F2178)^($AB$1)))/(I2178-1))</f>
        <v>0</v>
      </c>
      <c r="S2178">
        <f t="shared" ref="S2178:S2241" si="410">IF((($AC$1*G2178)^($AB$1))-(1-(($AC$1*G2178)^($AB$1)))/(J2178-1)&lt;0, 0,(($AC$1*G2178)^($AB$1))-(1-(($AC$1*G2178)^($AB$1)))/(J2178-1))</f>
        <v>0</v>
      </c>
      <c r="T2178">
        <f t="shared" ref="T2178:T2241" si="411">H2178*Q2178*N2178</f>
        <v>0</v>
      </c>
      <c r="U2178">
        <f t="shared" ref="U2178:U2241" si="412">I2178*R2178*O2178</f>
        <v>0</v>
      </c>
      <c r="V2178">
        <f t="shared" ref="V2178:V2241" si="413">J2178*S2178*P2178</f>
        <v>0</v>
      </c>
      <c r="AL2178">
        <f t="shared" ref="AL2178:AL2241" si="414">Q2178*COUNT(N2178)</f>
        <v>0</v>
      </c>
      <c r="AM2178">
        <f t="shared" ref="AM2178:AM2241" si="415">R2178*COUNT(O2178)</f>
        <v>0</v>
      </c>
      <c r="AN2178">
        <f t="shared" ref="AN2178:AN2241" si="416">S2178*COUNT(P2178)</f>
        <v>0</v>
      </c>
      <c r="AO2178" t="str">
        <f t="shared" ref="AO2178:AO2241" si="417">IF(AL2178=0,"",T2178-AL2178)</f>
        <v/>
      </c>
      <c r="AP2178" t="str">
        <f t="shared" ref="AP2178:AP2241" si="418">IF(AM2178=0,"",U2178-AM2178)</f>
        <v/>
      </c>
      <c r="AQ2178" t="str">
        <f t="shared" ref="AQ2178:AQ2241" si="419">IF(AN2178=0,"",V2178-AN2178)</f>
        <v/>
      </c>
    </row>
    <row r="2179" spans="1:43" x14ac:dyDescent="0.3">
      <c r="A2179" t="s">
        <v>565</v>
      </c>
      <c r="B2179" t="s">
        <v>180</v>
      </c>
      <c r="C2179" t="s">
        <v>182</v>
      </c>
      <c r="D2179" t="s">
        <v>162</v>
      </c>
      <c r="E2179">
        <v>0.31575481276111012</v>
      </c>
      <c r="F2179">
        <v>0.39352752450773443</v>
      </c>
      <c r="G2179">
        <v>0.29071766273115551</v>
      </c>
      <c r="H2179">
        <v>2.67</v>
      </c>
      <c r="I2179">
        <v>2.57</v>
      </c>
      <c r="J2179">
        <v>3.15</v>
      </c>
      <c r="K2179" t="s">
        <v>30</v>
      </c>
      <c r="L2179" t="s">
        <v>30</v>
      </c>
      <c r="M2179" t="s">
        <v>30</v>
      </c>
      <c r="N2179">
        <v>0</v>
      </c>
      <c r="O2179">
        <v>0</v>
      </c>
      <c r="P2179">
        <v>1</v>
      </c>
      <c r="Q2179">
        <f t="shared" si="408"/>
        <v>0</v>
      </c>
      <c r="R2179">
        <f t="shared" si="409"/>
        <v>0</v>
      </c>
      <c r="S2179">
        <f t="shared" si="410"/>
        <v>0</v>
      </c>
      <c r="T2179">
        <f t="shared" si="411"/>
        <v>0</v>
      </c>
      <c r="U2179">
        <f t="shared" si="412"/>
        <v>0</v>
      </c>
      <c r="V2179">
        <f t="shared" si="413"/>
        <v>0</v>
      </c>
      <c r="AL2179">
        <f t="shared" si="414"/>
        <v>0</v>
      </c>
      <c r="AM2179">
        <f t="shared" si="415"/>
        <v>0</v>
      </c>
      <c r="AN2179">
        <f t="shared" si="416"/>
        <v>0</v>
      </c>
      <c r="AO2179" t="str">
        <f t="shared" si="417"/>
        <v/>
      </c>
      <c r="AP2179" t="str">
        <f t="shared" si="418"/>
        <v/>
      </c>
      <c r="AQ2179" t="str">
        <f t="shared" si="419"/>
        <v/>
      </c>
    </row>
    <row r="2180" spans="1:43" x14ac:dyDescent="0.3">
      <c r="A2180" t="s">
        <v>565</v>
      </c>
      <c r="B2180" t="s">
        <v>473</v>
      </c>
      <c r="C2180" t="s">
        <v>323</v>
      </c>
      <c r="D2180" t="s">
        <v>162</v>
      </c>
      <c r="E2180">
        <v>0.43647817877066991</v>
      </c>
      <c r="F2180">
        <v>0.25771704033476017</v>
      </c>
      <c r="G2180">
        <v>0.30580478089456992</v>
      </c>
      <c r="H2180">
        <v>2.1</v>
      </c>
      <c r="I2180">
        <v>3.4</v>
      </c>
      <c r="J2180">
        <v>3.3</v>
      </c>
      <c r="K2180" t="s">
        <v>30</v>
      </c>
      <c r="L2180" t="s">
        <v>43</v>
      </c>
      <c r="M2180" t="s">
        <v>30</v>
      </c>
      <c r="N2180">
        <v>1</v>
      </c>
      <c r="O2180">
        <v>0</v>
      </c>
      <c r="P2180">
        <v>0</v>
      </c>
      <c r="Q2180">
        <f t="shared" si="408"/>
        <v>0</v>
      </c>
      <c r="R2180">
        <f t="shared" si="409"/>
        <v>0</v>
      </c>
      <c r="S2180">
        <f t="shared" si="410"/>
        <v>0</v>
      </c>
      <c r="T2180">
        <f t="shared" si="411"/>
        <v>0</v>
      </c>
      <c r="U2180">
        <f t="shared" si="412"/>
        <v>0</v>
      </c>
      <c r="V2180">
        <f t="shared" si="413"/>
        <v>0</v>
      </c>
      <c r="AL2180">
        <f t="shared" si="414"/>
        <v>0</v>
      </c>
      <c r="AM2180">
        <f t="shared" si="415"/>
        <v>0</v>
      </c>
      <c r="AN2180">
        <f t="shared" si="416"/>
        <v>0</v>
      </c>
      <c r="AO2180" t="str">
        <f t="shared" si="417"/>
        <v/>
      </c>
      <c r="AP2180" t="str">
        <f t="shared" si="418"/>
        <v/>
      </c>
      <c r="AQ2180" t="str">
        <f t="shared" si="419"/>
        <v/>
      </c>
    </row>
    <row r="2181" spans="1:43" x14ac:dyDescent="0.3">
      <c r="A2181" t="s">
        <v>565</v>
      </c>
      <c r="B2181" t="s">
        <v>198</v>
      </c>
      <c r="C2181" t="s">
        <v>340</v>
      </c>
      <c r="D2181" t="s">
        <v>162</v>
      </c>
      <c r="E2181">
        <v>0.29546770183610549</v>
      </c>
      <c r="F2181">
        <v>0.41819313152191162</v>
      </c>
      <c r="G2181">
        <v>0.28633916664198289</v>
      </c>
      <c r="H2181">
        <v>3.35</v>
      </c>
      <c r="I2181">
        <v>2.25</v>
      </c>
      <c r="J2181">
        <v>3</v>
      </c>
      <c r="K2181" t="s">
        <v>30</v>
      </c>
      <c r="L2181" t="s">
        <v>30</v>
      </c>
      <c r="M2181" t="s">
        <v>43</v>
      </c>
      <c r="N2181">
        <v>0</v>
      </c>
      <c r="O2181">
        <v>0</v>
      </c>
      <c r="P2181">
        <v>1</v>
      </c>
      <c r="Q2181">
        <f t="shared" si="408"/>
        <v>0</v>
      </c>
      <c r="R2181">
        <f t="shared" si="409"/>
        <v>0</v>
      </c>
      <c r="S2181">
        <f t="shared" si="410"/>
        <v>0</v>
      </c>
      <c r="T2181">
        <f t="shared" si="411"/>
        <v>0</v>
      </c>
      <c r="U2181">
        <f t="shared" si="412"/>
        <v>0</v>
      </c>
      <c r="V2181">
        <f t="shared" si="413"/>
        <v>0</v>
      </c>
      <c r="AL2181">
        <f t="shared" si="414"/>
        <v>0</v>
      </c>
      <c r="AM2181">
        <f t="shared" si="415"/>
        <v>0</v>
      </c>
      <c r="AN2181">
        <f t="shared" si="416"/>
        <v>0</v>
      </c>
      <c r="AO2181" t="str">
        <f t="shared" si="417"/>
        <v/>
      </c>
      <c r="AP2181" t="str">
        <f t="shared" si="418"/>
        <v/>
      </c>
      <c r="AQ2181" t="str">
        <f t="shared" si="419"/>
        <v/>
      </c>
    </row>
    <row r="2182" spans="1:43" x14ac:dyDescent="0.3">
      <c r="A2182" t="s">
        <v>565</v>
      </c>
      <c r="B2182" t="s">
        <v>453</v>
      </c>
      <c r="C2182" t="s">
        <v>307</v>
      </c>
      <c r="D2182" t="s">
        <v>162</v>
      </c>
      <c r="E2182">
        <v>0.41889384837206678</v>
      </c>
      <c r="F2182">
        <v>0.26641195103297782</v>
      </c>
      <c r="G2182">
        <v>0.3146942005949554</v>
      </c>
      <c r="H2182">
        <v>2.0499999999999998</v>
      </c>
      <c r="I2182">
        <v>3.5</v>
      </c>
      <c r="J2182">
        <v>3.4</v>
      </c>
      <c r="K2182" t="s">
        <v>30</v>
      </c>
      <c r="L2182" t="s">
        <v>43</v>
      </c>
      <c r="M2182" t="s">
        <v>30</v>
      </c>
      <c r="N2182">
        <v>1</v>
      </c>
      <c r="O2182">
        <v>0</v>
      </c>
      <c r="P2182">
        <v>0</v>
      </c>
      <c r="Q2182">
        <f t="shared" si="408"/>
        <v>0</v>
      </c>
      <c r="R2182">
        <f t="shared" si="409"/>
        <v>0</v>
      </c>
      <c r="S2182">
        <f t="shared" si="410"/>
        <v>0</v>
      </c>
      <c r="T2182">
        <f t="shared" si="411"/>
        <v>0</v>
      </c>
      <c r="U2182">
        <f t="shared" si="412"/>
        <v>0</v>
      </c>
      <c r="V2182">
        <f t="shared" si="413"/>
        <v>0</v>
      </c>
      <c r="AL2182">
        <f t="shared" si="414"/>
        <v>0</v>
      </c>
      <c r="AM2182">
        <f t="shared" si="415"/>
        <v>0</v>
      </c>
      <c r="AN2182">
        <f t="shared" si="416"/>
        <v>0</v>
      </c>
      <c r="AO2182" t="str">
        <f t="shared" si="417"/>
        <v/>
      </c>
      <c r="AP2182" t="str">
        <f t="shared" si="418"/>
        <v/>
      </c>
      <c r="AQ2182" t="str">
        <f t="shared" si="419"/>
        <v/>
      </c>
    </row>
    <row r="2183" spans="1:43" x14ac:dyDescent="0.3">
      <c r="A2183" t="s">
        <v>565</v>
      </c>
      <c r="B2183" t="s">
        <v>196</v>
      </c>
      <c r="C2183" t="s">
        <v>326</v>
      </c>
      <c r="D2183" t="s">
        <v>190</v>
      </c>
      <c r="E2183">
        <v>0.33401631743298149</v>
      </c>
      <c r="F2183">
        <v>0.34411382164976417</v>
      </c>
      <c r="G2183">
        <v>0.32186986091725428</v>
      </c>
      <c r="H2183">
        <v>1.0009999999999999</v>
      </c>
      <c r="I2183">
        <v>1.0009999999999999</v>
      </c>
      <c r="J2183">
        <v>1.0009999999999999</v>
      </c>
      <c r="N2183">
        <v>0</v>
      </c>
      <c r="O2183">
        <v>1</v>
      </c>
      <c r="P2183">
        <v>0</v>
      </c>
      <c r="Q2183">
        <f t="shared" si="408"/>
        <v>0</v>
      </c>
      <c r="R2183">
        <f t="shared" si="409"/>
        <v>0</v>
      </c>
      <c r="S2183">
        <f t="shared" si="410"/>
        <v>0</v>
      </c>
      <c r="T2183">
        <f t="shared" si="411"/>
        <v>0</v>
      </c>
      <c r="U2183">
        <f t="shared" si="412"/>
        <v>0</v>
      </c>
      <c r="V2183">
        <f t="shared" si="413"/>
        <v>0</v>
      </c>
      <c r="AL2183">
        <f t="shared" si="414"/>
        <v>0</v>
      </c>
      <c r="AM2183">
        <f t="shared" si="415"/>
        <v>0</v>
      </c>
      <c r="AN2183">
        <f t="shared" si="416"/>
        <v>0</v>
      </c>
      <c r="AO2183" t="str">
        <f t="shared" si="417"/>
        <v/>
      </c>
      <c r="AP2183" t="str">
        <f t="shared" si="418"/>
        <v/>
      </c>
      <c r="AQ2183" t="str">
        <f t="shared" si="419"/>
        <v/>
      </c>
    </row>
    <row r="2184" spans="1:43" x14ac:dyDescent="0.3">
      <c r="A2184" t="s">
        <v>565</v>
      </c>
      <c r="B2184" t="s">
        <v>209</v>
      </c>
      <c r="C2184" t="s">
        <v>338</v>
      </c>
      <c r="D2184" t="s">
        <v>169</v>
      </c>
      <c r="E2184">
        <v>0.45559935931870582</v>
      </c>
      <c r="F2184">
        <v>0.24783649661755811</v>
      </c>
      <c r="G2184">
        <v>0.29656414406373599</v>
      </c>
      <c r="H2184">
        <v>1.82</v>
      </c>
      <c r="I2184">
        <v>4.1500000000000004</v>
      </c>
      <c r="J2184">
        <v>3.55</v>
      </c>
      <c r="K2184" t="s">
        <v>30</v>
      </c>
      <c r="L2184" t="s">
        <v>43</v>
      </c>
      <c r="M2184" t="s">
        <v>30</v>
      </c>
      <c r="N2184">
        <v>0</v>
      </c>
      <c r="O2184">
        <v>1</v>
      </c>
      <c r="P2184">
        <v>0</v>
      </c>
      <c r="Q2184">
        <f t="shared" si="408"/>
        <v>0</v>
      </c>
      <c r="R2184">
        <f t="shared" si="409"/>
        <v>0</v>
      </c>
      <c r="S2184">
        <f t="shared" si="410"/>
        <v>0</v>
      </c>
      <c r="T2184">
        <f t="shared" si="411"/>
        <v>0</v>
      </c>
      <c r="U2184">
        <f t="shared" si="412"/>
        <v>0</v>
      </c>
      <c r="V2184">
        <f t="shared" si="413"/>
        <v>0</v>
      </c>
      <c r="AL2184">
        <f t="shared" si="414"/>
        <v>0</v>
      </c>
      <c r="AM2184">
        <f t="shared" si="415"/>
        <v>0</v>
      </c>
      <c r="AN2184">
        <f t="shared" si="416"/>
        <v>0</v>
      </c>
      <c r="AO2184" t="str">
        <f t="shared" si="417"/>
        <v/>
      </c>
      <c r="AP2184" t="str">
        <f t="shared" si="418"/>
        <v/>
      </c>
      <c r="AQ2184" t="str">
        <f t="shared" si="419"/>
        <v/>
      </c>
    </row>
    <row r="2185" spans="1:43" x14ac:dyDescent="0.3">
      <c r="A2185" t="s">
        <v>565</v>
      </c>
      <c r="B2185" t="s">
        <v>210</v>
      </c>
      <c r="C2185" t="s">
        <v>241</v>
      </c>
      <c r="D2185" t="s">
        <v>169</v>
      </c>
      <c r="E2185">
        <v>0.39221038523930851</v>
      </c>
      <c r="F2185">
        <v>0.28967792399180919</v>
      </c>
      <c r="G2185">
        <v>0.31811169076888218</v>
      </c>
      <c r="H2185">
        <v>2.1800000000000002</v>
      </c>
      <c r="I2185">
        <v>3.7</v>
      </c>
      <c r="J2185">
        <v>2.95</v>
      </c>
      <c r="K2185" t="s">
        <v>30</v>
      </c>
      <c r="L2185" t="s">
        <v>30</v>
      </c>
      <c r="M2185" t="s">
        <v>43</v>
      </c>
      <c r="N2185">
        <v>0</v>
      </c>
      <c r="O2185">
        <v>1</v>
      </c>
      <c r="P2185">
        <v>0</v>
      </c>
      <c r="Q2185">
        <f t="shared" si="408"/>
        <v>0</v>
      </c>
      <c r="R2185">
        <f t="shared" si="409"/>
        <v>0</v>
      </c>
      <c r="S2185">
        <f t="shared" si="410"/>
        <v>0</v>
      </c>
      <c r="T2185">
        <f t="shared" si="411"/>
        <v>0</v>
      </c>
      <c r="U2185">
        <f t="shared" si="412"/>
        <v>0</v>
      </c>
      <c r="V2185">
        <f t="shared" si="413"/>
        <v>0</v>
      </c>
      <c r="AL2185">
        <f t="shared" si="414"/>
        <v>0</v>
      </c>
      <c r="AM2185">
        <f t="shared" si="415"/>
        <v>0</v>
      </c>
      <c r="AN2185">
        <f t="shared" si="416"/>
        <v>0</v>
      </c>
      <c r="AO2185" t="str">
        <f t="shared" si="417"/>
        <v/>
      </c>
      <c r="AP2185" t="str">
        <f t="shared" si="418"/>
        <v/>
      </c>
      <c r="AQ2185" t="str">
        <f t="shared" si="419"/>
        <v/>
      </c>
    </row>
    <row r="2186" spans="1:43" x14ac:dyDescent="0.3">
      <c r="A2186" t="s">
        <v>565</v>
      </c>
      <c r="B2186" t="s">
        <v>243</v>
      </c>
      <c r="C2186" t="s">
        <v>208</v>
      </c>
      <c r="D2186" t="s">
        <v>169</v>
      </c>
      <c r="E2186">
        <v>0.2594016529545552</v>
      </c>
      <c r="F2186">
        <v>0.45493152102404061</v>
      </c>
      <c r="G2186">
        <v>0.28566682602140409</v>
      </c>
      <c r="H2186">
        <v>3.35</v>
      </c>
      <c r="I2186">
        <v>2.2000000000000002</v>
      </c>
      <c r="J2186">
        <v>3.15</v>
      </c>
      <c r="K2186" t="s">
        <v>43</v>
      </c>
      <c r="L2186" t="s">
        <v>30</v>
      </c>
      <c r="M2186" t="s">
        <v>43</v>
      </c>
      <c r="N2186">
        <v>0</v>
      </c>
      <c r="O2186">
        <v>1</v>
      </c>
      <c r="P2186">
        <v>0</v>
      </c>
      <c r="Q2186">
        <f t="shared" si="408"/>
        <v>0</v>
      </c>
      <c r="R2186">
        <f t="shared" si="409"/>
        <v>0</v>
      </c>
      <c r="S2186">
        <f t="shared" si="410"/>
        <v>0</v>
      </c>
      <c r="T2186">
        <f t="shared" si="411"/>
        <v>0</v>
      </c>
      <c r="U2186">
        <f t="shared" si="412"/>
        <v>0</v>
      </c>
      <c r="V2186">
        <f t="shared" si="413"/>
        <v>0</v>
      </c>
      <c r="AL2186">
        <f t="shared" si="414"/>
        <v>0</v>
      </c>
      <c r="AM2186">
        <f t="shared" si="415"/>
        <v>0</v>
      </c>
      <c r="AN2186">
        <f t="shared" si="416"/>
        <v>0</v>
      </c>
      <c r="AO2186" t="str">
        <f t="shared" si="417"/>
        <v/>
      </c>
      <c r="AP2186" t="str">
        <f t="shared" si="418"/>
        <v/>
      </c>
      <c r="AQ2186" t="str">
        <f t="shared" si="419"/>
        <v/>
      </c>
    </row>
    <row r="2187" spans="1:43" x14ac:dyDescent="0.3">
      <c r="A2187" t="s">
        <v>565</v>
      </c>
      <c r="B2187" t="s">
        <v>170</v>
      </c>
      <c r="C2187" t="s">
        <v>167</v>
      </c>
      <c r="D2187" t="s">
        <v>169</v>
      </c>
      <c r="E2187">
        <v>0.3728621152753287</v>
      </c>
      <c r="F2187">
        <v>0.30781955312636011</v>
      </c>
      <c r="G2187">
        <v>0.31931833159831119</v>
      </c>
      <c r="H2187">
        <v>2.15</v>
      </c>
      <c r="I2187">
        <v>3.65</v>
      </c>
      <c r="J2187">
        <v>3.2</v>
      </c>
      <c r="K2187" t="s">
        <v>30</v>
      </c>
      <c r="L2187" t="s">
        <v>43</v>
      </c>
      <c r="M2187" t="s">
        <v>30</v>
      </c>
      <c r="N2187">
        <v>1</v>
      </c>
      <c r="O2187">
        <v>0</v>
      </c>
      <c r="P2187">
        <v>0</v>
      </c>
      <c r="Q2187">
        <f t="shared" si="408"/>
        <v>0</v>
      </c>
      <c r="R2187">
        <f t="shared" si="409"/>
        <v>0</v>
      </c>
      <c r="S2187">
        <f t="shared" si="410"/>
        <v>0</v>
      </c>
      <c r="T2187">
        <f t="shared" si="411"/>
        <v>0</v>
      </c>
      <c r="U2187">
        <f t="shared" si="412"/>
        <v>0</v>
      </c>
      <c r="V2187">
        <f t="shared" si="413"/>
        <v>0</v>
      </c>
      <c r="AL2187">
        <f t="shared" si="414"/>
        <v>0</v>
      </c>
      <c r="AM2187">
        <f t="shared" si="415"/>
        <v>0</v>
      </c>
      <c r="AN2187">
        <f t="shared" si="416"/>
        <v>0</v>
      </c>
      <c r="AO2187" t="str">
        <f t="shared" si="417"/>
        <v/>
      </c>
      <c r="AP2187" t="str">
        <f t="shared" si="418"/>
        <v/>
      </c>
      <c r="AQ2187" t="str">
        <f t="shared" si="419"/>
        <v/>
      </c>
    </row>
    <row r="2188" spans="1:43" x14ac:dyDescent="0.3">
      <c r="A2188" t="s">
        <v>565</v>
      </c>
      <c r="B2188" t="s">
        <v>324</v>
      </c>
      <c r="C2188" t="s">
        <v>325</v>
      </c>
      <c r="D2188" t="s">
        <v>190</v>
      </c>
      <c r="E2188">
        <v>0.432612385771521</v>
      </c>
      <c r="F2188">
        <v>0.2538445563668178</v>
      </c>
      <c r="G2188">
        <v>0.31354305786166109</v>
      </c>
      <c r="H2188">
        <v>1.0009999999999999</v>
      </c>
      <c r="I2188">
        <v>1.0009999999999999</v>
      </c>
      <c r="J2188">
        <v>1.0009999999999999</v>
      </c>
      <c r="N2188">
        <v>0</v>
      </c>
      <c r="O2188">
        <v>1</v>
      </c>
      <c r="P2188">
        <v>0</v>
      </c>
      <c r="Q2188">
        <f t="shared" si="408"/>
        <v>0</v>
      </c>
      <c r="R2188">
        <f t="shared" si="409"/>
        <v>0</v>
      </c>
      <c r="S2188">
        <f t="shared" si="410"/>
        <v>0</v>
      </c>
      <c r="T2188">
        <f t="shared" si="411"/>
        <v>0</v>
      </c>
      <c r="U2188">
        <f t="shared" si="412"/>
        <v>0</v>
      </c>
      <c r="V2188">
        <f t="shared" si="413"/>
        <v>0</v>
      </c>
      <c r="AL2188">
        <f t="shared" si="414"/>
        <v>0</v>
      </c>
      <c r="AM2188">
        <f t="shared" si="415"/>
        <v>0</v>
      </c>
      <c r="AN2188">
        <f t="shared" si="416"/>
        <v>0</v>
      </c>
      <c r="AO2188" t="str">
        <f t="shared" si="417"/>
        <v/>
      </c>
      <c r="AP2188" t="str">
        <f t="shared" si="418"/>
        <v/>
      </c>
      <c r="AQ2188" t="str">
        <f t="shared" si="419"/>
        <v/>
      </c>
    </row>
    <row r="2189" spans="1:43" x14ac:dyDescent="0.3">
      <c r="A2189" t="s">
        <v>565</v>
      </c>
      <c r="B2189" t="s">
        <v>337</v>
      </c>
      <c r="C2189" t="s">
        <v>192</v>
      </c>
      <c r="D2189" t="s">
        <v>190</v>
      </c>
      <c r="E2189">
        <v>0.37924403898716852</v>
      </c>
      <c r="F2189">
        <v>0.29750609455077759</v>
      </c>
      <c r="G2189">
        <v>0.32324986646205389</v>
      </c>
      <c r="H2189">
        <v>1.0009999999999999</v>
      </c>
      <c r="I2189">
        <v>1.0009999999999999</v>
      </c>
      <c r="J2189">
        <v>1.0009999999999999</v>
      </c>
      <c r="N2189">
        <v>0</v>
      </c>
      <c r="O2189">
        <v>0</v>
      </c>
      <c r="P2189">
        <v>1</v>
      </c>
      <c r="Q2189">
        <f t="shared" si="408"/>
        <v>0</v>
      </c>
      <c r="R2189">
        <f t="shared" si="409"/>
        <v>0</v>
      </c>
      <c r="S2189">
        <f t="shared" si="410"/>
        <v>0</v>
      </c>
      <c r="T2189">
        <f t="shared" si="411"/>
        <v>0</v>
      </c>
      <c r="U2189">
        <f t="shared" si="412"/>
        <v>0</v>
      </c>
      <c r="V2189">
        <f t="shared" si="413"/>
        <v>0</v>
      </c>
      <c r="AL2189">
        <f t="shared" si="414"/>
        <v>0</v>
      </c>
      <c r="AM2189">
        <f t="shared" si="415"/>
        <v>0</v>
      </c>
      <c r="AN2189">
        <f t="shared" si="416"/>
        <v>0</v>
      </c>
      <c r="AO2189" t="str">
        <f t="shared" si="417"/>
        <v/>
      </c>
      <c r="AP2189" t="str">
        <f t="shared" si="418"/>
        <v/>
      </c>
      <c r="AQ2189" t="str">
        <f t="shared" si="419"/>
        <v/>
      </c>
    </row>
    <row r="2190" spans="1:43" x14ac:dyDescent="0.3">
      <c r="A2190" t="s">
        <v>565</v>
      </c>
      <c r="B2190" t="s">
        <v>291</v>
      </c>
      <c r="C2190" t="s">
        <v>342</v>
      </c>
      <c r="D2190" t="s">
        <v>190</v>
      </c>
      <c r="E2190">
        <v>0.35754698325385798</v>
      </c>
      <c r="F2190">
        <v>0.31611242155488262</v>
      </c>
      <c r="G2190">
        <v>0.32634059519125952</v>
      </c>
      <c r="H2190">
        <v>1.0009999999999999</v>
      </c>
      <c r="I2190">
        <v>1.0009999999999999</v>
      </c>
      <c r="J2190">
        <v>1.0009999999999999</v>
      </c>
      <c r="N2190">
        <v>0</v>
      </c>
      <c r="O2190">
        <v>0</v>
      </c>
      <c r="P2190">
        <v>1</v>
      </c>
      <c r="Q2190">
        <f t="shared" si="408"/>
        <v>0</v>
      </c>
      <c r="R2190">
        <f t="shared" si="409"/>
        <v>0</v>
      </c>
      <c r="S2190">
        <f t="shared" si="410"/>
        <v>0</v>
      </c>
      <c r="T2190">
        <f t="shared" si="411"/>
        <v>0</v>
      </c>
      <c r="U2190">
        <f t="shared" si="412"/>
        <v>0</v>
      </c>
      <c r="V2190">
        <f t="shared" si="413"/>
        <v>0</v>
      </c>
      <c r="AL2190">
        <f t="shared" si="414"/>
        <v>0</v>
      </c>
      <c r="AM2190">
        <f t="shared" si="415"/>
        <v>0</v>
      </c>
      <c r="AN2190">
        <f t="shared" si="416"/>
        <v>0</v>
      </c>
      <c r="AO2190" t="str">
        <f t="shared" si="417"/>
        <v/>
      </c>
      <c r="AP2190" t="str">
        <f t="shared" si="418"/>
        <v/>
      </c>
      <c r="AQ2190" t="str">
        <f t="shared" si="419"/>
        <v/>
      </c>
    </row>
    <row r="2191" spans="1:43" x14ac:dyDescent="0.3">
      <c r="A2191" t="s">
        <v>565</v>
      </c>
      <c r="B2191" t="s">
        <v>171</v>
      </c>
      <c r="C2191" t="s">
        <v>235</v>
      </c>
      <c r="D2191" t="s">
        <v>169</v>
      </c>
      <c r="E2191">
        <v>0.38146291205682548</v>
      </c>
      <c r="F2191">
        <v>0.30891023593437489</v>
      </c>
      <c r="G2191">
        <v>0.30962685200879952</v>
      </c>
      <c r="H2191">
        <v>2</v>
      </c>
      <c r="I2191">
        <v>3.75</v>
      </c>
      <c r="J2191">
        <v>3.25</v>
      </c>
      <c r="K2191" t="s">
        <v>43</v>
      </c>
      <c r="L2191" t="s">
        <v>43</v>
      </c>
      <c r="M2191" t="s">
        <v>30</v>
      </c>
      <c r="N2191">
        <v>1</v>
      </c>
      <c r="O2191">
        <v>0</v>
      </c>
      <c r="P2191">
        <v>0</v>
      </c>
      <c r="Q2191">
        <f t="shared" si="408"/>
        <v>0</v>
      </c>
      <c r="R2191">
        <f t="shared" si="409"/>
        <v>0</v>
      </c>
      <c r="S2191">
        <f t="shared" si="410"/>
        <v>0</v>
      </c>
      <c r="T2191">
        <f t="shared" si="411"/>
        <v>0</v>
      </c>
      <c r="U2191">
        <f t="shared" si="412"/>
        <v>0</v>
      </c>
      <c r="V2191">
        <f t="shared" si="413"/>
        <v>0</v>
      </c>
      <c r="AL2191">
        <f t="shared" si="414"/>
        <v>0</v>
      </c>
      <c r="AM2191">
        <f t="shared" si="415"/>
        <v>0</v>
      </c>
      <c r="AN2191">
        <f t="shared" si="416"/>
        <v>0</v>
      </c>
      <c r="AO2191" t="str">
        <f t="shared" si="417"/>
        <v/>
      </c>
      <c r="AP2191" t="str">
        <f t="shared" si="418"/>
        <v/>
      </c>
      <c r="AQ2191" t="str">
        <f t="shared" si="419"/>
        <v/>
      </c>
    </row>
    <row r="2192" spans="1:43" x14ac:dyDescent="0.3">
      <c r="A2192" t="s">
        <v>565</v>
      </c>
      <c r="B2192" t="s">
        <v>331</v>
      </c>
      <c r="C2192" t="s">
        <v>252</v>
      </c>
      <c r="D2192" t="s">
        <v>169</v>
      </c>
      <c r="E2192">
        <v>0.44495520789644211</v>
      </c>
      <c r="F2192">
        <v>0.24827901728657181</v>
      </c>
      <c r="G2192">
        <v>0.30676577481698608</v>
      </c>
      <c r="H2192">
        <v>1.95</v>
      </c>
      <c r="I2192">
        <v>4</v>
      </c>
      <c r="J2192">
        <v>3.15</v>
      </c>
      <c r="K2192" t="s">
        <v>30</v>
      </c>
      <c r="L2192" t="s">
        <v>43</v>
      </c>
      <c r="M2192" t="s">
        <v>43</v>
      </c>
      <c r="N2192">
        <v>0</v>
      </c>
      <c r="O2192">
        <v>1</v>
      </c>
      <c r="P2192">
        <v>0</v>
      </c>
      <c r="Q2192">
        <f t="shared" si="408"/>
        <v>0</v>
      </c>
      <c r="R2192">
        <f t="shared" si="409"/>
        <v>0</v>
      </c>
      <c r="S2192">
        <f t="shared" si="410"/>
        <v>0</v>
      </c>
      <c r="T2192">
        <f t="shared" si="411"/>
        <v>0</v>
      </c>
      <c r="U2192">
        <f t="shared" si="412"/>
        <v>0</v>
      </c>
      <c r="V2192">
        <f t="shared" si="413"/>
        <v>0</v>
      </c>
      <c r="AL2192">
        <f t="shared" si="414"/>
        <v>0</v>
      </c>
      <c r="AM2192">
        <f t="shared" si="415"/>
        <v>0</v>
      </c>
      <c r="AN2192">
        <f t="shared" si="416"/>
        <v>0</v>
      </c>
      <c r="AO2192" t="str">
        <f t="shared" si="417"/>
        <v/>
      </c>
      <c r="AP2192" t="str">
        <f t="shared" si="418"/>
        <v/>
      </c>
      <c r="AQ2192" t="str">
        <f t="shared" si="419"/>
        <v/>
      </c>
    </row>
    <row r="2193" spans="1:43" x14ac:dyDescent="0.3">
      <c r="A2193" t="s">
        <v>565</v>
      </c>
      <c r="B2193" t="s">
        <v>141</v>
      </c>
      <c r="C2193" t="s">
        <v>311</v>
      </c>
      <c r="D2193" t="s">
        <v>63</v>
      </c>
      <c r="E2193">
        <v>0.28165782503225117</v>
      </c>
      <c r="F2193">
        <v>0.44511291352951338</v>
      </c>
      <c r="G2193">
        <v>0.27322926143823539</v>
      </c>
      <c r="H2193">
        <v>3.15</v>
      </c>
      <c r="I2193">
        <v>2.4</v>
      </c>
      <c r="J2193">
        <v>2.9</v>
      </c>
      <c r="K2193" t="s">
        <v>30</v>
      </c>
      <c r="L2193" t="s">
        <v>30</v>
      </c>
      <c r="M2193" t="s">
        <v>30</v>
      </c>
      <c r="N2193">
        <v>0</v>
      </c>
      <c r="O2193">
        <v>0</v>
      </c>
      <c r="P2193">
        <v>1</v>
      </c>
      <c r="Q2193">
        <f t="shared" si="408"/>
        <v>0</v>
      </c>
      <c r="R2193">
        <f t="shared" si="409"/>
        <v>0</v>
      </c>
      <c r="S2193">
        <f t="shared" si="410"/>
        <v>0</v>
      </c>
      <c r="T2193">
        <f t="shared" si="411"/>
        <v>0</v>
      </c>
      <c r="U2193">
        <f t="shared" si="412"/>
        <v>0</v>
      </c>
      <c r="V2193">
        <f t="shared" si="413"/>
        <v>0</v>
      </c>
      <c r="AL2193">
        <f t="shared" si="414"/>
        <v>0</v>
      </c>
      <c r="AM2193">
        <f t="shared" si="415"/>
        <v>0</v>
      </c>
      <c r="AN2193">
        <f t="shared" si="416"/>
        <v>0</v>
      </c>
      <c r="AO2193" t="str">
        <f t="shared" si="417"/>
        <v/>
      </c>
      <c r="AP2193" t="str">
        <f t="shared" si="418"/>
        <v/>
      </c>
      <c r="AQ2193" t="str">
        <f t="shared" si="419"/>
        <v/>
      </c>
    </row>
    <row r="2194" spans="1:43" x14ac:dyDescent="0.3">
      <c r="A2194" t="s">
        <v>565</v>
      </c>
      <c r="B2194" t="s">
        <v>514</v>
      </c>
      <c r="C2194" t="s">
        <v>511</v>
      </c>
      <c r="D2194" t="s">
        <v>513</v>
      </c>
      <c r="E2194">
        <v>0.76409117568553575</v>
      </c>
      <c r="F2194">
        <v>8.080160199587752E-2</v>
      </c>
      <c r="G2194">
        <v>0.1551072223185867</v>
      </c>
      <c r="H2194">
        <v>1.1499999999999999</v>
      </c>
      <c r="I2194">
        <v>11</v>
      </c>
      <c r="J2194">
        <v>6.75</v>
      </c>
      <c r="K2194" t="s">
        <v>43</v>
      </c>
      <c r="L2194" t="s">
        <v>43</v>
      </c>
      <c r="M2194" t="s">
        <v>43</v>
      </c>
      <c r="N2194">
        <v>1</v>
      </c>
      <c r="O2194">
        <v>0</v>
      </c>
      <c r="P2194">
        <v>0</v>
      </c>
      <c r="Q2194">
        <f t="shared" si="408"/>
        <v>0</v>
      </c>
      <c r="R2194">
        <f t="shared" si="409"/>
        <v>0</v>
      </c>
      <c r="S2194">
        <f t="shared" si="410"/>
        <v>0</v>
      </c>
      <c r="T2194">
        <f t="shared" si="411"/>
        <v>0</v>
      </c>
      <c r="U2194">
        <f t="shared" si="412"/>
        <v>0</v>
      </c>
      <c r="V2194">
        <f t="shared" si="413"/>
        <v>0</v>
      </c>
      <c r="AL2194">
        <f t="shared" si="414"/>
        <v>0</v>
      </c>
      <c r="AM2194">
        <f t="shared" si="415"/>
        <v>0</v>
      </c>
      <c r="AN2194">
        <f t="shared" si="416"/>
        <v>0</v>
      </c>
      <c r="AO2194" t="str">
        <f t="shared" si="417"/>
        <v/>
      </c>
      <c r="AP2194" t="str">
        <f t="shared" si="418"/>
        <v/>
      </c>
      <c r="AQ2194" t="str">
        <f t="shared" si="419"/>
        <v/>
      </c>
    </row>
    <row r="2195" spans="1:43" x14ac:dyDescent="0.3">
      <c r="A2195" t="s">
        <v>565</v>
      </c>
      <c r="B2195" t="s">
        <v>129</v>
      </c>
      <c r="C2195" t="s">
        <v>226</v>
      </c>
      <c r="D2195" t="s">
        <v>50</v>
      </c>
      <c r="E2195">
        <v>0.72101484556155881</v>
      </c>
      <c r="F2195">
        <v>9.9928793329802548E-2</v>
      </c>
      <c r="G2195">
        <v>0.17905636110863871</v>
      </c>
      <c r="H2195">
        <v>1.32</v>
      </c>
      <c r="I2195">
        <v>8</v>
      </c>
      <c r="J2195">
        <v>5.5</v>
      </c>
      <c r="K2195" t="s">
        <v>30</v>
      </c>
      <c r="L2195" t="s">
        <v>43</v>
      </c>
      <c r="M2195" t="s">
        <v>43</v>
      </c>
      <c r="N2195">
        <v>1</v>
      </c>
      <c r="O2195">
        <v>0</v>
      </c>
      <c r="P2195">
        <v>0</v>
      </c>
      <c r="Q2195">
        <f t="shared" si="408"/>
        <v>0</v>
      </c>
      <c r="R2195">
        <f t="shared" si="409"/>
        <v>0</v>
      </c>
      <c r="S2195">
        <f t="shared" si="410"/>
        <v>0</v>
      </c>
      <c r="T2195">
        <f t="shared" si="411"/>
        <v>0</v>
      </c>
      <c r="U2195">
        <f t="shared" si="412"/>
        <v>0</v>
      </c>
      <c r="V2195">
        <f t="shared" si="413"/>
        <v>0</v>
      </c>
      <c r="AL2195">
        <f t="shared" si="414"/>
        <v>0</v>
      </c>
      <c r="AM2195">
        <f t="shared" si="415"/>
        <v>0</v>
      </c>
      <c r="AN2195">
        <f t="shared" si="416"/>
        <v>0</v>
      </c>
      <c r="AO2195" t="str">
        <f t="shared" si="417"/>
        <v/>
      </c>
      <c r="AP2195" t="str">
        <f t="shared" si="418"/>
        <v/>
      </c>
      <c r="AQ2195" t="str">
        <f t="shared" si="419"/>
        <v/>
      </c>
    </row>
    <row r="2196" spans="1:43" x14ac:dyDescent="0.3">
      <c r="A2196" t="s">
        <v>565</v>
      </c>
      <c r="B2196" t="s">
        <v>466</v>
      </c>
      <c r="C2196" t="s">
        <v>470</v>
      </c>
      <c r="D2196" t="s">
        <v>450</v>
      </c>
      <c r="E2196">
        <v>0.36902724038091639</v>
      </c>
      <c r="F2196">
        <v>0.31844669628022859</v>
      </c>
      <c r="G2196">
        <v>0.31252606333885508</v>
      </c>
      <c r="H2196">
        <v>1.95</v>
      </c>
      <c r="I2196">
        <v>3.75</v>
      </c>
      <c r="J2196">
        <v>3.1</v>
      </c>
      <c r="K2196" t="s">
        <v>43</v>
      </c>
      <c r="L2196" t="s">
        <v>43</v>
      </c>
      <c r="M2196" t="s">
        <v>43</v>
      </c>
      <c r="N2196">
        <v>1</v>
      </c>
      <c r="O2196">
        <v>0</v>
      </c>
      <c r="P2196">
        <v>0</v>
      </c>
      <c r="Q2196">
        <f t="shared" si="408"/>
        <v>0</v>
      </c>
      <c r="R2196">
        <f t="shared" si="409"/>
        <v>0</v>
      </c>
      <c r="S2196">
        <f t="shared" si="410"/>
        <v>0</v>
      </c>
      <c r="T2196">
        <f t="shared" si="411"/>
        <v>0</v>
      </c>
      <c r="U2196">
        <f t="shared" si="412"/>
        <v>0</v>
      </c>
      <c r="V2196">
        <f t="shared" si="413"/>
        <v>0</v>
      </c>
      <c r="AL2196">
        <f t="shared" si="414"/>
        <v>0</v>
      </c>
      <c r="AM2196">
        <f t="shared" si="415"/>
        <v>0</v>
      </c>
      <c r="AN2196">
        <f t="shared" si="416"/>
        <v>0</v>
      </c>
      <c r="AO2196" t="str">
        <f t="shared" si="417"/>
        <v/>
      </c>
      <c r="AP2196" t="str">
        <f t="shared" si="418"/>
        <v/>
      </c>
      <c r="AQ2196" t="str">
        <f t="shared" si="419"/>
        <v/>
      </c>
    </row>
    <row r="2197" spans="1:43" x14ac:dyDescent="0.3">
      <c r="A2197" t="s">
        <v>565</v>
      </c>
      <c r="B2197" t="s">
        <v>254</v>
      </c>
      <c r="C2197" t="s">
        <v>211</v>
      </c>
      <c r="D2197" t="s">
        <v>79</v>
      </c>
      <c r="E2197">
        <v>0.28886441406196561</v>
      </c>
      <c r="F2197">
        <v>0.42750286824621903</v>
      </c>
      <c r="G2197">
        <v>0.28363271769181542</v>
      </c>
      <c r="H2197">
        <v>2.9</v>
      </c>
      <c r="I2197">
        <v>2.4</v>
      </c>
      <c r="J2197">
        <v>3.2</v>
      </c>
      <c r="K2197" t="s">
        <v>43</v>
      </c>
      <c r="L2197" t="s">
        <v>30</v>
      </c>
      <c r="M2197" t="s">
        <v>30</v>
      </c>
      <c r="N2197">
        <v>0</v>
      </c>
      <c r="O2197">
        <v>1</v>
      </c>
      <c r="P2197">
        <v>0</v>
      </c>
      <c r="Q2197">
        <f t="shared" si="408"/>
        <v>0</v>
      </c>
      <c r="R2197">
        <f t="shared" si="409"/>
        <v>0</v>
      </c>
      <c r="S2197">
        <f t="shared" si="410"/>
        <v>0</v>
      </c>
      <c r="T2197">
        <f t="shared" si="411"/>
        <v>0</v>
      </c>
      <c r="U2197">
        <f t="shared" si="412"/>
        <v>0</v>
      </c>
      <c r="V2197">
        <f t="shared" si="413"/>
        <v>0</v>
      </c>
      <c r="AL2197">
        <f t="shared" si="414"/>
        <v>0</v>
      </c>
      <c r="AM2197">
        <f t="shared" si="415"/>
        <v>0</v>
      </c>
      <c r="AN2197">
        <f t="shared" si="416"/>
        <v>0</v>
      </c>
      <c r="AO2197" t="str">
        <f t="shared" si="417"/>
        <v/>
      </c>
      <c r="AP2197" t="str">
        <f t="shared" si="418"/>
        <v/>
      </c>
      <c r="AQ2197" t="str">
        <f t="shared" si="419"/>
        <v/>
      </c>
    </row>
    <row r="2198" spans="1:43" x14ac:dyDescent="0.3">
      <c r="A2198" t="s">
        <v>565</v>
      </c>
      <c r="B2198" t="s">
        <v>320</v>
      </c>
      <c r="C2198" t="s">
        <v>238</v>
      </c>
      <c r="D2198" t="s">
        <v>169</v>
      </c>
      <c r="E2198">
        <v>0.27977690663865951</v>
      </c>
      <c r="F2198">
        <v>0.42358686735199591</v>
      </c>
      <c r="G2198">
        <v>0.29663622600934458</v>
      </c>
      <c r="H2198">
        <v>3.2</v>
      </c>
      <c r="I2198">
        <v>2.27</v>
      </c>
      <c r="J2198">
        <v>3.1</v>
      </c>
      <c r="K2198" t="s">
        <v>43</v>
      </c>
      <c r="L2198" t="s">
        <v>30</v>
      </c>
      <c r="M2198" t="s">
        <v>30</v>
      </c>
      <c r="N2198">
        <v>1</v>
      </c>
      <c r="O2198">
        <v>0</v>
      </c>
      <c r="P2198">
        <v>0</v>
      </c>
      <c r="Q2198">
        <f t="shared" si="408"/>
        <v>0</v>
      </c>
      <c r="R2198">
        <f t="shared" si="409"/>
        <v>0</v>
      </c>
      <c r="S2198">
        <f t="shared" si="410"/>
        <v>0</v>
      </c>
      <c r="T2198">
        <f t="shared" si="411"/>
        <v>0</v>
      </c>
      <c r="U2198">
        <f t="shared" si="412"/>
        <v>0</v>
      </c>
      <c r="V2198">
        <f t="shared" si="413"/>
        <v>0</v>
      </c>
      <c r="AL2198">
        <f t="shared" si="414"/>
        <v>0</v>
      </c>
      <c r="AM2198">
        <f t="shared" si="415"/>
        <v>0</v>
      </c>
      <c r="AN2198">
        <f t="shared" si="416"/>
        <v>0</v>
      </c>
      <c r="AO2198" t="str">
        <f t="shared" si="417"/>
        <v/>
      </c>
      <c r="AP2198" t="str">
        <f t="shared" si="418"/>
        <v/>
      </c>
      <c r="AQ2198" t="str">
        <f t="shared" si="419"/>
        <v/>
      </c>
    </row>
    <row r="2199" spans="1:43" x14ac:dyDescent="0.3">
      <c r="A2199" t="s">
        <v>565</v>
      </c>
      <c r="B2199" t="s">
        <v>303</v>
      </c>
      <c r="C2199" t="s">
        <v>111</v>
      </c>
      <c r="D2199" t="s">
        <v>71</v>
      </c>
      <c r="E2199">
        <v>0.50894866622524237</v>
      </c>
      <c r="F2199">
        <v>0.20547735963134811</v>
      </c>
      <c r="G2199">
        <v>0.28557397414340951</v>
      </c>
      <c r="H2199">
        <v>1.82</v>
      </c>
      <c r="I2199">
        <v>4.8</v>
      </c>
      <c r="J2199">
        <v>3.4</v>
      </c>
      <c r="K2199" t="s">
        <v>30</v>
      </c>
      <c r="L2199" t="s">
        <v>30</v>
      </c>
      <c r="M2199" t="s">
        <v>30</v>
      </c>
      <c r="N2199">
        <v>0</v>
      </c>
      <c r="O2199">
        <v>0</v>
      </c>
      <c r="P2199">
        <v>1</v>
      </c>
      <c r="Q2199">
        <f t="shared" si="408"/>
        <v>0</v>
      </c>
      <c r="R2199">
        <f t="shared" si="409"/>
        <v>0</v>
      </c>
      <c r="S2199">
        <f t="shared" si="410"/>
        <v>0</v>
      </c>
      <c r="T2199">
        <f t="shared" si="411"/>
        <v>0</v>
      </c>
      <c r="U2199">
        <f t="shared" si="412"/>
        <v>0</v>
      </c>
      <c r="V2199">
        <f t="shared" si="413"/>
        <v>0</v>
      </c>
      <c r="AL2199">
        <f t="shared" si="414"/>
        <v>0</v>
      </c>
      <c r="AM2199">
        <f t="shared" si="415"/>
        <v>0</v>
      </c>
      <c r="AN2199">
        <f t="shared" si="416"/>
        <v>0</v>
      </c>
      <c r="AO2199" t="str">
        <f t="shared" si="417"/>
        <v/>
      </c>
      <c r="AP2199" t="str">
        <f t="shared" si="418"/>
        <v/>
      </c>
      <c r="AQ2199" t="str">
        <f t="shared" si="419"/>
        <v/>
      </c>
    </row>
    <row r="2200" spans="1:43" x14ac:dyDescent="0.3">
      <c r="A2200" t="s">
        <v>565</v>
      </c>
      <c r="B2200" t="s">
        <v>140</v>
      </c>
      <c r="C2200" t="s">
        <v>479</v>
      </c>
      <c r="D2200" t="s">
        <v>63</v>
      </c>
      <c r="E2200">
        <v>0.33743661503173528</v>
      </c>
      <c r="F2200">
        <v>0.35260225401025552</v>
      </c>
      <c r="G2200">
        <v>0.30996113095800931</v>
      </c>
      <c r="H2200">
        <v>2.57</v>
      </c>
      <c r="I2200">
        <v>2.77</v>
      </c>
      <c r="J2200">
        <v>3.05</v>
      </c>
      <c r="K2200" t="s">
        <v>30</v>
      </c>
      <c r="L2200" t="s">
        <v>30</v>
      </c>
      <c r="M2200" t="s">
        <v>30</v>
      </c>
      <c r="N2200">
        <v>0</v>
      </c>
      <c r="O2200">
        <v>0</v>
      </c>
      <c r="P2200">
        <v>1</v>
      </c>
      <c r="Q2200">
        <f t="shared" si="408"/>
        <v>0</v>
      </c>
      <c r="R2200">
        <f t="shared" si="409"/>
        <v>0</v>
      </c>
      <c r="S2200">
        <f t="shared" si="410"/>
        <v>0</v>
      </c>
      <c r="T2200">
        <f t="shared" si="411"/>
        <v>0</v>
      </c>
      <c r="U2200">
        <f t="shared" si="412"/>
        <v>0</v>
      </c>
      <c r="V2200">
        <f t="shared" si="413"/>
        <v>0</v>
      </c>
      <c r="AL2200">
        <f t="shared" si="414"/>
        <v>0</v>
      </c>
      <c r="AM2200">
        <f t="shared" si="415"/>
        <v>0</v>
      </c>
      <c r="AN2200">
        <f t="shared" si="416"/>
        <v>0</v>
      </c>
      <c r="AO2200" t="str">
        <f t="shared" si="417"/>
        <v/>
      </c>
      <c r="AP2200" t="str">
        <f t="shared" si="418"/>
        <v/>
      </c>
      <c r="AQ2200" t="str">
        <f t="shared" si="419"/>
        <v/>
      </c>
    </row>
    <row r="2201" spans="1:43" x14ac:dyDescent="0.3">
      <c r="A2201" t="s">
        <v>565</v>
      </c>
      <c r="B2201" t="s">
        <v>379</v>
      </c>
      <c r="C2201" t="s">
        <v>441</v>
      </c>
      <c r="D2201" t="s">
        <v>29</v>
      </c>
      <c r="E2201">
        <v>0.19780445646064129</v>
      </c>
      <c r="F2201">
        <v>0.58143535302146232</v>
      </c>
      <c r="G2201">
        <v>0.2207601905178965</v>
      </c>
      <c r="H2201">
        <v>5</v>
      </c>
      <c r="I2201">
        <v>1.72</v>
      </c>
      <c r="J2201">
        <v>3.9</v>
      </c>
      <c r="K2201" t="s">
        <v>43</v>
      </c>
      <c r="L2201" t="s">
        <v>30</v>
      </c>
      <c r="M2201" t="s">
        <v>30</v>
      </c>
      <c r="N2201">
        <v>0</v>
      </c>
      <c r="O2201">
        <v>1</v>
      </c>
      <c r="P2201">
        <v>0</v>
      </c>
      <c r="Q2201">
        <f t="shared" si="408"/>
        <v>0</v>
      </c>
      <c r="R2201">
        <f t="shared" si="409"/>
        <v>0</v>
      </c>
      <c r="S2201">
        <f t="shared" si="410"/>
        <v>0</v>
      </c>
      <c r="T2201">
        <f t="shared" si="411"/>
        <v>0</v>
      </c>
      <c r="U2201">
        <f t="shared" si="412"/>
        <v>0</v>
      </c>
      <c r="V2201">
        <f t="shared" si="413"/>
        <v>0</v>
      </c>
      <c r="AL2201">
        <f t="shared" si="414"/>
        <v>0</v>
      </c>
      <c r="AM2201">
        <f t="shared" si="415"/>
        <v>0</v>
      </c>
      <c r="AN2201">
        <f t="shared" si="416"/>
        <v>0</v>
      </c>
      <c r="AO2201" t="str">
        <f t="shared" si="417"/>
        <v/>
      </c>
      <c r="AP2201" t="str">
        <f t="shared" si="418"/>
        <v/>
      </c>
      <c r="AQ2201" t="str">
        <f t="shared" si="419"/>
        <v/>
      </c>
    </row>
    <row r="2202" spans="1:43" x14ac:dyDescent="0.3">
      <c r="A2202" t="s">
        <v>565</v>
      </c>
      <c r="B2202" t="s">
        <v>446</v>
      </c>
      <c r="C2202" t="s">
        <v>119</v>
      </c>
      <c r="D2202" t="s">
        <v>29</v>
      </c>
      <c r="E2202">
        <v>0.8060429690297729</v>
      </c>
      <c r="F2202">
        <v>6.341748622995115E-2</v>
      </c>
      <c r="G2202">
        <v>0.1305395447402759</v>
      </c>
      <c r="H2202">
        <v>1.1599999999999999</v>
      </c>
      <c r="I2202">
        <v>20</v>
      </c>
      <c r="J2202">
        <v>7.75</v>
      </c>
      <c r="K2202" t="s">
        <v>30</v>
      </c>
      <c r="L2202" t="s">
        <v>30</v>
      </c>
      <c r="M2202" t="s">
        <v>43</v>
      </c>
      <c r="N2202">
        <v>1</v>
      </c>
      <c r="O2202">
        <v>0</v>
      </c>
      <c r="P2202">
        <v>0</v>
      </c>
      <c r="Q2202">
        <f t="shared" si="408"/>
        <v>0</v>
      </c>
      <c r="R2202">
        <f t="shared" si="409"/>
        <v>0</v>
      </c>
      <c r="S2202">
        <f t="shared" si="410"/>
        <v>0</v>
      </c>
      <c r="T2202">
        <f t="shared" si="411"/>
        <v>0</v>
      </c>
      <c r="U2202">
        <f t="shared" si="412"/>
        <v>0</v>
      </c>
      <c r="V2202">
        <f t="shared" si="413"/>
        <v>0</v>
      </c>
      <c r="AL2202">
        <f t="shared" si="414"/>
        <v>0</v>
      </c>
      <c r="AM2202">
        <f t="shared" si="415"/>
        <v>0</v>
      </c>
      <c r="AN2202">
        <f t="shared" si="416"/>
        <v>0</v>
      </c>
      <c r="AO2202" t="str">
        <f t="shared" si="417"/>
        <v/>
      </c>
      <c r="AP2202" t="str">
        <f t="shared" si="418"/>
        <v/>
      </c>
      <c r="AQ2202" t="str">
        <f t="shared" si="419"/>
        <v/>
      </c>
    </row>
    <row r="2203" spans="1:43" x14ac:dyDescent="0.3">
      <c r="A2203" t="s">
        <v>565</v>
      </c>
      <c r="B2203" t="s">
        <v>283</v>
      </c>
      <c r="C2203" t="s">
        <v>302</v>
      </c>
      <c r="D2203" t="s">
        <v>135</v>
      </c>
      <c r="E2203">
        <v>0.53995100278377905</v>
      </c>
      <c r="F2203">
        <v>0.18718854304278901</v>
      </c>
      <c r="G2203">
        <v>0.27286045417343191</v>
      </c>
      <c r="H2203">
        <v>1.75</v>
      </c>
      <c r="I2203">
        <v>4.5</v>
      </c>
      <c r="J2203">
        <v>3.65</v>
      </c>
      <c r="K2203" t="s">
        <v>30</v>
      </c>
      <c r="L2203" t="s">
        <v>43</v>
      </c>
      <c r="M2203" t="s">
        <v>43</v>
      </c>
      <c r="N2203">
        <v>1</v>
      </c>
      <c r="O2203">
        <v>0</v>
      </c>
      <c r="P2203">
        <v>0</v>
      </c>
      <c r="Q2203">
        <f t="shared" si="408"/>
        <v>0</v>
      </c>
      <c r="R2203">
        <f t="shared" si="409"/>
        <v>0</v>
      </c>
      <c r="S2203">
        <f t="shared" si="410"/>
        <v>0</v>
      </c>
      <c r="T2203">
        <f t="shared" si="411"/>
        <v>0</v>
      </c>
      <c r="U2203">
        <f t="shared" si="412"/>
        <v>0</v>
      </c>
      <c r="V2203">
        <f t="shared" si="413"/>
        <v>0</v>
      </c>
      <c r="AL2203">
        <f t="shared" si="414"/>
        <v>0</v>
      </c>
      <c r="AM2203">
        <f t="shared" si="415"/>
        <v>0</v>
      </c>
      <c r="AN2203">
        <f t="shared" si="416"/>
        <v>0</v>
      </c>
      <c r="AO2203" t="str">
        <f t="shared" si="417"/>
        <v/>
      </c>
      <c r="AP2203" t="str">
        <f t="shared" si="418"/>
        <v/>
      </c>
      <c r="AQ2203" t="str">
        <f t="shared" si="419"/>
        <v/>
      </c>
    </row>
    <row r="2204" spans="1:43" x14ac:dyDescent="0.3">
      <c r="A2204" t="s">
        <v>565</v>
      </c>
      <c r="B2204" t="s">
        <v>319</v>
      </c>
      <c r="C2204" t="s">
        <v>372</v>
      </c>
      <c r="D2204" t="s">
        <v>317</v>
      </c>
      <c r="E2204">
        <v>0.43380362738437522</v>
      </c>
      <c r="F2204">
        <v>0.25442536088684958</v>
      </c>
      <c r="G2204">
        <v>0.31177101172877519</v>
      </c>
      <c r="H2204">
        <v>2</v>
      </c>
      <c r="I2204">
        <v>3.65</v>
      </c>
      <c r="J2204">
        <v>3.1</v>
      </c>
      <c r="K2204" t="s">
        <v>43</v>
      </c>
      <c r="L2204" t="s">
        <v>43</v>
      </c>
      <c r="M2204" t="s">
        <v>43</v>
      </c>
      <c r="N2204">
        <v>0</v>
      </c>
      <c r="O2204">
        <v>0</v>
      </c>
      <c r="P2204">
        <v>1</v>
      </c>
      <c r="Q2204">
        <f t="shared" si="408"/>
        <v>0</v>
      </c>
      <c r="R2204">
        <f t="shared" si="409"/>
        <v>0</v>
      </c>
      <c r="S2204">
        <f t="shared" si="410"/>
        <v>0</v>
      </c>
      <c r="T2204">
        <f t="shared" si="411"/>
        <v>0</v>
      </c>
      <c r="U2204">
        <f t="shared" si="412"/>
        <v>0</v>
      </c>
      <c r="V2204">
        <f t="shared" si="413"/>
        <v>0</v>
      </c>
      <c r="AL2204">
        <f t="shared" si="414"/>
        <v>0</v>
      </c>
      <c r="AM2204">
        <f t="shared" si="415"/>
        <v>0</v>
      </c>
      <c r="AN2204">
        <f t="shared" si="416"/>
        <v>0</v>
      </c>
      <c r="AO2204" t="str">
        <f t="shared" si="417"/>
        <v/>
      </c>
      <c r="AP2204" t="str">
        <f t="shared" si="418"/>
        <v/>
      </c>
      <c r="AQ2204" t="str">
        <f t="shared" si="419"/>
        <v/>
      </c>
    </row>
    <row r="2205" spans="1:43" x14ac:dyDescent="0.3">
      <c r="A2205" t="s">
        <v>565</v>
      </c>
      <c r="B2205" t="s">
        <v>121</v>
      </c>
      <c r="C2205" t="s">
        <v>304</v>
      </c>
      <c r="D2205" t="s">
        <v>63</v>
      </c>
      <c r="E2205">
        <v>0.35152121771078432</v>
      </c>
      <c r="F2205">
        <v>0.3372722810726308</v>
      </c>
      <c r="G2205">
        <v>0.31120650121658489</v>
      </c>
      <c r="H2205">
        <v>2.37</v>
      </c>
      <c r="I2205">
        <v>3.2</v>
      </c>
      <c r="J2205">
        <v>2.9</v>
      </c>
      <c r="K2205" t="s">
        <v>30</v>
      </c>
      <c r="L2205" t="s">
        <v>30</v>
      </c>
      <c r="M2205" t="s">
        <v>30</v>
      </c>
      <c r="N2205">
        <v>1</v>
      </c>
      <c r="O2205">
        <v>0</v>
      </c>
      <c r="P2205">
        <v>0</v>
      </c>
      <c r="Q2205">
        <f t="shared" si="408"/>
        <v>0</v>
      </c>
      <c r="R2205">
        <f t="shared" si="409"/>
        <v>0</v>
      </c>
      <c r="S2205">
        <f t="shared" si="410"/>
        <v>0</v>
      </c>
      <c r="T2205">
        <f t="shared" si="411"/>
        <v>0</v>
      </c>
      <c r="U2205">
        <f t="shared" si="412"/>
        <v>0</v>
      </c>
      <c r="V2205">
        <f t="shared" si="413"/>
        <v>0</v>
      </c>
      <c r="AL2205">
        <f t="shared" si="414"/>
        <v>0</v>
      </c>
      <c r="AM2205">
        <f t="shared" si="415"/>
        <v>0</v>
      </c>
      <c r="AN2205">
        <f t="shared" si="416"/>
        <v>0</v>
      </c>
      <c r="AO2205" t="str">
        <f t="shared" si="417"/>
        <v/>
      </c>
      <c r="AP2205" t="str">
        <f t="shared" si="418"/>
        <v/>
      </c>
      <c r="AQ2205" t="str">
        <f t="shared" si="419"/>
        <v/>
      </c>
    </row>
    <row r="2206" spans="1:43" x14ac:dyDescent="0.3">
      <c r="A2206" t="s">
        <v>565</v>
      </c>
      <c r="B2206" t="s">
        <v>432</v>
      </c>
      <c r="C2206" t="s">
        <v>175</v>
      </c>
      <c r="D2206" t="s">
        <v>174</v>
      </c>
      <c r="E2206">
        <v>0.82258411498606687</v>
      </c>
      <c r="F2206">
        <v>5.6968015692591543E-2</v>
      </c>
      <c r="G2206">
        <v>0.12044786932134149</v>
      </c>
      <c r="H2206">
        <v>1.1299999999999999</v>
      </c>
      <c r="I2206">
        <v>16.5</v>
      </c>
      <c r="J2206">
        <v>9</v>
      </c>
      <c r="K2206" t="s">
        <v>30</v>
      </c>
      <c r="L2206" t="s">
        <v>30</v>
      </c>
      <c r="M2206" t="s">
        <v>43</v>
      </c>
      <c r="N2206">
        <v>1</v>
      </c>
      <c r="O2206">
        <v>0</v>
      </c>
      <c r="P2206">
        <v>0</v>
      </c>
      <c r="Q2206">
        <f t="shared" si="408"/>
        <v>0</v>
      </c>
      <c r="R2206">
        <f t="shared" si="409"/>
        <v>0</v>
      </c>
      <c r="S2206">
        <f t="shared" si="410"/>
        <v>0</v>
      </c>
      <c r="T2206">
        <f t="shared" si="411"/>
        <v>0</v>
      </c>
      <c r="U2206">
        <f t="shared" si="412"/>
        <v>0</v>
      </c>
      <c r="V2206">
        <f t="shared" si="413"/>
        <v>0</v>
      </c>
      <c r="AL2206">
        <f t="shared" si="414"/>
        <v>0</v>
      </c>
      <c r="AM2206">
        <f t="shared" si="415"/>
        <v>0</v>
      </c>
      <c r="AN2206">
        <f t="shared" si="416"/>
        <v>0</v>
      </c>
      <c r="AO2206" t="str">
        <f t="shared" si="417"/>
        <v/>
      </c>
      <c r="AP2206" t="str">
        <f t="shared" si="418"/>
        <v/>
      </c>
      <c r="AQ2206" t="str">
        <f t="shared" si="419"/>
        <v/>
      </c>
    </row>
    <row r="2207" spans="1:43" x14ac:dyDescent="0.3">
      <c r="A2207" t="s">
        <v>565</v>
      </c>
      <c r="B2207" t="s">
        <v>428</v>
      </c>
      <c r="C2207" t="s">
        <v>295</v>
      </c>
      <c r="D2207" t="s">
        <v>179</v>
      </c>
      <c r="E2207">
        <v>0.37292742707192389</v>
      </c>
      <c r="F2207">
        <v>0.30292622646659162</v>
      </c>
      <c r="G2207">
        <v>0.32414634646148449</v>
      </c>
      <c r="H2207">
        <v>2.37</v>
      </c>
      <c r="I2207">
        <v>3.4</v>
      </c>
      <c r="J2207">
        <v>2.8</v>
      </c>
      <c r="K2207" t="s">
        <v>30</v>
      </c>
      <c r="L2207" t="s">
        <v>43</v>
      </c>
      <c r="M2207" t="s">
        <v>30</v>
      </c>
      <c r="N2207">
        <v>0</v>
      </c>
      <c r="O2207">
        <v>1</v>
      </c>
      <c r="P2207">
        <v>0</v>
      </c>
      <c r="Q2207">
        <f t="shared" si="408"/>
        <v>0</v>
      </c>
      <c r="R2207">
        <f t="shared" si="409"/>
        <v>0</v>
      </c>
      <c r="S2207">
        <f t="shared" si="410"/>
        <v>0</v>
      </c>
      <c r="T2207">
        <f t="shared" si="411"/>
        <v>0</v>
      </c>
      <c r="U2207">
        <f t="shared" si="412"/>
        <v>0</v>
      </c>
      <c r="V2207">
        <f t="shared" si="413"/>
        <v>0</v>
      </c>
      <c r="AL2207">
        <f t="shared" si="414"/>
        <v>0</v>
      </c>
      <c r="AM2207">
        <f t="shared" si="415"/>
        <v>0</v>
      </c>
      <c r="AN2207">
        <f t="shared" si="416"/>
        <v>0</v>
      </c>
      <c r="AO2207" t="str">
        <f t="shared" si="417"/>
        <v/>
      </c>
      <c r="AP2207" t="str">
        <f t="shared" si="418"/>
        <v/>
      </c>
      <c r="AQ2207" t="str">
        <f t="shared" si="419"/>
        <v/>
      </c>
    </row>
    <row r="2208" spans="1:43" x14ac:dyDescent="0.3">
      <c r="A2208" t="s">
        <v>565</v>
      </c>
      <c r="B2208" t="s">
        <v>334</v>
      </c>
      <c r="C2208" t="s">
        <v>165</v>
      </c>
      <c r="D2208" t="s">
        <v>71</v>
      </c>
      <c r="E2208">
        <v>0.29937968917758601</v>
      </c>
      <c r="F2208">
        <v>0.39489791779252342</v>
      </c>
      <c r="G2208">
        <v>0.30572239302989063</v>
      </c>
      <c r="H2208">
        <v>2.87</v>
      </c>
      <c r="I2208">
        <v>2.75</v>
      </c>
      <c r="J2208">
        <v>3.47</v>
      </c>
      <c r="K2208" t="s">
        <v>30</v>
      </c>
      <c r="L2208" t="s">
        <v>30</v>
      </c>
      <c r="M2208" t="s">
        <v>30</v>
      </c>
      <c r="N2208">
        <v>0</v>
      </c>
      <c r="O2208">
        <v>1</v>
      </c>
      <c r="P2208">
        <v>0</v>
      </c>
      <c r="Q2208">
        <f t="shared" si="408"/>
        <v>0</v>
      </c>
      <c r="R2208">
        <f t="shared" si="409"/>
        <v>0</v>
      </c>
      <c r="S2208">
        <f t="shared" si="410"/>
        <v>0</v>
      </c>
      <c r="T2208">
        <f t="shared" si="411"/>
        <v>0</v>
      </c>
      <c r="U2208">
        <f t="shared" si="412"/>
        <v>0</v>
      </c>
      <c r="V2208">
        <f t="shared" si="413"/>
        <v>0</v>
      </c>
      <c r="AL2208">
        <f t="shared" si="414"/>
        <v>0</v>
      </c>
      <c r="AM2208">
        <f t="shared" si="415"/>
        <v>0</v>
      </c>
      <c r="AN2208">
        <f t="shared" si="416"/>
        <v>0</v>
      </c>
      <c r="AO2208" t="str">
        <f t="shared" si="417"/>
        <v/>
      </c>
      <c r="AP2208" t="str">
        <f t="shared" si="418"/>
        <v/>
      </c>
      <c r="AQ2208" t="str">
        <f t="shared" si="419"/>
        <v/>
      </c>
    </row>
    <row r="2209" spans="1:43" x14ac:dyDescent="0.3">
      <c r="A2209" t="s">
        <v>565</v>
      </c>
      <c r="B2209" t="s">
        <v>84</v>
      </c>
      <c r="C2209" t="s">
        <v>445</v>
      </c>
      <c r="D2209" t="s">
        <v>29</v>
      </c>
      <c r="E2209">
        <v>0.14376582236484781</v>
      </c>
      <c r="F2209">
        <v>0.67523996844727008</v>
      </c>
      <c r="G2209">
        <v>0.18099420918788209</v>
      </c>
      <c r="H2209">
        <v>8.25</v>
      </c>
      <c r="I2209">
        <v>1.44</v>
      </c>
      <c r="J2209">
        <v>4</v>
      </c>
      <c r="K2209" t="s">
        <v>30</v>
      </c>
      <c r="L2209" t="s">
        <v>30</v>
      </c>
      <c r="M2209" t="s">
        <v>43</v>
      </c>
      <c r="N2209">
        <v>0</v>
      </c>
      <c r="O2209">
        <v>0</v>
      </c>
      <c r="P2209">
        <v>1</v>
      </c>
      <c r="Q2209">
        <f t="shared" si="408"/>
        <v>0</v>
      </c>
      <c r="R2209">
        <f t="shared" si="409"/>
        <v>0</v>
      </c>
      <c r="S2209">
        <f t="shared" si="410"/>
        <v>0</v>
      </c>
      <c r="T2209">
        <f t="shared" si="411"/>
        <v>0</v>
      </c>
      <c r="U2209">
        <f t="shared" si="412"/>
        <v>0</v>
      </c>
      <c r="V2209">
        <f t="shared" si="413"/>
        <v>0</v>
      </c>
      <c r="AL2209">
        <f t="shared" si="414"/>
        <v>0</v>
      </c>
      <c r="AM2209">
        <f t="shared" si="415"/>
        <v>0</v>
      </c>
      <c r="AN2209">
        <f t="shared" si="416"/>
        <v>0</v>
      </c>
      <c r="AO2209" t="str">
        <f t="shared" si="417"/>
        <v/>
      </c>
      <c r="AP2209" t="str">
        <f t="shared" si="418"/>
        <v/>
      </c>
      <c r="AQ2209" t="str">
        <f t="shared" si="419"/>
        <v/>
      </c>
    </row>
    <row r="2210" spans="1:43" x14ac:dyDescent="0.3">
      <c r="A2210" t="s">
        <v>566</v>
      </c>
      <c r="B2210" t="s">
        <v>152</v>
      </c>
      <c r="C2210" t="s">
        <v>49</v>
      </c>
      <c r="D2210" t="s">
        <v>50</v>
      </c>
      <c r="E2210">
        <v>0.38096917706882483</v>
      </c>
      <c r="F2210">
        <v>0.30529132019139282</v>
      </c>
      <c r="G2210">
        <v>0.31373950273978252</v>
      </c>
      <c r="H2210">
        <v>2.3199999999999998</v>
      </c>
      <c r="I2210">
        <v>3</v>
      </c>
      <c r="J2210">
        <v>3.15</v>
      </c>
      <c r="K2210" t="s">
        <v>30</v>
      </c>
      <c r="L2210" t="s">
        <v>30</v>
      </c>
      <c r="M2210" t="s">
        <v>30</v>
      </c>
      <c r="N2210">
        <v>1</v>
      </c>
      <c r="O2210">
        <v>0</v>
      </c>
      <c r="P2210">
        <v>0</v>
      </c>
      <c r="Q2210">
        <f t="shared" si="408"/>
        <v>0</v>
      </c>
      <c r="R2210">
        <f t="shared" si="409"/>
        <v>0</v>
      </c>
      <c r="S2210">
        <f t="shared" si="410"/>
        <v>0</v>
      </c>
      <c r="T2210">
        <f t="shared" si="411"/>
        <v>0</v>
      </c>
      <c r="U2210">
        <f t="shared" si="412"/>
        <v>0</v>
      </c>
      <c r="V2210">
        <f t="shared" si="413"/>
        <v>0</v>
      </c>
      <c r="AL2210">
        <f t="shared" si="414"/>
        <v>0</v>
      </c>
      <c r="AM2210">
        <f t="shared" si="415"/>
        <v>0</v>
      </c>
      <c r="AN2210">
        <f t="shared" si="416"/>
        <v>0</v>
      </c>
      <c r="AO2210" t="str">
        <f t="shared" si="417"/>
        <v/>
      </c>
      <c r="AP2210" t="str">
        <f t="shared" si="418"/>
        <v/>
      </c>
      <c r="AQ2210" t="str">
        <f t="shared" si="419"/>
        <v/>
      </c>
    </row>
    <row r="2211" spans="1:43" x14ac:dyDescent="0.3">
      <c r="A2211" t="s">
        <v>566</v>
      </c>
      <c r="B2211" t="s">
        <v>268</v>
      </c>
      <c r="C2211" t="s">
        <v>223</v>
      </c>
      <c r="D2211" t="s">
        <v>50</v>
      </c>
      <c r="E2211">
        <v>0.39563342285024738</v>
      </c>
      <c r="F2211">
        <v>0.28422734645097342</v>
      </c>
      <c r="G2211">
        <v>0.32013923069877931</v>
      </c>
      <c r="H2211">
        <v>2.35</v>
      </c>
      <c r="I2211">
        <v>2.9</v>
      </c>
      <c r="J2211">
        <v>3.3</v>
      </c>
      <c r="K2211" t="s">
        <v>30</v>
      </c>
      <c r="L2211" t="s">
        <v>43</v>
      </c>
      <c r="M2211" t="s">
        <v>30</v>
      </c>
      <c r="N2211">
        <v>1</v>
      </c>
      <c r="O2211">
        <v>0</v>
      </c>
      <c r="P2211">
        <v>0</v>
      </c>
      <c r="Q2211">
        <f t="shared" si="408"/>
        <v>0</v>
      </c>
      <c r="R2211">
        <f t="shared" si="409"/>
        <v>0</v>
      </c>
      <c r="S2211">
        <f t="shared" si="410"/>
        <v>0</v>
      </c>
      <c r="T2211">
        <f t="shared" si="411"/>
        <v>0</v>
      </c>
      <c r="U2211">
        <f t="shared" si="412"/>
        <v>0</v>
      </c>
      <c r="V2211">
        <f t="shared" si="413"/>
        <v>0</v>
      </c>
      <c r="AL2211">
        <f t="shared" si="414"/>
        <v>0</v>
      </c>
      <c r="AM2211">
        <f t="shared" si="415"/>
        <v>0</v>
      </c>
      <c r="AN2211">
        <f t="shared" si="416"/>
        <v>0</v>
      </c>
      <c r="AO2211" t="str">
        <f t="shared" si="417"/>
        <v/>
      </c>
      <c r="AP2211" t="str">
        <f t="shared" si="418"/>
        <v/>
      </c>
      <c r="AQ2211" t="str">
        <f t="shared" si="419"/>
        <v/>
      </c>
    </row>
    <row r="2212" spans="1:43" x14ac:dyDescent="0.3">
      <c r="A2212" t="s">
        <v>566</v>
      </c>
      <c r="B2212" t="s">
        <v>156</v>
      </c>
      <c r="C2212" t="s">
        <v>154</v>
      </c>
      <c r="D2212" t="s">
        <v>50</v>
      </c>
      <c r="E2212">
        <v>0.57036110983306199</v>
      </c>
      <c r="F2212">
        <v>0.16992878773888451</v>
      </c>
      <c r="G2212">
        <v>0.25971010242805359</v>
      </c>
      <c r="H2212">
        <v>1.75</v>
      </c>
      <c r="I2212">
        <v>5</v>
      </c>
      <c r="J2212">
        <v>3.45</v>
      </c>
      <c r="K2212" t="s">
        <v>30</v>
      </c>
      <c r="L2212" t="s">
        <v>43</v>
      </c>
      <c r="M2212" t="s">
        <v>43</v>
      </c>
      <c r="N2212">
        <v>0</v>
      </c>
      <c r="O2212">
        <v>0</v>
      </c>
      <c r="P2212">
        <v>1</v>
      </c>
      <c r="Q2212">
        <f t="shared" si="408"/>
        <v>0</v>
      </c>
      <c r="R2212">
        <f t="shared" si="409"/>
        <v>0</v>
      </c>
      <c r="S2212">
        <f t="shared" si="410"/>
        <v>0</v>
      </c>
      <c r="T2212">
        <f t="shared" si="411"/>
        <v>0</v>
      </c>
      <c r="U2212">
        <f t="shared" si="412"/>
        <v>0</v>
      </c>
      <c r="V2212">
        <f t="shared" si="413"/>
        <v>0</v>
      </c>
      <c r="AL2212">
        <f t="shared" si="414"/>
        <v>0</v>
      </c>
      <c r="AM2212">
        <f t="shared" si="415"/>
        <v>0</v>
      </c>
      <c r="AN2212">
        <f t="shared" si="416"/>
        <v>0</v>
      </c>
      <c r="AO2212" t="str">
        <f t="shared" si="417"/>
        <v/>
      </c>
      <c r="AP2212" t="str">
        <f t="shared" si="418"/>
        <v/>
      </c>
      <c r="AQ2212" t="str">
        <f t="shared" si="419"/>
        <v/>
      </c>
    </row>
    <row r="2213" spans="1:43" x14ac:dyDescent="0.3">
      <c r="A2213" t="s">
        <v>566</v>
      </c>
      <c r="B2213" t="s">
        <v>398</v>
      </c>
      <c r="C2213" t="s">
        <v>301</v>
      </c>
      <c r="D2213" t="s">
        <v>135</v>
      </c>
      <c r="E2213">
        <v>0.33649393482212869</v>
      </c>
      <c r="F2213">
        <v>0.34262403505379752</v>
      </c>
      <c r="G2213">
        <v>0.32088203012407379</v>
      </c>
      <c r="H2213">
        <v>2.67</v>
      </c>
      <c r="I2213">
        <v>2.52</v>
      </c>
      <c r="J2213">
        <v>3.25</v>
      </c>
      <c r="K2213" t="s">
        <v>30</v>
      </c>
      <c r="L2213" t="s">
        <v>30</v>
      </c>
      <c r="M2213" t="s">
        <v>30</v>
      </c>
      <c r="N2213">
        <v>1</v>
      </c>
      <c r="O2213">
        <v>0</v>
      </c>
      <c r="P2213">
        <v>0</v>
      </c>
      <c r="Q2213">
        <f t="shared" si="408"/>
        <v>0</v>
      </c>
      <c r="R2213">
        <f t="shared" si="409"/>
        <v>0</v>
      </c>
      <c r="S2213">
        <f t="shared" si="410"/>
        <v>0</v>
      </c>
      <c r="T2213">
        <f t="shared" si="411"/>
        <v>0</v>
      </c>
      <c r="U2213">
        <f t="shared" si="412"/>
        <v>0</v>
      </c>
      <c r="V2213">
        <f t="shared" si="413"/>
        <v>0</v>
      </c>
      <c r="AL2213">
        <f t="shared" si="414"/>
        <v>0</v>
      </c>
      <c r="AM2213">
        <f t="shared" si="415"/>
        <v>0</v>
      </c>
      <c r="AN2213">
        <f t="shared" si="416"/>
        <v>0</v>
      </c>
      <c r="AO2213" t="str">
        <f t="shared" si="417"/>
        <v/>
      </c>
      <c r="AP2213" t="str">
        <f t="shared" si="418"/>
        <v/>
      </c>
      <c r="AQ2213" t="str">
        <f t="shared" si="419"/>
        <v/>
      </c>
    </row>
    <row r="2214" spans="1:43" x14ac:dyDescent="0.3">
      <c r="A2214" t="s">
        <v>566</v>
      </c>
      <c r="B2214" t="s">
        <v>458</v>
      </c>
      <c r="C2214" t="s">
        <v>451</v>
      </c>
      <c r="D2214" t="s">
        <v>450</v>
      </c>
      <c r="E2214">
        <v>0.35773264685514639</v>
      </c>
      <c r="F2214">
        <v>0.33192790070920192</v>
      </c>
      <c r="G2214">
        <v>0.31033945243565181</v>
      </c>
      <c r="H2214">
        <v>2.25</v>
      </c>
      <c r="I2214">
        <v>3</v>
      </c>
      <c r="J2214">
        <v>3.15</v>
      </c>
      <c r="K2214" t="s">
        <v>43</v>
      </c>
      <c r="L2214" t="s">
        <v>43</v>
      </c>
      <c r="M2214" t="s">
        <v>43</v>
      </c>
      <c r="N2214">
        <v>0</v>
      </c>
      <c r="O2214">
        <v>0</v>
      </c>
      <c r="P2214">
        <v>1</v>
      </c>
      <c r="Q2214">
        <f t="shared" si="408"/>
        <v>0</v>
      </c>
      <c r="R2214">
        <f t="shared" si="409"/>
        <v>0</v>
      </c>
      <c r="S2214">
        <f t="shared" si="410"/>
        <v>0</v>
      </c>
      <c r="T2214">
        <f t="shared" si="411"/>
        <v>0</v>
      </c>
      <c r="U2214">
        <f t="shared" si="412"/>
        <v>0</v>
      </c>
      <c r="V2214">
        <f t="shared" si="413"/>
        <v>0</v>
      </c>
      <c r="AL2214">
        <f t="shared" si="414"/>
        <v>0</v>
      </c>
      <c r="AM2214">
        <f t="shared" si="415"/>
        <v>0</v>
      </c>
      <c r="AN2214">
        <f t="shared" si="416"/>
        <v>0</v>
      </c>
      <c r="AO2214" t="str">
        <f t="shared" si="417"/>
        <v/>
      </c>
      <c r="AP2214" t="str">
        <f t="shared" si="418"/>
        <v/>
      </c>
      <c r="AQ2214" t="str">
        <f t="shared" si="419"/>
        <v/>
      </c>
    </row>
    <row r="2215" spans="1:43" x14ac:dyDescent="0.3">
      <c r="A2215" t="s">
        <v>566</v>
      </c>
      <c r="B2215" t="s">
        <v>164</v>
      </c>
      <c r="C2215" t="s">
        <v>114</v>
      </c>
      <c r="D2215" t="s">
        <v>79</v>
      </c>
      <c r="E2215">
        <v>0.2762503538516981</v>
      </c>
      <c r="F2215">
        <v>0.46371671813509679</v>
      </c>
      <c r="G2215">
        <v>0.2600329280132051</v>
      </c>
      <c r="H2215">
        <v>3.1</v>
      </c>
      <c r="I2215">
        <v>2.1800000000000002</v>
      </c>
      <c r="J2215">
        <v>3.3</v>
      </c>
      <c r="K2215" t="s">
        <v>43</v>
      </c>
      <c r="L2215" t="s">
        <v>30</v>
      </c>
      <c r="M2215" t="s">
        <v>30</v>
      </c>
      <c r="N2215">
        <v>0</v>
      </c>
      <c r="O2215">
        <v>1</v>
      </c>
      <c r="P2215">
        <v>0</v>
      </c>
      <c r="Q2215">
        <f t="shared" si="408"/>
        <v>0</v>
      </c>
      <c r="R2215">
        <f t="shared" si="409"/>
        <v>0</v>
      </c>
      <c r="S2215">
        <f t="shared" si="410"/>
        <v>0</v>
      </c>
      <c r="T2215">
        <f t="shared" si="411"/>
        <v>0</v>
      </c>
      <c r="U2215">
        <f t="shared" si="412"/>
        <v>0</v>
      </c>
      <c r="V2215">
        <f t="shared" si="413"/>
        <v>0</v>
      </c>
      <c r="AL2215">
        <f t="shared" si="414"/>
        <v>0</v>
      </c>
      <c r="AM2215">
        <f t="shared" si="415"/>
        <v>0</v>
      </c>
      <c r="AN2215">
        <f t="shared" si="416"/>
        <v>0</v>
      </c>
      <c r="AO2215" t="str">
        <f t="shared" si="417"/>
        <v/>
      </c>
      <c r="AP2215" t="str">
        <f t="shared" si="418"/>
        <v/>
      </c>
      <c r="AQ2215" t="str">
        <f t="shared" si="419"/>
        <v/>
      </c>
    </row>
    <row r="2216" spans="1:43" x14ac:dyDescent="0.3">
      <c r="A2216" t="s">
        <v>566</v>
      </c>
      <c r="B2216" t="s">
        <v>191</v>
      </c>
      <c r="C2216" t="s">
        <v>188</v>
      </c>
      <c r="D2216" t="s">
        <v>190</v>
      </c>
      <c r="E2216">
        <v>0.43723851578711959</v>
      </c>
      <c r="F2216">
        <v>0.25976004001420472</v>
      </c>
      <c r="G2216">
        <v>0.30300144419867581</v>
      </c>
      <c r="H2216">
        <v>1.0009999999999999</v>
      </c>
      <c r="I2216">
        <v>1.0009999999999999</v>
      </c>
      <c r="J2216">
        <v>1.0009999999999999</v>
      </c>
      <c r="N2216">
        <v>0</v>
      </c>
      <c r="O2216">
        <v>0</v>
      </c>
      <c r="P2216">
        <v>1</v>
      </c>
      <c r="Q2216">
        <f t="shared" si="408"/>
        <v>0</v>
      </c>
      <c r="R2216">
        <f t="shared" si="409"/>
        <v>0</v>
      </c>
      <c r="S2216">
        <f t="shared" si="410"/>
        <v>0</v>
      </c>
      <c r="T2216">
        <f t="shared" si="411"/>
        <v>0</v>
      </c>
      <c r="U2216">
        <f t="shared" si="412"/>
        <v>0</v>
      </c>
      <c r="V2216">
        <f t="shared" si="413"/>
        <v>0</v>
      </c>
      <c r="AL2216">
        <f t="shared" si="414"/>
        <v>0</v>
      </c>
      <c r="AM2216">
        <f t="shared" si="415"/>
        <v>0</v>
      </c>
      <c r="AN2216">
        <f t="shared" si="416"/>
        <v>0</v>
      </c>
      <c r="AO2216" t="str">
        <f t="shared" si="417"/>
        <v/>
      </c>
      <c r="AP2216" t="str">
        <f t="shared" si="418"/>
        <v/>
      </c>
      <c r="AQ2216" t="str">
        <f t="shared" si="419"/>
        <v/>
      </c>
    </row>
    <row r="2217" spans="1:43" x14ac:dyDescent="0.3">
      <c r="A2217" t="s">
        <v>566</v>
      </c>
      <c r="B2217" t="s">
        <v>308</v>
      </c>
      <c r="C2217" t="s">
        <v>292</v>
      </c>
      <c r="D2217" t="s">
        <v>190</v>
      </c>
      <c r="E2217">
        <v>0.49549280119240818</v>
      </c>
      <c r="F2217">
        <v>0.2139091392350507</v>
      </c>
      <c r="G2217">
        <v>0.29059805957254109</v>
      </c>
      <c r="H2217">
        <v>1.0009999999999999</v>
      </c>
      <c r="I2217">
        <v>1.0009999999999999</v>
      </c>
      <c r="J2217">
        <v>1.0009999999999999</v>
      </c>
      <c r="N2217">
        <v>1</v>
      </c>
      <c r="O2217">
        <v>0</v>
      </c>
      <c r="P2217">
        <v>0</v>
      </c>
      <c r="Q2217">
        <f t="shared" si="408"/>
        <v>0</v>
      </c>
      <c r="R2217">
        <f t="shared" si="409"/>
        <v>0</v>
      </c>
      <c r="S2217">
        <f t="shared" si="410"/>
        <v>0</v>
      </c>
      <c r="T2217">
        <f t="shared" si="411"/>
        <v>0</v>
      </c>
      <c r="U2217">
        <f t="shared" si="412"/>
        <v>0</v>
      </c>
      <c r="V2217">
        <f t="shared" si="413"/>
        <v>0</v>
      </c>
      <c r="AL2217">
        <f t="shared" si="414"/>
        <v>0</v>
      </c>
      <c r="AM2217">
        <f t="shared" si="415"/>
        <v>0</v>
      </c>
      <c r="AN2217">
        <f t="shared" si="416"/>
        <v>0</v>
      </c>
      <c r="AO2217" t="str">
        <f t="shared" si="417"/>
        <v/>
      </c>
      <c r="AP2217" t="str">
        <f t="shared" si="418"/>
        <v/>
      </c>
      <c r="AQ2217" t="str">
        <f t="shared" si="419"/>
        <v/>
      </c>
    </row>
    <row r="2218" spans="1:43" x14ac:dyDescent="0.3">
      <c r="A2218" t="s">
        <v>566</v>
      </c>
      <c r="B2218" t="s">
        <v>242</v>
      </c>
      <c r="C2218" t="s">
        <v>251</v>
      </c>
      <c r="D2218" t="s">
        <v>169</v>
      </c>
      <c r="E2218">
        <v>0.61161689050780854</v>
      </c>
      <c r="F2218">
        <v>0.15005347468747901</v>
      </c>
      <c r="G2218">
        <v>0.2383296348047125</v>
      </c>
      <c r="H2218">
        <v>1.57</v>
      </c>
      <c r="I2218">
        <v>6</v>
      </c>
      <c r="J2218">
        <v>3.8</v>
      </c>
      <c r="K2218" t="s">
        <v>30</v>
      </c>
      <c r="L2218" t="s">
        <v>43</v>
      </c>
      <c r="M2218" t="s">
        <v>43</v>
      </c>
      <c r="N2218">
        <v>0</v>
      </c>
      <c r="O2218">
        <v>0</v>
      </c>
      <c r="P2218">
        <v>1</v>
      </c>
      <c r="Q2218">
        <f t="shared" si="408"/>
        <v>0</v>
      </c>
      <c r="R2218">
        <f t="shared" si="409"/>
        <v>0</v>
      </c>
      <c r="S2218">
        <f t="shared" si="410"/>
        <v>0</v>
      </c>
      <c r="T2218">
        <f t="shared" si="411"/>
        <v>0</v>
      </c>
      <c r="U2218">
        <f t="shared" si="412"/>
        <v>0</v>
      </c>
      <c r="V2218">
        <f t="shared" si="413"/>
        <v>0</v>
      </c>
      <c r="AL2218">
        <f t="shared" si="414"/>
        <v>0</v>
      </c>
      <c r="AM2218">
        <f t="shared" si="415"/>
        <v>0</v>
      </c>
      <c r="AN2218">
        <f t="shared" si="416"/>
        <v>0</v>
      </c>
      <c r="AO2218" t="str">
        <f t="shared" si="417"/>
        <v/>
      </c>
      <c r="AP2218" t="str">
        <f t="shared" si="418"/>
        <v/>
      </c>
      <c r="AQ2218" t="str">
        <f t="shared" si="419"/>
        <v/>
      </c>
    </row>
    <row r="2219" spans="1:43" x14ac:dyDescent="0.3">
      <c r="A2219" t="s">
        <v>566</v>
      </c>
      <c r="B2219" t="s">
        <v>234</v>
      </c>
      <c r="C2219" t="s">
        <v>240</v>
      </c>
      <c r="D2219" t="s">
        <v>169</v>
      </c>
      <c r="E2219">
        <v>0.68457896749650649</v>
      </c>
      <c r="F2219">
        <v>0.11572808062934729</v>
      </c>
      <c r="G2219">
        <v>0.19969295187414629</v>
      </c>
      <c r="H2219">
        <v>1.42</v>
      </c>
      <c r="I2219">
        <v>7.25</v>
      </c>
      <c r="J2219">
        <v>4.5</v>
      </c>
      <c r="K2219" t="s">
        <v>30</v>
      </c>
      <c r="L2219" t="s">
        <v>43</v>
      </c>
      <c r="M2219" t="s">
        <v>43</v>
      </c>
      <c r="N2219">
        <v>1</v>
      </c>
      <c r="O2219">
        <v>0</v>
      </c>
      <c r="P2219">
        <v>0</v>
      </c>
      <c r="Q2219">
        <f t="shared" si="408"/>
        <v>0</v>
      </c>
      <c r="R2219">
        <f t="shared" si="409"/>
        <v>0</v>
      </c>
      <c r="S2219">
        <f t="shared" si="410"/>
        <v>0</v>
      </c>
      <c r="T2219">
        <f t="shared" si="411"/>
        <v>0</v>
      </c>
      <c r="U2219">
        <f t="shared" si="412"/>
        <v>0</v>
      </c>
      <c r="V2219">
        <f t="shared" si="413"/>
        <v>0</v>
      </c>
      <c r="AL2219">
        <f t="shared" si="414"/>
        <v>0</v>
      </c>
      <c r="AM2219">
        <f t="shared" si="415"/>
        <v>0</v>
      </c>
      <c r="AN2219">
        <f t="shared" si="416"/>
        <v>0</v>
      </c>
      <c r="AO2219" t="str">
        <f t="shared" si="417"/>
        <v/>
      </c>
      <c r="AP2219" t="str">
        <f t="shared" si="418"/>
        <v/>
      </c>
      <c r="AQ2219" t="str">
        <f t="shared" si="419"/>
        <v/>
      </c>
    </row>
    <row r="2220" spans="1:43" x14ac:dyDescent="0.3">
      <c r="A2220" t="s">
        <v>566</v>
      </c>
      <c r="B2220" t="s">
        <v>110</v>
      </c>
      <c r="C2220" t="s">
        <v>202</v>
      </c>
      <c r="D2220" t="s">
        <v>486</v>
      </c>
      <c r="E2220">
        <v>0.67554056418264163</v>
      </c>
      <c r="F2220">
        <v>0.12010401282869</v>
      </c>
      <c r="G2220">
        <v>0.20435542298866829</v>
      </c>
      <c r="H2220">
        <v>1.32</v>
      </c>
      <c r="I2220">
        <v>10.5</v>
      </c>
      <c r="J2220">
        <v>5.3</v>
      </c>
      <c r="K2220" t="s">
        <v>30</v>
      </c>
      <c r="L2220" t="s">
        <v>30</v>
      </c>
      <c r="M2220" t="s">
        <v>30</v>
      </c>
      <c r="N2220">
        <v>1</v>
      </c>
      <c r="O2220">
        <v>0</v>
      </c>
      <c r="P2220">
        <v>0</v>
      </c>
      <c r="Q2220">
        <f t="shared" si="408"/>
        <v>0</v>
      </c>
      <c r="R2220">
        <f t="shared" si="409"/>
        <v>0</v>
      </c>
      <c r="S2220">
        <f t="shared" si="410"/>
        <v>0</v>
      </c>
      <c r="T2220">
        <f t="shared" si="411"/>
        <v>0</v>
      </c>
      <c r="U2220">
        <f t="shared" si="412"/>
        <v>0</v>
      </c>
      <c r="V2220">
        <f t="shared" si="413"/>
        <v>0</v>
      </c>
      <c r="AL2220">
        <f t="shared" si="414"/>
        <v>0</v>
      </c>
      <c r="AM2220">
        <f t="shared" si="415"/>
        <v>0</v>
      </c>
      <c r="AN2220">
        <f t="shared" si="416"/>
        <v>0</v>
      </c>
      <c r="AO2220" t="str">
        <f t="shared" si="417"/>
        <v/>
      </c>
      <c r="AP2220" t="str">
        <f t="shared" si="418"/>
        <v/>
      </c>
      <c r="AQ2220" t="str">
        <f t="shared" si="419"/>
        <v/>
      </c>
    </row>
    <row r="2221" spans="1:43" x14ac:dyDescent="0.3">
      <c r="A2221" t="s">
        <v>566</v>
      </c>
      <c r="B2221" t="s">
        <v>352</v>
      </c>
      <c r="C2221" t="s">
        <v>94</v>
      </c>
      <c r="D2221" t="s">
        <v>486</v>
      </c>
      <c r="E2221">
        <v>0.28500901882307272</v>
      </c>
      <c r="F2221">
        <v>0.43516555064829032</v>
      </c>
      <c r="G2221">
        <v>0.27982543052863701</v>
      </c>
      <c r="H2221">
        <v>2.87</v>
      </c>
      <c r="I2221">
        <v>2.7</v>
      </c>
      <c r="J2221">
        <v>3.55</v>
      </c>
      <c r="K2221" t="s">
        <v>30</v>
      </c>
      <c r="L2221" t="s">
        <v>30</v>
      </c>
      <c r="M2221" t="s">
        <v>30</v>
      </c>
      <c r="N2221">
        <v>1</v>
      </c>
      <c r="O2221">
        <v>0</v>
      </c>
      <c r="P2221">
        <v>0</v>
      </c>
      <c r="Q2221">
        <f t="shared" si="408"/>
        <v>0</v>
      </c>
      <c r="R2221">
        <f t="shared" si="409"/>
        <v>2.5641702591824467E-2</v>
      </c>
      <c r="S2221">
        <f t="shared" si="410"/>
        <v>0</v>
      </c>
      <c r="T2221">
        <f t="shared" si="411"/>
        <v>0</v>
      </c>
      <c r="U2221">
        <f t="shared" si="412"/>
        <v>0</v>
      </c>
      <c r="V2221">
        <f t="shared" si="413"/>
        <v>0</v>
      </c>
      <c r="AL2221">
        <f t="shared" si="414"/>
        <v>0</v>
      </c>
      <c r="AM2221">
        <f t="shared" si="415"/>
        <v>2.5641702591824467E-2</v>
      </c>
      <c r="AN2221">
        <f t="shared" si="416"/>
        <v>0</v>
      </c>
      <c r="AO2221" t="str">
        <f t="shared" si="417"/>
        <v/>
      </c>
      <c r="AP2221">
        <f t="shared" si="418"/>
        <v>-2.5641702591824467E-2</v>
      </c>
      <c r="AQ2221" t="str">
        <f t="shared" si="419"/>
        <v/>
      </c>
    </row>
    <row r="2222" spans="1:43" x14ac:dyDescent="0.3">
      <c r="A2222" t="s">
        <v>567</v>
      </c>
      <c r="B2222" t="s">
        <v>399</v>
      </c>
      <c r="C2222" t="s">
        <v>270</v>
      </c>
      <c r="D2222" t="s">
        <v>50</v>
      </c>
      <c r="E2222">
        <v>0.32882728454334892</v>
      </c>
      <c r="F2222">
        <v>0.34982276713406513</v>
      </c>
      <c r="G2222">
        <v>0.32134994832258579</v>
      </c>
      <c r="H2222">
        <v>2.85</v>
      </c>
      <c r="I2222">
        <v>2.62</v>
      </c>
      <c r="J2222">
        <v>2.95</v>
      </c>
      <c r="K2222" t="s">
        <v>43</v>
      </c>
      <c r="L2222" t="s">
        <v>30</v>
      </c>
      <c r="M2222" t="s">
        <v>30</v>
      </c>
      <c r="N2222">
        <v>0</v>
      </c>
      <c r="O2222">
        <v>1</v>
      </c>
      <c r="P2222">
        <v>0</v>
      </c>
      <c r="Q2222">
        <f t="shared" si="408"/>
        <v>0</v>
      </c>
      <c r="R2222">
        <f t="shared" si="409"/>
        <v>0</v>
      </c>
      <c r="S2222">
        <f t="shared" si="410"/>
        <v>0</v>
      </c>
      <c r="T2222">
        <f t="shared" si="411"/>
        <v>0</v>
      </c>
      <c r="U2222">
        <f t="shared" si="412"/>
        <v>0</v>
      </c>
      <c r="V2222">
        <f t="shared" si="413"/>
        <v>0</v>
      </c>
      <c r="AL2222">
        <f t="shared" si="414"/>
        <v>0</v>
      </c>
      <c r="AM2222">
        <f t="shared" si="415"/>
        <v>0</v>
      </c>
      <c r="AN2222">
        <f t="shared" si="416"/>
        <v>0</v>
      </c>
      <c r="AO2222" t="str">
        <f t="shared" si="417"/>
        <v/>
      </c>
      <c r="AP2222" t="str">
        <f t="shared" si="418"/>
        <v/>
      </c>
      <c r="AQ2222" t="str">
        <f t="shared" si="419"/>
        <v/>
      </c>
    </row>
    <row r="2223" spans="1:43" x14ac:dyDescent="0.3">
      <c r="A2223" t="s">
        <v>567</v>
      </c>
      <c r="B2223" t="s">
        <v>92</v>
      </c>
      <c r="C2223" t="s">
        <v>269</v>
      </c>
      <c r="D2223" t="s">
        <v>50</v>
      </c>
      <c r="E2223">
        <v>0.48481602848338012</v>
      </c>
      <c r="F2223">
        <v>0.2452117325089242</v>
      </c>
      <c r="G2223">
        <v>0.26997223900769562</v>
      </c>
      <c r="H2223">
        <v>1.72</v>
      </c>
      <c r="I2223">
        <v>4.3499999999999996</v>
      </c>
      <c r="J2223">
        <v>3.75</v>
      </c>
      <c r="K2223" t="s">
        <v>30</v>
      </c>
      <c r="L2223" t="s">
        <v>43</v>
      </c>
      <c r="M2223" t="s">
        <v>30</v>
      </c>
      <c r="N2223">
        <v>1</v>
      </c>
      <c r="O2223">
        <v>0</v>
      </c>
      <c r="P2223">
        <v>0</v>
      </c>
      <c r="Q2223">
        <f t="shared" si="408"/>
        <v>0</v>
      </c>
      <c r="R2223">
        <f t="shared" si="409"/>
        <v>0</v>
      </c>
      <c r="S2223">
        <f t="shared" si="410"/>
        <v>0</v>
      </c>
      <c r="T2223">
        <f t="shared" si="411"/>
        <v>0</v>
      </c>
      <c r="U2223">
        <f t="shared" si="412"/>
        <v>0</v>
      </c>
      <c r="V2223">
        <f t="shared" si="413"/>
        <v>0</v>
      </c>
      <c r="AL2223">
        <f t="shared" si="414"/>
        <v>0</v>
      </c>
      <c r="AM2223">
        <f t="shared" si="415"/>
        <v>0</v>
      </c>
      <c r="AN2223">
        <f t="shared" si="416"/>
        <v>0</v>
      </c>
      <c r="AO2223" t="str">
        <f t="shared" si="417"/>
        <v/>
      </c>
      <c r="AP2223" t="str">
        <f t="shared" si="418"/>
        <v/>
      </c>
      <c r="AQ2223" t="str">
        <f t="shared" si="419"/>
        <v/>
      </c>
    </row>
    <row r="2224" spans="1:43" x14ac:dyDescent="0.3">
      <c r="A2224" t="s">
        <v>567</v>
      </c>
      <c r="B2224" t="s">
        <v>112</v>
      </c>
      <c r="C2224" t="s">
        <v>59</v>
      </c>
      <c r="D2224" t="s">
        <v>58</v>
      </c>
      <c r="E2224">
        <v>0.7219560007014636</v>
      </c>
      <c r="F2224">
        <v>9.8814654607731367E-2</v>
      </c>
      <c r="G2224">
        <v>0.17922934469080509</v>
      </c>
      <c r="H2224">
        <v>1.3</v>
      </c>
      <c r="I2224">
        <v>9.25</v>
      </c>
      <c r="J2224">
        <v>5.75</v>
      </c>
      <c r="K2224" t="s">
        <v>30</v>
      </c>
      <c r="L2224" t="s">
        <v>30</v>
      </c>
      <c r="M2224" t="s">
        <v>43</v>
      </c>
      <c r="N2224">
        <v>1</v>
      </c>
      <c r="O2224">
        <v>0</v>
      </c>
      <c r="P2224">
        <v>0</v>
      </c>
      <c r="Q2224">
        <f t="shared" si="408"/>
        <v>0</v>
      </c>
      <c r="R2224">
        <f t="shared" si="409"/>
        <v>0</v>
      </c>
      <c r="S2224">
        <f t="shared" si="410"/>
        <v>0</v>
      </c>
      <c r="T2224">
        <f t="shared" si="411"/>
        <v>0</v>
      </c>
      <c r="U2224">
        <f t="shared" si="412"/>
        <v>0</v>
      </c>
      <c r="V2224">
        <f t="shared" si="413"/>
        <v>0</v>
      </c>
      <c r="AL2224">
        <f t="shared" si="414"/>
        <v>0</v>
      </c>
      <c r="AM2224">
        <f t="shared" si="415"/>
        <v>0</v>
      </c>
      <c r="AN2224">
        <f t="shared" si="416"/>
        <v>0</v>
      </c>
      <c r="AO2224" t="str">
        <f t="shared" si="417"/>
        <v/>
      </c>
      <c r="AP2224" t="str">
        <f t="shared" si="418"/>
        <v/>
      </c>
      <c r="AQ2224" t="str">
        <f t="shared" si="419"/>
        <v/>
      </c>
    </row>
    <row r="2225" spans="1:43" x14ac:dyDescent="0.3">
      <c r="A2225" t="s">
        <v>567</v>
      </c>
      <c r="B2225" t="s">
        <v>113</v>
      </c>
      <c r="C2225" t="s">
        <v>422</v>
      </c>
      <c r="D2225" t="s">
        <v>58</v>
      </c>
      <c r="E2225">
        <v>0.38806869531507021</v>
      </c>
      <c r="F2225">
        <v>0.32434519529378608</v>
      </c>
      <c r="G2225">
        <v>0.28758610939114371</v>
      </c>
      <c r="H2225">
        <v>1.91</v>
      </c>
      <c r="I2225">
        <v>4</v>
      </c>
      <c r="J2225">
        <v>3.55</v>
      </c>
      <c r="K2225" t="s">
        <v>30</v>
      </c>
      <c r="L2225" t="s">
        <v>30</v>
      </c>
      <c r="M2225" t="s">
        <v>43</v>
      </c>
      <c r="N2225">
        <v>1</v>
      </c>
      <c r="O2225">
        <v>0</v>
      </c>
      <c r="P2225">
        <v>0</v>
      </c>
      <c r="Q2225">
        <f t="shared" si="408"/>
        <v>0</v>
      </c>
      <c r="R2225">
        <f t="shared" si="409"/>
        <v>2.6751590517992641E-2</v>
      </c>
      <c r="S2225">
        <f t="shared" si="410"/>
        <v>0</v>
      </c>
      <c r="T2225">
        <f t="shared" si="411"/>
        <v>0</v>
      </c>
      <c r="U2225">
        <f t="shared" si="412"/>
        <v>0</v>
      </c>
      <c r="V2225">
        <f t="shared" si="413"/>
        <v>0</v>
      </c>
      <c r="AL2225">
        <f t="shared" si="414"/>
        <v>0</v>
      </c>
      <c r="AM2225">
        <f t="shared" si="415"/>
        <v>2.6751590517992641E-2</v>
      </c>
      <c r="AN2225">
        <f t="shared" si="416"/>
        <v>0</v>
      </c>
      <c r="AO2225" t="str">
        <f t="shared" si="417"/>
        <v/>
      </c>
      <c r="AP2225">
        <f t="shared" si="418"/>
        <v>-2.6751590517992641E-2</v>
      </c>
      <c r="AQ2225" t="str">
        <f t="shared" si="419"/>
        <v/>
      </c>
    </row>
    <row r="2226" spans="1:43" x14ac:dyDescent="0.3">
      <c r="A2226" t="s">
        <v>567</v>
      </c>
      <c r="B2226" t="s">
        <v>100</v>
      </c>
      <c r="C2226" t="s">
        <v>212</v>
      </c>
      <c r="D2226" t="s">
        <v>79</v>
      </c>
      <c r="E2226">
        <v>0.28705273084526173</v>
      </c>
      <c r="F2226">
        <v>0.43245720464495041</v>
      </c>
      <c r="G2226">
        <v>0.2804900645097877</v>
      </c>
      <c r="H2226">
        <v>3</v>
      </c>
      <c r="I2226">
        <v>2.27</v>
      </c>
      <c r="J2226">
        <v>3.3</v>
      </c>
      <c r="K2226" t="s">
        <v>43</v>
      </c>
      <c r="L2226" t="s">
        <v>30</v>
      </c>
      <c r="M2226" t="s">
        <v>30</v>
      </c>
      <c r="N2226">
        <v>1</v>
      </c>
      <c r="O2226">
        <v>0</v>
      </c>
      <c r="P2226">
        <v>0</v>
      </c>
      <c r="Q2226">
        <f t="shared" si="408"/>
        <v>0</v>
      </c>
      <c r="R2226">
        <f t="shared" si="409"/>
        <v>0</v>
      </c>
      <c r="S2226">
        <f t="shared" si="410"/>
        <v>0</v>
      </c>
      <c r="T2226">
        <f t="shared" si="411"/>
        <v>0</v>
      </c>
      <c r="U2226">
        <f t="shared" si="412"/>
        <v>0</v>
      </c>
      <c r="V2226">
        <f t="shared" si="413"/>
        <v>0</v>
      </c>
      <c r="AL2226">
        <f t="shared" si="414"/>
        <v>0</v>
      </c>
      <c r="AM2226">
        <f t="shared" si="415"/>
        <v>0</v>
      </c>
      <c r="AN2226">
        <f t="shared" si="416"/>
        <v>0</v>
      </c>
      <c r="AO2226" t="str">
        <f t="shared" si="417"/>
        <v/>
      </c>
      <c r="AP2226" t="str">
        <f t="shared" si="418"/>
        <v/>
      </c>
      <c r="AQ2226" t="str">
        <f t="shared" si="419"/>
        <v/>
      </c>
    </row>
    <row r="2227" spans="1:43" x14ac:dyDescent="0.3">
      <c r="A2227" t="s">
        <v>567</v>
      </c>
      <c r="B2227" t="s">
        <v>438</v>
      </c>
      <c r="C2227" t="s">
        <v>214</v>
      </c>
      <c r="D2227" t="s">
        <v>486</v>
      </c>
      <c r="E2227">
        <v>0.1851915381862746</v>
      </c>
      <c r="F2227">
        <v>0.59881319506769348</v>
      </c>
      <c r="G2227">
        <v>0.21599526674603201</v>
      </c>
      <c r="H2227">
        <v>5.66</v>
      </c>
      <c r="I2227">
        <v>1.81</v>
      </c>
      <c r="J2227">
        <v>3.68</v>
      </c>
      <c r="K2227" t="s">
        <v>30</v>
      </c>
      <c r="L2227" t="s">
        <v>30</v>
      </c>
      <c r="M2227" t="s">
        <v>30</v>
      </c>
      <c r="N2227">
        <v>0</v>
      </c>
      <c r="O2227">
        <v>1</v>
      </c>
      <c r="P2227">
        <v>0</v>
      </c>
      <c r="Q2227">
        <f t="shared" si="408"/>
        <v>0</v>
      </c>
      <c r="R2227">
        <f t="shared" si="409"/>
        <v>4.030080111816281E-2</v>
      </c>
      <c r="S2227">
        <f t="shared" si="410"/>
        <v>0</v>
      </c>
      <c r="T2227">
        <f t="shared" si="411"/>
        <v>0</v>
      </c>
      <c r="U2227">
        <f t="shared" si="412"/>
        <v>7.2944450023874688E-2</v>
      </c>
      <c r="V2227">
        <f t="shared" si="413"/>
        <v>0</v>
      </c>
      <c r="AL2227">
        <f t="shared" si="414"/>
        <v>0</v>
      </c>
      <c r="AM2227">
        <f t="shared" si="415"/>
        <v>4.030080111816281E-2</v>
      </c>
      <c r="AN2227">
        <f t="shared" si="416"/>
        <v>0</v>
      </c>
      <c r="AO2227" t="str">
        <f t="shared" si="417"/>
        <v/>
      </c>
      <c r="AP2227">
        <f t="shared" si="418"/>
        <v>3.2643648905711878E-2</v>
      </c>
      <c r="AQ2227" t="str">
        <f t="shared" si="419"/>
        <v/>
      </c>
    </row>
    <row r="2228" spans="1:43" x14ac:dyDescent="0.3">
      <c r="A2228" t="s">
        <v>567</v>
      </c>
      <c r="B2228" t="s">
        <v>387</v>
      </c>
      <c r="C2228" t="s">
        <v>433</v>
      </c>
      <c r="D2228" t="s">
        <v>174</v>
      </c>
      <c r="E2228">
        <v>0.41054068427992912</v>
      </c>
      <c r="F2228">
        <v>0.27815305993455458</v>
      </c>
      <c r="G2228">
        <v>0.31130625578551618</v>
      </c>
      <c r="H2228">
        <v>2.2200000000000002</v>
      </c>
      <c r="I2228">
        <v>3.45</v>
      </c>
      <c r="J2228">
        <v>3.05</v>
      </c>
      <c r="K2228" t="s">
        <v>30</v>
      </c>
      <c r="L2228" t="s">
        <v>43</v>
      </c>
      <c r="M2228" t="s">
        <v>43</v>
      </c>
      <c r="N2228">
        <v>0</v>
      </c>
      <c r="O2228">
        <v>0</v>
      </c>
      <c r="P2228">
        <v>1</v>
      </c>
      <c r="Q2228">
        <f t="shared" si="408"/>
        <v>0</v>
      </c>
      <c r="R2228">
        <f t="shared" si="409"/>
        <v>0</v>
      </c>
      <c r="S2228">
        <f t="shared" si="410"/>
        <v>0</v>
      </c>
      <c r="T2228">
        <f t="shared" si="411"/>
        <v>0</v>
      </c>
      <c r="U2228">
        <f t="shared" si="412"/>
        <v>0</v>
      </c>
      <c r="V2228">
        <f t="shared" si="413"/>
        <v>0</v>
      </c>
      <c r="AL2228">
        <f t="shared" si="414"/>
        <v>0</v>
      </c>
      <c r="AM2228">
        <f t="shared" si="415"/>
        <v>0</v>
      </c>
      <c r="AN2228">
        <f t="shared" si="416"/>
        <v>0</v>
      </c>
      <c r="AO2228" t="str">
        <f t="shared" si="417"/>
        <v/>
      </c>
      <c r="AP2228" t="str">
        <f t="shared" si="418"/>
        <v/>
      </c>
      <c r="AQ2228" t="str">
        <f t="shared" si="419"/>
        <v/>
      </c>
    </row>
    <row r="2229" spans="1:43" x14ac:dyDescent="0.3">
      <c r="A2229" t="s">
        <v>567</v>
      </c>
      <c r="B2229" t="s">
        <v>74</v>
      </c>
      <c r="C2229" t="s">
        <v>409</v>
      </c>
      <c r="D2229" t="s">
        <v>486</v>
      </c>
      <c r="E2229">
        <v>0.37154526882668681</v>
      </c>
      <c r="F2229">
        <v>0.3492126005313812</v>
      </c>
      <c r="G2229">
        <v>0.27924213064193198</v>
      </c>
      <c r="H2229">
        <v>1.98</v>
      </c>
      <c r="I2229">
        <v>3.93</v>
      </c>
      <c r="J2229">
        <v>4.1399999999999997</v>
      </c>
      <c r="K2229" t="s">
        <v>30</v>
      </c>
      <c r="L2229" t="s">
        <v>30</v>
      </c>
      <c r="M2229" t="s">
        <v>30</v>
      </c>
      <c r="N2229">
        <v>0</v>
      </c>
      <c r="O2229">
        <v>1</v>
      </c>
      <c r="P2229">
        <v>0</v>
      </c>
      <c r="Q2229">
        <f t="shared" si="408"/>
        <v>0</v>
      </c>
      <c r="R2229">
        <f t="shared" si="409"/>
        <v>5.5094630985478288E-2</v>
      </c>
      <c r="S2229">
        <f t="shared" si="410"/>
        <v>0</v>
      </c>
      <c r="T2229">
        <f t="shared" si="411"/>
        <v>0</v>
      </c>
      <c r="U2229">
        <f t="shared" si="412"/>
        <v>0.21652189977292968</v>
      </c>
      <c r="V2229">
        <f t="shared" si="413"/>
        <v>0</v>
      </c>
      <c r="AL2229">
        <f t="shared" si="414"/>
        <v>0</v>
      </c>
      <c r="AM2229">
        <f t="shared" si="415"/>
        <v>5.5094630985478288E-2</v>
      </c>
      <c r="AN2229">
        <f t="shared" si="416"/>
        <v>0</v>
      </c>
      <c r="AO2229" t="str">
        <f t="shared" si="417"/>
        <v/>
      </c>
      <c r="AP2229">
        <f t="shared" si="418"/>
        <v>0.16142726878745139</v>
      </c>
      <c r="AQ2229" t="str">
        <f t="shared" si="419"/>
        <v/>
      </c>
    </row>
    <row r="2230" spans="1:43" x14ac:dyDescent="0.3">
      <c r="A2230" t="s">
        <v>568</v>
      </c>
      <c r="B2230" t="s">
        <v>222</v>
      </c>
      <c r="C2230" t="s">
        <v>155</v>
      </c>
      <c r="D2230" t="s">
        <v>50</v>
      </c>
      <c r="E2230">
        <v>0.32221526523816407</v>
      </c>
      <c r="F2230">
        <v>0.3702373945303355</v>
      </c>
      <c r="G2230">
        <v>0.30754734023150049</v>
      </c>
      <c r="H2230">
        <v>1.0009999999999999</v>
      </c>
      <c r="I2230">
        <v>1.0009999999999999</v>
      </c>
      <c r="J2230">
        <v>1.0009999999999999</v>
      </c>
      <c r="N2230">
        <v>1</v>
      </c>
      <c r="O2230">
        <v>0</v>
      </c>
      <c r="P2230">
        <v>0</v>
      </c>
      <c r="Q2230">
        <f t="shared" si="408"/>
        <v>0</v>
      </c>
      <c r="R2230">
        <f t="shared" si="409"/>
        <v>0</v>
      </c>
      <c r="S2230">
        <f t="shared" si="410"/>
        <v>0</v>
      </c>
      <c r="T2230">
        <f t="shared" si="411"/>
        <v>0</v>
      </c>
      <c r="U2230">
        <f t="shared" si="412"/>
        <v>0</v>
      </c>
      <c r="V2230">
        <f t="shared" si="413"/>
        <v>0</v>
      </c>
      <c r="AL2230">
        <f t="shared" si="414"/>
        <v>0</v>
      </c>
      <c r="AM2230">
        <f t="shared" si="415"/>
        <v>0</v>
      </c>
      <c r="AN2230">
        <f t="shared" si="416"/>
        <v>0</v>
      </c>
      <c r="AO2230" t="str">
        <f t="shared" si="417"/>
        <v/>
      </c>
      <c r="AP2230" t="str">
        <f t="shared" si="418"/>
        <v/>
      </c>
      <c r="AQ2230" t="str">
        <f t="shared" si="419"/>
        <v/>
      </c>
    </row>
    <row r="2231" spans="1:43" x14ac:dyDescent="0.3">
      <c r="A2231" t="s">
        <v>568</v>
      </c>
      <c r="B2231" t="s">
        <v>226</v>
      </c>
      <c r="C2231" t="s">
        <v>131</v>
      </c>
      <c r="D2231" t="s">
        <v>50</v>
      </c>
      <c r="E2231">
        <v>0.28558844768931058</v>
      </c>
      <c r="F2231">
        <v>0.42177339973504602</v>
      </c>
      <c r="G2231">
        <v>0.2926381525756433</v>
      </c>
      <c r="H2231">
        <v>3.15</v>
      </c>
      <c r="I2231">
        <v>2.2000000000000002</v>
      </c>
      <c r="J2231">
        <v>3.25</v>
      </c>
      <c r="K2231" t="s">
        <v>43</v>
      </c>
      <c r="L2231" t="s">
        <v>30</v>
      </c>
      <c r="M2231" t="s">
        <v>30</v>
      </c>
      <c r="N2231">
        <v>0</v>
      </c>
      <c r="O2231">
        <v>0</v>
      </c>
      <c r="P2231">
        <v>1</v>
      </c>
      <c r="Q2231">
        <f t="shared" si="408"/>
        <v>0</v>
      </c>
      <c r="R2231">
        <f t="shared" si="409"/>
        <v>0</v>
      </c>
      <c r="S2231">
        <f t="shared" si="410"/>
        <v>0</v>
      </c>
      <c r="T2231">
        <f t="shared" si="411"/>
        <v>0</v>
      </c>
      <c r="U2231">
        <f t="shared" si="412"/>
        <v>0</v>
      </c>
      <c r="V2231">
        <f t="shared" si="413"/>
        <v>0</v>
      </c>
      <c r="AL2231">
        <f t="shared" si="414"/>
        <v>0</v>
      </c>
      <c r="AM2231">
        <f t="shared" si="415"/>
        <v>0</v>
      </c>
      <c r="AN2231">
        <f t="shared" si="416"/>
        <v>0</v>
      </c>
      <c r="AO2231" t="str">
        <f t="shared" si="417"/>
        <v/>
      </c>
      <c r="AP2231" t="str">
        <f t="shared" si="418"/>
        <v/>
      </c>
      <c r="AQ2231" t="str">
        <f t="shared" si="419"/>
        <v/>
      </c>
    </row>
    <row r="2232" spans="1:43" x14ac:dyDescent="0.3">
      <c r="A2232" t="s">
        <v>568</v>
      </c>
      <c r="B2232" t="s">
        <v>48</v>
      </c>
      <c r="C2232" t="s">
        <v>129</v>
      </c>
      <c r="D2232" t="s">
        <v>50</v>
      </c>
      <c r="E2232">
        <v>0.20619015664681439</v>
      </c>
      <c r="F2232">
        <v>0.56715714024916475</v>
      </c>
      <c r="G2232">
        <v>0.22665270310402069</v>
      </c>
      <c r="H2232">
        <v>4.6500000000000004</v>
      </c>
      <c r="I2232">
        <v>1.6</v>
      </c>
      <c r="J2232">
        <v>3.85</v>
      </c>
      <c r="K2232" t="s">
        <v>43</v>
      </c>
      <c r="L2232" t="s">
        <v>43</v>
      </c>
      <c r="M2232" t="s">
        <v>30</v>
      </c>
      <c r="N2232">
        <v>0</v>
      </c>
      <c r="O2232">
        <v>0</v>
      </c>
      <c r="P2232">
        <v>1</v>
      </c>
      <c r="Q2232">
        <f t="shared" si="408"/>
        <v>0</v>
      </c>
      <c r="R2232">
        <f t="shared" si="409"/>
        <v>0</v>
      </c>
      <c r="S2232">
        <f t="shared" si="410"/>
        <v>0</v>
      </c>
      <c r="T2232">
        <f t="shared" si="411"/>
        <v>0</v>
      </c>
      <c r="U2232">
        <f t="shared" si="412"/>
        <v>0</v>
      </c>
      <c r="V2232">
        <f t="shared" si="413"/>
        <v>0</v>
      </c>
      <c r="AL2232">
        <f t="shared" si="414"/>
        <v>0</v>
      </c>
      <c r="AM2232">
        <f t="shared" si="415"/>
        <v>0</v>
      </c>
      <c r="AN2232">
        <f t="shared" si="416"/>
        <v>0</v>
      </c>
      <c r="AO2232" t="str">
        <f t="shared" si="417"/>
        <v/>
      </c>
      <c r="AP2232" t="str">
        <f t="shared" si="418"/>
        <v/>
      </c>
      <c r="AQ2232" t="str">
        <f t="shared" si="419"/>
        <v/>
      </c>
    </row>
    <row r="2233" spans="1:43" x14ac:dyDescent="0.3">
      <c r="A2233" t="s">
        <v>568</v>
      </c>
      <c r="B2233" t="s">
        <v>440</v>
      </c>
      <c r="C2233" t="s">
        <v>289</v>
      </c>
      <c r="D2233" t="s">
        <v>135</v>
      </c>
      <c r="E2233">
        <v>0.61311779738477479</v>
      </c>
      <c r="F2233">
        <v>0.14942228529480561</v>
      </c>
      <c r="G2233">
        <v>0.23745991732041949</v>
      </c>
      <c r="H2233">
        <v>1.52</v>
      </c>
      <c r="I2233">
        <v>5.6</v>
      </c>
      <c r="J2233">
        <v>4.0999999999999996</v>
      </c>
      <c r="K2233" t="s">
        <v>30</v>
      </c>
      <c r="L2233" t="s">
        <v>30</v>
      </c>
      <c r="M2233" t="s">
        <v>30</v>
      </c>
      <c r="N2233">
        <v>0</v>
      </c>
      <c r="O2233">
        <v>1</v>
      </c>
      <c r="P2233">
        <v>0</v>
      </c>
      <c r="Q2233">
        <f t="shared" si="408"/>
        <v>0</v>
      </c>
      <c r="R2233">
        <f t="shared" si="409"/>
        <v>0</v>
      </c>
      <c r="S2233">
        <f t="shared" si="410"/>
        <v>0</v>
      </c>
      <c r="T2233">
        <f t="shared" si="411"/>
        <v>0</v>
      </c>
      <c r="U2233">
        <f t="shared" si="412"/>
        <v>0</v>
      </c>
      <c r="V2233">
        <f t="shared" si="413"/>
        <v>0</v>
      </c>
      <c r="AL2233">
        <f t="shared" si="414"/>
        <v>0</v>
      </c>
      <c r="AM2233">
        <f t="shared" si="415"/>
        <v>0</v>
      </c>
      <c r="AN2233">
        <f t="shared" si="416"/>
        <v>0</v>
      </c>
      <c r="AO2233" t="str">
        <f t="shared" si="417"/>
        <v/>
      </c>
      <c r="AP2233" t="str">
        <f t="shared" si="418"/>
        <v/>
      </c>
      <c r="AQ2233" t="str">
        <f t="shared" si="419"/>
        <v/>
      </c>
    </row>
    <row r="2234" spans="1:43" x14ac:dyDescent="0.3">
      <c r="A2234" t="s">
        <v>568</v>
      </c>
      <c r="B2234" t="s">
        <v>138</v>
      </c>
      <c r="C2234" t="s">
        <v>495</v>
      </c>
      <c r="D2234" t="s">
        <v>490</v>
      </c>
      <c r="E2234">
        <v>0.6304316380123246</v>
      </c>
      <c r="F2234">
        <v>0.14028645508493801</v>
      </c>
      <c r="G2234">
        <v>0.22928190690273739</v>
      </c>
      <c r="H2234">
        <v>1.55</v>
      </c>
      <c r="I2234">
        <v>6.9</v>
      </c>
      <c r="J2234">
        <v>3.9</v>
      </c>
      <c r="K2234" t="s">
        <v>30</v>
      </c>
      <c r="L2234" t="s">
        <v>30</v>
      </c>
      <c r="M2234" t="s">
        <v>30</v>
      </c>
      <c r="N2234">
        <v>0</v>
      </c>
      <c r="O2234">
        <v>0</v>
      </c>
      <c r="P2234">
        <v>1</v>
      </c>
      <c r="Q2234">
        <f t="shared" si="408"/>
        <v>0</v>
      </c>
      <c r="R2234">
        <f t="shared" si="409"/>
        <v>0</v>
      </c>
      <c r="S2234">
        <f t="shared" si="410"/>
        <v>0</v>
      </c>
      <c r="T2234">
        <f t="shared" si="411"/>
        <v>0</v>
      </c>
      <c r="U2234">
        <f t="shared" si="412"/>
        <v>0</v>
      </c>
      <c r="V2234">
        <f t="shared" si="413"/>
        <v>0</v>
      </c>
      <c r="AL2234">
        <f t="shared" si="414"/>
        <v>0</v>
      </c>
      <c r="AM2234">
        <f t="shared" si="415"/>
        <v>0</v>
      </c>
      <c r="AN2234">
        <f t="shared" si="416"/>
        <v>0</v>
      </c>
      <c r="AO2234" t="str">
        <f t="shared" si="417"/>
        <v/>
      </c>
      <c r="AP2234" t="str">
        <f t="shared" si="418"/>
        <v/>
      </c>
      <c r="AQ2234" t="str">
        <f t="shared" si="419"/>
        <v/>
      </c>
    </row>
    <row r="2235" spans="1:43" x14ac:dyDescent="0.3">
      <c r="A2235" t="s">
        <v>568</v>
      </c>
      <c r="B2235" t="s">
        <v>493</v>
      </c>
      <c r="C2235" t="s">
        <v>262</v>
      </c>
      <c r="D2235" t="s">
        <v>490</v>
      </c>
      <c r="E2235">
        <v>0.23525299397424179</v>
      </c>
      <c r="F2235">
        <v>0.51493589814599405</v>
      </c>
      <c r="G2235">
        <v>0.24981110787976421</v>
      </c>
      <c r="H2235">
        <v>4.3499999999999996</v>
      </c>
      <c r="I2235">
        <v>1.93</v>
      </c>
      <c r="J2235">
        <v>3.4</v>
      </c>
      <c r="K2235" t="s">
        <v>30</v>
      </c>
      <c r="L2235" t="s">
        <v>30</v>
      </c>
      <c r="M2235" t="s">
        <v>30</v>
      </c>
      <c r="N2235">
        <v>0</v>
      </c>
      <c r="O2235">
        <v>1</v>
      </c>
      <c r="P2235">
        <v>0</v>
      </c>
      <c r="Q2235">
        <f t="shared" si="408"/>
        <v>0</v>
      </c>
      <c r="R2235">
        <f t="shared" si="409"/>
        <v>0</v>
      </c>
      <c r="S2235">
        <f t="shared" si="410"/>
        <v>0</v>
      </c>
      <c r="T2235">
        <f t="shared" si="411"/>
        <v>0</v>
      </c>
      <c r="U2235">
        <f t="shared" si="412"/>
        <v>0</v>
      </c>
      <c r="V2235">
        <f t="shared" si="413"/>
        <v>0</v>
      </c>
      <c r="AL2235">
        <f t="shared" si="414"/>
        <v>0</v>
      </c>
      <c r="AM2235">
        <f t="shared" si="415"/>
        <v>0</v>
      </c>
      <c r="AN2235">
        <f t="shared" si="416"/>
        <v>0</v>
      </c>
      <c r="AO2235" t="str">
        <f t="shared" si="417"/>
        <v/>
      </c>
      <c r="AP2235" t="str">
        <f t="shared" si="418"/>
        <v/>
      </c>
      <c r="AQ2235" t="str">
        <f t="shared" si="419"/>
        <v/>
      </c>
    </row>
    <row r="2236" spans="1:43" x14ac:dyDescent="0.3">
      <c r="A2236" t="s">
        <v>568</v>
      </c>
      <c r="B2236" t="s">
        <v>263</v>
      </c>
      <c r="C2236" t="s">
        <v>95</v>
      </c>
      <c r="D2236" t="s">
        <v>490</v>
      </c>
      <c r="E2236">
        <v>0.16717132650147629</v>
      </c>
      <c r="F2236">
        <v>0.63199981149373352</v>
      </c>
      <c r="G2236">
        <v>0.20082886200479011</v>
      </c>
      <c r="H2236">
        <v>6.4</v>
      </c>
      <c r="I2236">
        <v>1.57</v>
      </c>
      <c r="J2236">
        <v>3.85</v>
      </c>
      <c r="K2236" t="s">
        <v>30</v>
      </c>
      <c r="L2236" t="s">
        <v>30</v>
      </c>
      <c r="M2236" t="s">
        <v>30</v>
      </c>
      <c r="N2236">
        <v>0</v>
      </c>
      <c r="O2236">
        <v>1</v>
      </c>
      <c r="P2236">
        <v>0</v>
      </c>
      <c r="Q2236">
        <f t="shared" si="408"/>
        <v>0</v>
      </c>
      <c r="R2236">
        <f t="shared" si="409"/>
        <v>0</v>
      </c>
      <c r="S2236">
        <f t="shared" si="410"/>
        <v>0</v>
      </c>
      <c r="T2236">
        <f t="shared" si="411"/>
        <v>0</v>
      </c>
      <c r="U2236">
        <f t="shared" si="412"/>
        <v>0</v>
      </c>
      <c r="V2236">
        <f t="shared" si="413"/>
        <v>0</v>
      </c>
      <c r="AL2236">
        <f t="shared" si="414"/>
        <v>0</v>
      </c>
      <c r="AM2236">
        <f t="shared" si="415"/>
        <v>0</v>
      </c>
      <c r="AN2236">
        <f t="shared" si="416"/>
        <v>0</v>
      </c>
      <c r="AO2236" t="str">
        <f t="shared" si="417"/>
        <v/>
      </c>
      <c r="AP2236" t="str">
        <f t="shared" si="418"/>
        <v/>
      </c>
      <c r="AQ2236" t="str">
        <f t="shared" si="419"/>
        <v/>
      </c>
    </row>
    <row r="2237" spans="1:43" x14ac:dyDescent="0.3">
      <c r="A2237" t="s">
        <v>568</v>
      </c>
      <c r="B2237" t="s">
        <v>85</v>
      </c>
      <c r="C2237" t="s">
        <v>429</v>
      </c>
      <c r="D2237" t="s">
        <v>490</v>
      </c>
      <c r="E2237">
        <v>0.47203113928289281</v>
      </c>
      <c r="F2237">
        <v>0.24337979269364521</v>
      </c>
      <c r="G2237">
        <v>0.28458906802346201</v>
      </c>
      <c r="H2237">
        <v>1.95</v>
      </c>
      <c r="I2237">
        <v>3.7</v>
      </c>
      <c r="J2237">
        <v>3.7</v>
      </c>
      <c r="K2237" t="s">
        <v>30</v>
      </c>
      <c r="L2237" t="s">
        <v>30</v>
      </c>
      <c r="M2237" t="s">
        <v>30</v>
      </c>
      <c r="N2237">
        <v>0</v>
      </c>
      <c r="O2237">
        <v>1</v>
      </c>
      <c r="P2237">
        <v>0</v>
      </c>
      <c r="Q2237">
        <f t="shared" si="408"/>
        <v>0</v>
      </c>
      <c r="R2237">
        <f t="shared" si="409"/>
        <v>0</v>
      </c>
      <c r="S2237">
        <f t="shared" si="410"/>
        <v>0</v>
      </c>
      <c r="T2237">
        <f t="shared" si="411"/>
        <v>0</v>
      </c>
      <c r="U2237">
        <f t="shared" si="412"/>
        <v>0</v>
      </c>
      <c r="V2237">
        <f t="shared" si="413"/>
        <v>0</v>
      </c>
      <c r="AL2237">
        <f t="shared" si="414"/>
        <v>0</v>
      </c>
      <c r="AM2237">
        <f t="shared" si="415"/>
        <v>0</v>
      </c>
      <c r="AN2237">
        <f t="shared" si="416"/>
        <v>0</v>
      </c>
      <c r="AO2237" t="str">
        <f t="shared" si="417"/>
        <v/>
      </c>
      <c r="AP2237" t="str">
        <f t="shared" si="418"/>
        <v/>
      </c>
      <c r="AQ2237" t="str">
        <f t="shared" si="419"/>
        <v/>
      </c>
    </row>
    <row r="2238" spans="1:43" x14ac:dyDescent="0.3">
      <c r="A2238" t="s">
        <v>569</v>
      </c>
      <c r="B2238" t="s">
        <v>133</v>
      </c>
      <c r="C2238" t="s">
        <v>299</v>
      </c>
      <c r="D2238" t="s">
        <v>135</v>
      </c>
      <c r="E2238">
        <v>0.56065807937585532</v>
      </c>
      <c r="F2238">
        <v>0.18755129088799541</v>
      </c>
      <c r="G2238">
        <v>0.2517906297361493</v>
      </c>
      <c r="H2238">
        <v>1.62</v>
      </c>
      <c r="I2238">
        <v>4.7</v>
      </c>
      <c r="J2238">
        <v>4.1500000000000004</v>
      </c>
      <c r="K2238" t="s">
        <v>30</v>
      </c>
      <c r="L2238" t="s">
        <v>43</v>
      </c>
      <c r="M2238" t="s">
        <v>43</v>
      </c>
      <c r="N2238">
        <v>0</v>
      </c>
      <c r="O2238">
        <v>1</v>
      </c>
      <c r="P2238">
        <v>0</v>
      </c>
      <c r="Q2238">
        <f t="shared" si="408"/>
        <v>0</v>
      </c>
      <c r="R2238">
        <f t="shared" si="409"/>
        <v>0</v>
      </c>
      <c r="S2238">
        <f t="shared" si="410"/>
        <v>0</v>
      </c>
      <c r="T2238">
        <f t="shared" si="411"/>
        <v>0</v>
      </c>
      <c r="U2238">
        <f t="shared" si="412"/>
        <v>0</v>
      </c>
      <c r="V2238">
        <f t="shared" si="413"/>
        <v>0</v>
      </c>
      <c r="AL2238">
        <f t="shared" si="414"/>
        <v>0</v>
      </c>
      <c r="AM2238">
        <f t="shared" si="415"/>
        <v>0</v>
      </c>
      <c r="AN2238">
        <f t="shared" si="416"/>
        <v>0</v>
      </c>
      <c r="AO2238" t="str">
        <f t="shared" si="417"/>
        <v/>
      </c>
      <c r="AP2238" t="str">
        <f t="shared" si="418"/>
        <v/>
      </c>
      <c r="AQ2238" t="str">
        <f t="shared" si="419"/>
        <v/>
      </c>
    </row>
    <row r="2239" spans="1:43" x14ac:dyDescent="0.3">
      <c r="A2239" t="s">
        <v>569</v>
      </c>
      <c r="B2239" t="s">
        <v>457</v>
      </c>
      <c r="C2239" t="s">
        <v>451</v>
      </c>
      <c r="D2239" t="s">
        <v>450</v>
      </c>
      <c r="E2239">
        <v>0.47490301621367392</v>
      </c>
      <c r="F2239">
        <v>0.22916235843997651</v>
      </c>
      <c r="G2239">
        <v>0.29593462534634962</v>
      </c>
      <c r="H2239">
        <v>2</v>
      </c>
      <c r="I2239">
        <v>3.7</v>
      </c>
      <c r="J2239">
        <v>3.05</v>
      </c>
      <c r="K2239" t="s">
        <v>43</v>
      </c>
      <c r="L2239" t="s">
        <v>43</v>
      </c>
      <c r="M2239" t="s">
        <v>43</v>
      </c>
      <c r="N2239">
        <v>0</v>
      </c>
      <c r="O2239">
        <v>1</v>
      </c>
      <c r="P2239">
        <v>0</v>
      </c>
      <c r="Q2239">
        <f t="shared" si="408"/>
        <v>0</v>
      </c>
      <c r="R2239">
        <f t="shared" si="409"/>
        <v>0</v>
      </c>
      <c r="S2239">
        <f t="shared" si="410"/>
        <v>0</v>
      </c>
      <c r="T2239">
        <f t="shared" si="411"/>
        <v>0</v>
      </c>
      <c r="U2239">
        <f t="shared" si="412"/>
        <v>0</v>
      </c>
      <c r="V2239">
        <f t="shared" si="413"/>
        <v>0</v>
      </c>
      <c r="AL2239">
        <f t="shared" si="414"/>
        <v>0</v>
      </c>
      <c r="AM2239">
        <f t="shared" si="415"/>
        <v>0</v>
      </c>
      <c r="AN2239">
        <f t="shared" si="416"/>
        <v>0</v>
      </c>
      <c r="AO2239" t="str">
        <f t="shared" si="417"/>
        <v/>
      </c>
      <c r="AP2239" t="str">
        <f t="shared" si="418"/>
        <v/>
      </c>
      <c r="AQ2239" t="str">
        <f t="shared" si="419"/>
        <v/>
      </c>
    </row>
    <row r="2240" spans="1:43" x14ac:dyDescent="0.3">
      <c r="A2240" t="s">
        <v>569</v>
      </c>
      <c r="B2240" t="s">
        <v>333</v>
      </c>
      <c r="C2240" t="s">
        <v>200</v>
      </c>
      <c r="D2240" t="s">
        <v>190</v>
      </c>
      <c r="E2240">
        <v>0.40372694598107112</v>
      </c>
      <c r="F2240">
        <v>0.27659361226982399</v>
      </c>
      <c r="G2240">
        <v>0.31967944174910501</v>
      </c>
      <c r="H2240">
        <v>1.0009999999999999</v>
      </c>
      <c r="I2240">
        <v>1.0009999999999999</v>
      </c>
      <c r="J2240">
        <v>1.0009999999999999</v>
      </c>
      <c r="N2240">
        <v>0</v>
      </c>
      <c r="O2240">
        <v>0</v>
      </c>
      <c r="P2240">
        <v>1</v>
      </c>
      <c r="Q2240">
        <f t="shared" si="408"/>
        <v>0</v>
      </c>
      <c r="R2240">
        <f t="shared" si="409"/>
        <v>0</v>
      </c>
      <c r="S2240">
        <f t="shared" si="410"/>
        <v>0</v>
      </c>
      <c r="T2240">
        <f t="shared" si="411"/>
        <v>0</v>
      </c>
      <c r="U2240">
        <f t="shared" si="412"/>
        <v>0</v>
      </c>
      <c r="V2240">
        <f t="shared" si="413"/>
        <v>0</v>
      </c>
      <c r="AL2240">
        <f t="shared" si="414"/>
        <v>0</v>
      </c>
      <c r="AM2240">
        <f t="shared" si="415"/>
        <v>0</v>
      </c>
      <c r="AN2240">
        <f t="shared" si="416"/>
        <v>0</v>
      </c>
      <c r="AO2240" t="str">
        <f t="shared" si="417"/>
        <v/>
      </c>
      <c r="AP2240" t="str">
        <f t="shared" si="418"/>
        <v/>
      </c>
      <c r="AQ2240" t="str">
        <f t="shared" si="419"/>
        <v/>
      </c>
    </row>
    <row r="2241" spans="1:43" x14ac:dyDescent="0.3">
      <c r="A2241" t="s">
        <v>569</v>
      </c>
      <c r="B2241" t="s">
        <v>325</v>
      </c>
      <c r="C2241" t="s">
        <v>291</v>
      </c>
      <c r="D2241" t="s">
        <v>190</v>
      </c>
      <c r="E2241">
        <v>0.38824450700555779</v>
      </c>
      <c r="F2241">
        <v>0.30520210107132811</v>
      </c>
      <c r="G2241">
        <v>0.30655339192311398</v>
      </c>
      <c r="H2241">
        <v>1.0009999999999999</v>
      </c>
      <c r="I2241">
        <v>1.0009999999999999</v>
      </c>
      <c r="J2241">
        <v>1.0009999999999999</v>
      </c>
      <c r="N2241">
        <v>1</v>
      </c>
      <c r="O2241">
        <v>0</v>
      </c>
      <c r="P2241">
        <v>0</v>
      </c>
      <c r="Q2241">
        <f t="shared" si="408"/>
        <v>0</v>
      </c>
      <c r="R2241">
        <f t="shared" si="409"/>
        <v>0</v>
      </c>
      <c r="S2241">
        <f t="shared" si="410"/>
        <v>0</v>
      </c>
      <c r="T2241">
        <f t="shared" si="411"/>
        <v>0</v>
      </c>
      <c r="U2241">
        <f t="shared" si="412"/>
        <v>0</v>
      </c>
      <c r="V2241">
        <f t="shared" si="413"/>
        <v>0</v>
      </c>
      <c r="AL2241">
        <f t="shared" si="414"/>
        <v>0</v>
      </c>
      <c r="AM2241">
        <f t="shared" si="415"/>
        <v>0</v>
      </c>
      <c r="AN2241">
        <f t="shared" si="416"/>
        <v>0</v>
      </c>
      <c r="AO2241" t="str">
        <f t="shared" si="417"/>
        <v/>
      </c>
      <c r="AP2241" t="str">
        <f t="shared" si="418"/>
        <v/>
      </c>
      <c r="AQ2241" t="str">
        <f t="shared" si="419"/>
        <v/>
      </c>
    </row>
    <row r="2242" spans="1:43" x14ac:dyDescent="0.3">
      <c r="A2242" t="s">
        <v>569</v>
      </c>
      <c r="B2242" t="s">
        <v>391</v>
      </c>
      <c r="C2242" t="s">
        <v>417</v>
      </c>
      <c r="D2242" t="s">
        <v>53</v>
      </c>
      <c r="E2242">
        <v>0.79459421900099703</v>
      </c>
      <c r="F2242">
        <v>6.7971083976509167E-2</v>
      </c>
      <c r="G2242">
        <v>0.13743469702249381</v>
      </c>
      <c r="H2242">
        <v>1.22</v>
      </c>
      <c r="I2242">
        <v>12</v>
      </c>
      <c r="J2242">
        <v>6.5</v>
      </c>
      <c r="K2242" t="s">
        <v>30</v>
      </c>
      <c r="L2242" t="s">
        <v>30</v>
      </c>
      <c r="M2242" t="s">
        <v>43</v>
      </c>
      <c r="N2242">
        <v>0</v>
      </c>
      <c r="O2242">
        <v>0</v>
      </c>
      <c r="P2242">
        <v>1</v>
      </c>
      <c r="Q2242">
        <f t="shared" ref="Q2242:Q2305" si="420">IF((($AC$1*E2242)^($AB$1))-(1-(($AC$1*E2242)^($AB$1)))/(H2242-1)&lt;0, 0,(($AC$1*E2242)^($AB$1))-(1-(($AC$1*E2242)^($AB$1)))/(H2242-1))</f>
        <v>0</v>
      </c>
      <c r="R2242">
        <f t="shared" ref="R2242:R2305" si="421">IF((($AC$1*F2242)^($AB$1))-(1-(($AC$1*F2242)^($AB$1)))/(I2242-1)&lt;0, 0,(($AC$1*F2242)^($AB$1))-(1-(($AC$1*F2242)^($AB$1)))/(I2242-1))</f>
        <v>0</v>
      </c>
      <c r="S2242">
        <f t="shared" ref="S2242:S2305" si="422">IF((($AC$1*G2242)^($AB$1))-(1-(($AC$1*G2242)^($AB$1)))/(J2242-1)&lt;0, 0,(($AC$1*G2242)^($AB$1))-(1-(($AC$1*G2242)^($AB$1)))/(J2242-1))</f>
        <v>0</v>
      </c>
      <c r="T2242">
        <f t="shared" ref="T2242:T2305" si="423">H2242*Q2242*N2242</f>
        <v>0</v>
      </c>
      <c r="U2242">
        <f t="shared" ref="U2242:U2305" si="424">I2242*R2242*O2242</f>
        <v>0</v>
      </c>
      <c r="V2242">
        <f t="shared" ref="V2242:V2305" si="425">J2242*S2242*P2242</f>
        <v>0</v>
      </c>
      <c r="AL2242">
        <f t="shared" ref="AL2242:AL2305" si="426">Q2242*COUNT(N2242)</f>
        <v>0</v>
      </c>
      <c r="AM2242">
        <f t="shared" ref="AM2242:AM2305" si="427">R2242*COUNT(O2242)</f>
        <v>0</v>
      </c>
      <c r="AN2242">
        <f t="shared" ref="AN2242:AN2305" si="428">S2242*COUNT(P2242)</f>
        <v>0</v>
      </c>
      <c r="AO2242" t="str">
        <f t="shared" ref="AO2242:AO2305" si="429">IF(AL2242=0,"",T2242-AL2242)</f>
        <v/>
      </c>
      <c r="AP2242" t="str">
        <f t="shared" ref="AP2242:AP2305" si="430">IF(AM2242=0,"",U2242-AM2242)</f>
        <v/>
      </c>
      <c r="AQ2242" t="str">
        <f t="shared" ref="AQ2242:AQ2305" si="431">IF(AN2242=0,"",V2242-AN2242)</f>
        <v/>
      </c>
    </row>
    <row r="2243" spans="1:43" x14ac:dyDescent="0.3">
      <c r="A2243" t="s">
        <v>569</v>
      </c>
      <c r="B2243" t="s">
        <v>248</v>
      </c>
      <c r="C2243" t="s">
        <v>75</v>
      </c>
      <c r="D2243" t="s">
        <v>76</v>
      </c>
      <c r="E2243">
        <v>0.27476932322667069</v>
      </c>
      <c r="F2243">
        <v>0.44603889127095608</v>
      </c>
      <c r="G2243">
        <v>0.27919178550237322</v>
      </c>
      <c r="H2243">
        <v>2.9</v>
      </c>
      <c r="I2243">
        <v>2.5</v>
      </c>
      <c r="J2243">
        <v>3.2</v>
      </c>
      <c r="K2243" t="s">
        <v>43</v>
      </c>
      <c r="L2243" t="s">
        <v>43</v>
      </c>
      <c r="M2243" t="s">
        <v>30</v>
      </c>
      <c r="N2243">
        <v>1</v>
      </c>
      <c r="O2243">
        <v>0</v>
      </c>
      <c r="P2243">
        <v>0</v>
      </c>
      <c r="Q2243">
        <f t="shared" si="420"/>
        <v>0</v>
      </c>
      <c r="R2243">
        <f t="shared" si="421"/>
        <v>0</v>
      </c>
      <c r="S2243">
        <f t="shared" si="422"/>
        <v>0</v>
      </c>
      <c r="T2243">
        <f t="shared" si="423"/>
        <v>0</v>
      </c>
      <c r="U2243">
        <f t="shared" si="424"/>
        <v>0</v>
      </c>
      <c r="V2243">
        <f t="shared" si="425"/>
        <v>0</v>
      </c>
      <c r="AL2243">
        <f t="shared" si="426"/>
        <v>0</v>
      </c>
      <c r="AM2243">
        <f t="shared" si="427"/>
        <v>0</v>
      </c>
      <c r="AN2243">
        <f t="shared" si="428"/>
        <v>0</v>
      </c>
      <c r="AO2243" t="str">
        <f t="shared" si="429"/>
        <v/>
      </c>
      <c r="AP2243" t="str">
        <f t="shared" si="430"/>
        <v/>
      </c>
      <c r="AQ2243" t="str">
        <f t="shared" si="431"/>
        <v/>
      </c>
    </row>
    <row r="2244" spans="1:43" x14ac:dyDescent="0.3">
      <c r="A2244" t="s">
        <v>569</v>
      </c>
      <c r="B2244" t="s">
        <v>232</v>
      </c>
      <c r="C2244" t="s">
        <v>78</v>
      </c>
      <c r="D2244" t="s">
        <v>79</v>
      </c>
      <c r="E2244">
        <v>0.25218018428914268</v>
      </c>
      <c r="F2244">
        <v>0.49582383397688973</v>
      </c>
      <c r="G2244">
        <v>0.25199598173396759</v>
      </c>
      <c r="H2244">
        <v>3.95</v>
      </c>
      <c r="I2244">
        <v>1.88</v>
      </c>
      <c r="J2244">
        <v>3.35</v>
      </c>
      <c r="K2244" t="s">
        <v>30</v>
      </c>
      <c r="L2244" t="s">
        <v>30</v>
      </c>
      <c r="M2244" t="s">
        <v>43</v>
      </c>
      <c r="N2244">
        <v>0</v>
      </c>
      <c r="O2244">
        <v>1</v>
      </c>
      <c r="P2244">
        <v>0</v>
      </c>
      <c r="Q2244">
        <f t="shared" si="420"/>
        <v>0</v>
      </c>
      <c r="R2244">
        <f t="shared" si="421"/>
        <v>0</v>
      </c>
      <c r="S2244">
        <f t="shared" si="422"/>
        <v>0</v>
      </c>
      <c r="T2244">
        <f t="shared" si="423"/>
        <v>0</v>
      </c>
      <c r="U2244">
        <f t="shared" si="424"/>
        <v>0</v>
      </c>
      <c r="V2244">
        <f t="shared" si="425"/>
        <v>0</v>
      </c>
      <c r="AL2244">
        <f t="shared" si="426"/>
        <v>0</v>
      </c>
      <c r="AM2244">
        <f t="shared" si="427"/>
        <v>0</v>
      </c>
      <c r="AN2244">
        <f t="shared" si="428"/>
        <v>0</v>
      </c>
      <c r="AO2244" t="str">
        <f t="shared" si="429"/>
        <v/>
      </c>
      <c r="AP2244" t="str">
        <f t="shared" si="430"/>
        <v/>
      </c>
      <c r="AQ2244" t="str">
        <f t="shared" si="431"/>
        <v/>
      </c>
    </row>
    <row r="2245" spans="1:43" x14ac:dyDescent="0.3">
      <c r="A2245" t="s">
        <v>569</v>
      </c>
      <c r="B2245" t="s">
        <v>207</v>
      </c>
      <c r="C2245" t="s">
        <v>170</v>
      </c>
      <c r="D2245" t="s">
        <v>169</v>
      </c>
      <c r="E2245">
        <v>0.52215450802142305</v>
      </c>
      <c r="F2245">
        <v>0.2043647898294674</v>
      </c>
      <c r="G2245">
        <v>0.27348070214910958</v>
      </c>
      <c r="H2245">
        <v>1.83</v>
      </c>
      <c r="I2245">
        <v>4.5999999999999996</v>
      </c>
      <c r="J2245">
        <v>3.3</v>
      </c>
      <c r="K2245" t="s">
        <v>30</v>
      </c>
      <c r="L2245" t="s">
        <v>43</v>
      </c>
      <c r="M2245" t="s">
        <v>43</v>
      </c>
      <c r="N2245">
        <v>1</v>
      </c>
      <c r="O2245">
        <v>0</v>
      </c>
      <c r="P2245">
        <v>0</v>
      </c>
      <c r="Q2245">
        <f t="shared" si="420"/>
        <v>0</v>
      </c>
      <c r="R2245">
        <f t="shared" si="421"/>
        <v>0</v>
      </c>
      <c r="S2245">
        <f t="shared" si="422"/>
        <v>0</v>
      </c>
      <c r="T2245">
        <f t="shared" si="423"/>
        <v>0</v>
      </c>
      <c r="U2245">
        <f t="shared" si="424"/>
        <v>0</v>
      </c>
      <c r="V2245">
        <f t="shared" si="425"/>
        <v>0</v>
      </c>
      <c r="AL2245">
        <f t="shared" si="426"/>
        <v>0</v>
      </c>
      <c r="AM2245">
        <f t="shared" si="427"/>
        <v>0</v>
      </c>
      <c r="AN2245">
        <f t="shared" si="428"/>
        <v>0</v>
      </c>
      <c r="AO2245" t="str">
        <f t="shared" si="429"/>
        <v/>
      </c>
      <c r="AP2245" t="str">
        <f t="shared" si="430"/>
        <v/>
      </c>
      <c r="AQ2245" t="str">
        <f t="shared" si="431"/>
        <v/>
      </c>
    </row>
    <row r="2246" spans="1:43" x14ac:dyDescent="0.3">
      <c r="A2246" t="s">
        <v>569</v>
      </c>
      <c r="B2246" t="s">
        <v>142</v>
      </c>
      <c r="C2246" t="s">
        <v>277</v>
      </c>
      <c r="D2246" t="s">
        <v>29</v>
      </c>
      <c r="E2246">
        <v>0.321291981718693</v>
      </c>
      <c r="F2246">
        <v>0.37992596566175879</v>
      </c>
      <c r="G2246">
        <v>0.2987820526195481</v>
      </c>
      <c r="H2246">
        <v>2.6</v>
      </c>
      <c r="I2246">
        <v>3</v>
      </c>
      <c r="J2246">
        <v>3.05</v>
      </c>
      <c r="K2246" t="s">
        <v>43</v>
      </c>
      <c r="L2246" t="s">
        <v>30</v>
      </c>
      <c r="M2246" t="s">
        <v>30</v>
      </c>
      <c r="N2246">
        <v>1</v>
      </c>
      <c r="O2246">
        <v>0</v>
      </c>
      <c r="P2246">
        <v>0</v>
      </c>
      <c r="Q2246">
        <f t="shared" si="420"/>
        <v>0</v>
      </c>
      <c r="R2246">
        <f t="shared" si="421"/>
        <v>0</v>
      </c>
      <c r="S2246">
        <f t="shared" si="422"/>
        <v>0</v>
      </c>
      <c r="T2246">
        <f t="shared" si="423"/>
        <v>0</v>
      </c>
      <c r="U2246">
        <f t="shared" si="424"/>
        <v>0</v>
      </c>
      <c r="V2246">
        <f t="shared" si="425"/>
        <v>0</v>
      </c>
      <c r="AL2246">
        <f t="shared" si="426"/>
        <v>0</v>
      </c>
      <c r="AM2246">
        <f t="shared" si="427"/>
        <v>0</v>
      </c>
      <c r="AN2246">
        <f t="shared" si="428"/>
        <v>0</v>
      </c>
      <c r="AO2246" t="str">
        <f t="shared" si="429"/>
        <v/>
      </c>
      <c r="AP2246" t="str">
        <f t="shared" si="430"/>
        <v/>
      </c>
      <c r="AQ2246" t="str">
        <f t="shared" si="431"/>
        <v/>
      </c>
    </row>
    <row r="2247" spans="1:43" x14ac:dyDescent="0.3">
      <c r="A2247" t="s">
        <v>569</v>
      </c>
      <c r="B2247" t="s">
        <v>237</v>
      </c>
      <c r="C2247" t="s">
        <v>176</v>
      </c>
      <c r="D2247" t="s">
        <v>174</v>
      </c>
      <c r="E2247">
        <v>0.3927342303469154</v>
      </c>
      <c r="F2247">
        <v>0.30098535122275111</v>
      </c>
      <c r="G2247">
        <v>0.3062804184303336</v>
      </c>
      <c r="H2247">
        <v>2.02</v>
      </c>
      <c r="I2247">
        <v>3.9</v>
      </c>
      <c r="J2247">
        <v>3.2</v>
      </c>
      <c r="K2247" t="s">
        <v>30</v>
      </c>
      <c r="L2247" t="s">
        <v>43</v>
      </c>
      <c r="M2247" t="s">
        <v>30</v>
      </c>
      <c r="N2247">
        <v>1</v>
      </c>
      <c r="O2247">
        <v>0</v>
      </c>
      <c r="P2247">
        <v>0</v>
      </c>
      <c r="Q2247">
        <f t="shared" si="420"/>
        <v>0</v>
      </c>
      <c r="R2247">
        <f t="shared" si="421"/>
        <v>0</v>
      </c>
      <c r="S2247">
        <f t="shared" si="422"/>
        <v>0</v>
      </c>
      <c r="T2247">
        <f t="shared" si="423"/>
        <v>0</v>
      </c>
      <c r="U2247">
        <f t="shared" si="424"/>
        <v>0</v>
      </c>
      <c r="V2247">
        <f t="shared" si="425"/>
        <v>0</v>
      </c>
      <c r="AL2247">
        <f t="shared" si="426"/>
        <v>0</v>
      </c>
      <c r="AM2247">
        <f t="shared" si="427"/>
        <v>0</v>
      </c>
      <c r="AN2247">
        <f t="shared" si="428"/>
        <v>0</v>
      </c>
      <c r="AO2247" t="str">
        <f t="shared" si="429"/>
        <v/>
      </c>
      <c r="AP2247" t="str">
        <f t="shared" si="430"/>
        <v/>
      </c>
      <c r="AQ2247" t="str">
        <f t="shared" si="431"/>
        <v/>
      </c>
    </row>
    <row r="2248" spans="1:43" x14ac:dyDescent="0.3">
      <c r="A2248" t="s">
        <v>569</v>
      </c>
      <c r="B2248" t="s">
        <v>427</v>
      </c>
      <c r="C2248" t="s">
        <v>474</v>
      </c>
      <c r="D2248" t="s">
        <v>179</v>
      </c>
      <c r="E2248">
        <v>0.39872806901454139</v>
      </c>
      <c r="F2248">
        <v>0.28255402721409262</v>
      </c>
      <c r="G2248">
        <v>0.31871790377136588</v>
      </c>
      <c r="H2248">
        <v>2.4</v>
      </c>
      <c r="I2248">
        <v>3.4</v>
      </c>
      <c r="J2248">
        <v>2.77</v>
      </c>
      <c r="K2248" t="s">
        <v>43</v>
      </c>
      <c r="L2248" t="s">
        <v>43</v>
      </c>
      <c r="M2248" t="s">
        <v>30</v>
      </c>
      <c r="N2248">
        <v>1</v>
      </c>
      <c r="O2248">
        <v>0</v>
      </c>
      <c r="P2248">
        <v>0</v>
      </c>
      <c r="Q2248">
        <f t="shared" si="420"/>
        <v>0</v>
      </c>
      <c r="R2248">
        <f t="shared" si="421"/>
        <v>0</v>
      </c>
      <c r="S2248">
        <f t="shared" si="422"/>
        <v>0</v>
      </c>
      <c r="T2248">
        <f t="shared" si="423"/>
        <v>0</v>
      </c>
      <c r="U2248">
        <f t="shared" si="424"/>
        <v>0</v>
      </c>
      <c r="V2248">
        <f t="shared" si="425"/>
        <v>0</v>
      </c>
      <c r="AL2248">
        <f t="shared" si="426"/>
        <v>0</v>
      </c>
      <c r="AM2248">
        <f t="shared" si="427"/>
        <v>0</v>
      </c>
      <c r="AN2248">
        <f t="shared" si="428"/>
        <v>0</v>
      </c>
      <c r="AO2248" t="str">
        <f t="shared" si="429"/>
        <v/>
      </c>
      <c r="AP2248" t="str">
        <f t="shared" si="430"/>
        <v/>
      </c>
      <c r="AQ2248" t="str">
        <f t="shared" si="431"/>
        <v/>
      </c>
    </row>
    <row r="2249" spans="1:43" x14ac:dyDescent="0.3">
      <c r="A2249" t="s">
        <v>569</v>
      </c>
      <c r="B2249" t="s">
        <v>141</v>
      </c>
      <c r="C2249" t="s">
        <v>120</v>
      </c>
      <c r="D2249" t="s">
        <v>63</v>
      </c>
      <c r="E2249">
        <v>0.21450751979434249</v>
      </c>
      <c r="F2249">
        <v>0.5548557334211387</v>
      </c>
      <c r="G2249">
        <v>0.23063674678451879</v>
      </c>
      <c r="H2249">
        <v>1.0009999999999999</v>
      </c>
      <c r="I2249">
        <v>1.0009999999999999</v>
      </c>
      <c r="J2249">
        <v>1.0009999999999999</v>
      </c>
      <c r="N2249">
        <v>0</v>
      </c>
      <c r="O2249">
        <v>1</v>
      </c>
      <c r="P2249">
        <v>0</v>
      </c>
      <c r="Q2249">
        <f t="shared" si="420"/>
        <v>0</v>
      </c>
      <c r="R2249">
        <f t="shared" si="421"/>
        <v>0</v>
      </c>
      <c r="S2249">
        <f t="shared" si="422"/>
        <v>0</v>
      </c>
      <c r="T2249">
        <f t="shared" si="423"/>
        <v>0</v>
      </c>
      <c r="U2249">
        <f t="shared" si="424"/>
        <v>0</v>
      </c>
      <c r="V2249">
        <f t="shared" si="425"/>
        <v>0</v>
      </c>
      <c r="AL2249">
        <f t="shared" si="426"/>
        <v>0</v>
      </c>
      <c r="AM2249">
        <f t="shared" si="427"/>
        <v>0</v>
      </c>
      <c r="AN2249">
        <f t="shared" si="428"/>
        <v>0</v>
      </c>
      <c r="AO2249" t="str">
        <f t="shared" si="429"/>
        <v/>
      </c>
      <c r="AP2249" t="str">
        <f t="shared" si="430"/>
        <v/>
      </c>
      <c r="AQ2249" t="str">
        <f t="shared" si="431"/>
        <v/>
      </c>
    </row>
    <row r="2250" spans="1:43" x14ac:dyDescent="0.3">
      <c r="A2250" t="s">
        <v>569</v>
      </c>
      <c r="B2250" t="s">
        <v>117</v>
      </c>
      <c r="C2250" t="s">
        <v>90</v>
      </c>
      <c r="D2250" t="s">
        <v>66</v>
      </c>
      <c r="E2250">
        <v>0.17114861241956911</v>
      </c>
      <c r="F2250">
        <v>0.61904562261896789</v>
      </c>
      <c r="G2250">
        <v>0.209805764961463</v>
      </c>
      <c r="H2250">
        <v>5.9</v>
      </c>
      <c r="I2250">
        <v>1.65</v>
      </c>
      <c r="J2250">
        <v>3.5</v>
      </c>
      <c r="K2250" t="s">
        <v>30</v>
      </c>
      <c r="L2250" t="s">
        <v>30</v>
      </c>
      <c r="M2250" t="s">
        <v>43</v>
      </c>
      <c r="N2250">
        <v>0</v>
      </c>
      <c r="O2250">
        <v>1</v>
      </c>
      <c r="P2250">
        <v>0</v>
      </c>
      <c r="Q2250">
        <f t="shared" si="420"/>
        <v>0</v>
      </c>
      <c r="R2250">
        <f t="shared" si="421"/>
        <v>0</v>
      </c>
      <c r="S2250">
        <f t="shared" si="422"/>
        <v>0</v>
      </c>
      <c r="T2250">
        <f t="shared" si="423"/>
        <v>0</v>
      </c>
      <c r="U2250">
        <f t="shared" si="424"/>
        <v>0</v>
      </c>
      <c r="V2250">
        <f t="shared" si="425"/>
        <v>0</v>
      </c>
      <c r="AL2250">
        <f t="shared" si="426"/>
        <v>0</v>
      </c>
      <c r="AM2250">
        <f t="shared" si="427"/>
        <v>0</v>
      </c>
      <c r="AN2250">
        <f t="shared" si="428"/>
        <v>0</v>
      </c>
      <c r="AO2250" t="str">
        <f t="shared" si="429"/>
        <v/>
      </c>
      <c r="AP2250" t="str">
        <f t="shared" si="430"/>
        <v/>
      </c>
      <c r="AQ2250" t="str">
        <f t="shared" si="431"/>
        <v/>
      </c>
    </row>
    <row r="2251" spans="1:43" x14ac:dyDescent="0.3">
      <c r="A2251" t="s">
        <v>569</v>
      </c>
      <c r="B2251" t="s">
        <v>258</v>
      </c>
      <c r="C2251" t="s">
        <v>334</v>
      </c>
      <c r="D2251" t="s">
        <v>71</v>
      </c>
      <c r="E2251">
        <v>0.34533239383123321</v>
      </c>
      <c r="F2251">
        <v>0.34073244681164799</v>
      </c>
      <c r="G2251">
        <v>0.31393515935711869</v>
      </c>
      <c r="H2251">
        <v>2.5499999999999998</v>
      </c>
      <c r="I2251">
        <v>3.15</v>
      </c>
      <c r="J2251">
        <v>2.95</v>
      </c>
      <c r="K2251" t="s">
        <v>30</v>
      </c>
      <c r="L2251" t="s">
        <v>30</v>
      </c>
      <c r="M2251" t="s">
        <v>30</v>
      </c>
      <c r="N2251">
        <v>0</v>
      </c>
      <c r="O2251">
        <v>1</v>
      </c>
      <c r="P2251">
        <v>0</v>
      </c>
      <c r="Q2251">
        <f t="shared" si="420"/>
        <v>0</v>
      </c>
      <c r="R2251">
        <f t="shared" si="421"/>
        <v>0</v>
      </c>
      <c r="S2251">
        <f t="shared" si="422"/>
        <v>0</v>
      </c>
      <c r="T2251">
        <f t="shared" si="423"/>
        <v>0</v>
      </c>
      <c r="U2251">
        <f t="shared" si="424"/>
        <v>0</v>
      </c>
      <c r="V2251">
        <f t="shared" si="425"/>
        <v>0</v>
      </c>
      <c r="AL2251">
        <f t="shared" si="426"/>
        <v>0</v>
      </c>
      <c r="AM2251">
        <f t="shared" si="427"/>
        <v>0</v>
      </c>
      <c r="AN2251">
        <f t="shared" si="428"/>
        <v>0</v>
      </c>
      <c r="AO2251" t="str">
        <f t="shared" si="429"/>
        <v/>
      </c>
      <c r="AP2251" t="str">
        <f t="shared" si="430"/>
        <v/>
      </c>
      <c r="AQ2251" t="str">
        <f t="shared" si="431"/>
        <v/>
      </c>
    </row>
    <row r="2252" spans="1:43" x14ac:dyDescent="0.3">
      <c r="A2252" t="s">
        <v>570</v>
      </c>
      <c r="B2252" t="s">
        <v>300</v>
      </c>
      <c r="C2252" t="s">
        <v>284</v>
      </c>
      <c r="D2252" t="s">
        <v>135</v>
      </c>
      <c r="E2252">
        <v>0.28137603213350437</v>
      </c>
      <c r="F2252">
        <v>0.41986054310801668</v>
      </c>
      <c r="G2252">
        <v>0.29876342475847878</v>
      </c>
      <c r="H2252">
        <v>3.05</v>
      </c>
      <c r="I2252">
        <v>2.2200000000000002</v>
      </c>
      <c r="J2252">
        <v>3.45</v>
      </c>
      <c r="K2252" t="s">
        <v>43</v>
      </c>
      <c r="L2252" t="s">
        <v>30</v>
      </c>
      <c r="M2252" t="s">
        <v>30</v>
      </c>
      <c r="N2252">
        <v>1</v>
      </c>
      <c r="O2252">
        <v>0</v>
      </c>
      <c r="P2252">
        <v>0</v>
      </c>
      <c r="Q2252">
        <f t="shared" si="420"/>
        <v>0</v>
      </c>
      <c r="R2252">
        <f t="shared" si="421"/>
        <v>0</v>
      </c>
      <c r="S2252">
        <f t="shared" si="422"/>
        <v>0</v>
      </c>
      <c r="T2252">
        <f t="shared" si="423"/>
        <v>0</v>
      </c>
      <c r="U2252">
        <f t="shared" si="424"/>
        <v>0</v>
      </c>
      <c r="V2252">
        <f t="shared" si="425"/>
        <v>0</v>
      </c>
      <c r="AL2252">
        <f t="shared" si="426"/>
        <v>0</v>
      </c>
      <c r="AM2252">
        <f t="shared" si="427"/>
        <v>0</v>
      </c>
      <c r="AN2252">
        <f t="shared" si="428"/>
        <v>0</v>
      </c>
      <c r="AO2252" t="str">
        <f t="shared" si="429"/>
        <v/>
      </c>
      <c r="AP2252" t="str">
        <f t="shared" si="430"/>
        <v/>
      </c>
      <c r="AQ2252" t="str">
        <f t="shared" si="431"/>
        <v/>
      </c>
    </row>
    <row r="2253" spans="1:43" x14ac:dyDescent="0.3">
      <c r="A2253" t="s">
        <v>570</v>
      </c>
      <c r="B2253" t="s">
        <v>288</v>
      </c>
      <c r="C2253" t="s">
        <v>283</v>
      </c>
      <c r="D2253" t="s">
        <v>135</v>
      </c>
      <c r="E2253">
        <v>0.29045660463107842</v>
      </c>
      <c r="F2253">
        <v>0.41116766252720149</v>
      </c>
      <c r="G2253">
        <v>0.29837573284171992</v>
      </c>
      <c r="H2253">
        <v>3</v>
      </c>
      <c r="I2253">
        <v>2.25</v>
      </c>
      <c r="J2253">
        <v>3.4</v>
      </c>
      <c r="K2253" t="s">
        <v>43</v>
      </c>
      <c r="L2253" t="s">
        <v>30</v>
      </c>
      <c r="M2253" t="s">
        <v>43</v>
      </c>
      <c r="N2253">
        <v>0</v>
      </c>
      <c r="O2253">
        <v>1</v>
      </c>
      <c r="P2253">
        <v>0</v>
      </c>
      <c r="Q2253">
        <f t="shared" si="420"/>
        <v>0</v>
      </c>
      <c r="R2253">
        <f t="shared" si="421"/>
        <v>0</v>
      </c>
      <c r="S2253">
        <f t="shared" si="422"/>
        <v>0</v>
      </c>
      <c r="T2253">
        <f t="shared" si="423"/>
        <v>0</v>
      </c>
      <c r="U2253">
        <f t="shared" si="424"/>
        <v>0</v>
      </c>
      <c r="V2253">
        <f t="shared" si="425"/>
        <v>0</v>
      </c>
      <c r="AL2253">
        <f t="shared" si="426"/>
        <v>0</v>
      </c>
      <c r="AM2253">
        <f t="shared" si="427"/>
        <v>0</v>
      </c>
      <c r="AN2253">
        <f t="shared" si="428"/>
        <v>0</v>
      </c>
      <c r="AO2253" t="str">
        <f t="shared" si="429"/>
        <v/>
      </c>
      <c r="AP2253" t="str">
        <f t="shared" si="430"/>
        <v/>
      </c>
      <c r="AQ2253" t="str">
        <f t="shared" si="431"/>
        <v/>
      </c>
    </row>
    <row r="2254" spans="1:43" x14ac:dyDescent="0.3">
      <c r="A2254" t="s">
        <v>570</v>
      </c>
      <c r="B2254" t="s">
        <v>511</v>
      </c>
      <c r="C2254" t="s">
        <v>537</v>
      </c>
      <c r="D2254" t="s">
        <v>513</v>
      </c>
      <c r="E2254">
        <v>0.72757669493753474</v>
      </c>
      <c r="F2254">
        <v>9.6440112378891413E-2</v>
      </c>
      <c r="G2254">
        <v>0.1759831926835739</v>
      </c>
      <c r="H2254">
        <v>1.19</v>
      </c>
      <c r="I2254">
        <v>10</v>
      </c>
      <c r="J2254">
        <v>6.5</v>
      </c>
      <c r="K2254" t="s">
        <v>30</v>
      </c>
      <c r="L2254" t="s">
        <v>43</v>
      </c>
      <c r="M2254" t="s">
        <v>43</v>
      </c>
      <c r="N2254">
        <v>1</v>
      </c>
      <c r="O2254">
        <v>0</v>
      </c>
      <c r="P2254">
        <v>0</v>
      </c>
      <c r="Q2254">
        <f t="shared" si="420"/>
        <v>0</v>
      </c>
      <c r="R2254">
        <f t="shared" si="421"/>
        <v>0</v>
      </c>
      <c r="S2254">
        <f t="shared" si="422"/>
        <v>0</v>
      </c>
      <c r="T2254">
        <f t="shared" si="423"/>
        <v>0</v>
      </c>
      <c r="U2254">
        <f t="shared" si="424"/>
        <v>0</v>
      </c>
      <c r="V2254">
        <f t="shared" si="425"/>
        <v>0</v>
      </c>
      <c r="AL2254">
        <f t="shared" si="426"/>
        <v>0</v>
      </c>
      <c r="AM2254">
        <f t="shared" si="427"/>
        <v>0</v>
      </c>
      <c r="AN2254">
        <f t="shared" si="428"/>
        <v>0</v>
      </c>
      <c r="AO2254" t="str">
        <f t="shared" si="429"/>
        <v/>
      </c>
      <c r="AP2254" t="str">
        <f t="shared" si="430"/>
        <v/>
      </c>
      <c r="AQ2254" t="str">
        <f t="shared" si="431"/>
        <v/>
      </c>
    </row>
    <row r="2255" spans="1:43" x14ac:dyDescent="0.3">
      <c r="A2255" t="s">
        <v>570</v>
      </c>
      <c r="B2255" t="s">
        <v>241</v>
      </c>
      <c r="C2255" t="s">
        <v>331</v>
      </c>
      <c r="D2255" t="s">
        <v>169</v>
      </c>
      <c r="E2255">
        <v>0.28558948935246231</v>
      </c>
      <c r="F2255">
        <v>0.40969936215494368</v>
      </c>
      <c r="G2255">
        <v>0.30471114849259401</v>
      </c>
      <c r="H2255">
        <v>3</v>
      </c>
      <c r="I2255">
        <v>2.42</v>
      </c>
      <c r="J2255">
        <v>3.05</v>
      </c>
      <c r="K2255" t="s">
        <v>43</v>
      </c>
      <c r="L2255" t="s">
        <v>30</v>
      </c>
      <c r="M2255" t="s">
        <v>30</v>
      </c>
      <c r="N2255">
        <v>0</v>
      </c>
      <c r="O2255">
        <v>1</v>
      </c>
      <c r="P2255">
        <v>0</v>
      </c>
      <c r="Q2255">
        <f t="shared" si="420"/>
        <v>0</v>
      </c>
      <c r="R2255">
        <f t="shared" si="421"/>
        <v>0</v>
      </c>
      <c r="S2255">
        <f t="shared" si="422"/>
        <v>0</v>
      </c>
      <c r="T2255">
        <f t="shared" si="423"/>
        <v>0</v>
      </c>
      <c r="U2255">
        <f t="shared" si="424"/>
        <v>0</v>
      </c>
      <c r="V2255">
        <f t="shared" si="425"/>
        <v>0</v>
      </c>
      <c r="AL2255">
        <f t="shared" si="426"/>
        <v>0</v>
      </c>
      <c r="AM2255">
        <f t="shared" si="427"/>
        <v>0</v>
      </c>
      <c r="AN2255">
        <f t="shared" si="428"/>
        <v>0</v>
      </c>
      <c r="AO2255" t="str">
        <f t="shared" si="429"/>
        <v/>
      </c>
      <c r="AP2255" t="str">
        <f t="shared" si="430"/>
        <v/>
      </c>
      <c r="AQ2255" t="str">
        <f t="shared" si="431"/>
        <v/>
      </c>
    </row>
    <row r="2256" spans="1:43" x14ac:dyDescent="0.3">
      <c r="A2256" t="s">
        <v>570</v>
      </c>
      <c r="B2256" t="s">
        <v>110</v>
      </c>
      <c r="C2256" t="s">
        <v>410</v>
      </c>
      <c r="D2256" t="s">
        <v>71</v>
      </c>
      <c r="E2256">
        <v>0.6993626780499862</v>
      </c>
      <c r="F2256">
        <v>0.10887854724061399</v>
      </c>
      <c r="G2256">
        <v>0.19175877470939981</v>
      </c>
      <c r="H2256">
        <v>1.38</v>
      </c>
      <c r="I2256">
        <v>7</v>
      </c>
      <c r="J2256">
        <v>5.4</v>
      </c>
      <c r="K2256" t="s">
        <v>30</v>
      </c>
      <c r="L2256" t="s">
        <v>43</v>
      </c>
      <c r="M2256" t="s">
        <v>30</v>
      </c>
      <c r="N2256">
        <v>0</v>
      </c>
      <c r="O2256">
        <v>1</v>
      </c>
      <c r="P2256">
        <v>0</v>
      </c>
      <c r="Q2256">
        <f t="shared" si="420"/>
        <v>0</v>
      </c>
      <c r="R2256">
        <f t="shared" si="421"/>
        <v>0</v>
      </c>
      <c r="S2256">
        <f t="shared" si="422"/>
        <v>0</v>
      </c>
      <c r="T2256">
        <f t="shared" si="423"/>
        <v>0</v>
      </c>
      <c r="U2256">
        <f t="shared" si="424"/>
        <v>0</v>
      </c>
      <c r="V2256">
        <f t="shared" si="425"/>
        <v>0</v>
      </c>
      <c r="AL2256">
        <f t="shared" si="426"/>
        <v>0</v>
      </c>
      <c r="AM2256">
        <f t="shared" si="427"/>
        <v>0</v>
      </c>
      <c r="AN2256">
        <f t="shared" si="428"/>
        <v>0</v>
      </c>
      <c r="AO2256" t="str">
        <f t="shared" si="429"/>
        <v/>
      </c>
      <c r="AP2256" t="str">
        <f t="shared" si="430"/>
        <v/>
      </c>
      <c r="AQ2256" t="str">
        <f t="shared" si="431"/>
        <v/>
      </c>
    </row>
    <row r="2257" spans="1:43" x14ac:dyDescent="0.3">
      <c r="A2257" t="s">
        <v>570</v>
      </c>
      <c r="B2257" t="s">
        <v>310</v>
      </c>
      <c r="C2257" t="s">
        <v>414</v>
      </c>
      <c r="D2257" t="s">
        <v>63</v>
      </c>
      <c r="E2257">
        <v>0.27224549144217158</v>
      </c>
      <c r="F2257">
        <v>0.45363810841950492</v>
      </c>
      <c r="G2257">
        <v>0.27411640013832361</v>
      </c>
      <c r="H2257">
        <v>1.0009999999999999</v>
      </c>
      <c r="I2257">
        <v>1.0009999999999999</v>
      </c>
      <c r="J2257">
        <v>1.0009999999999999</v>
      </c>
      <c r="N2257">
        <v>1</v>
      </c>
      <c r="O2257">
        <v>0</v>
      </c>
      <c r="P2257">
        <v>0</v>
      </c>
      <c r="Q2257">
        <f t="shared" si="420"/>
        <v>0</v>
      </c>
      <c r="R2257">
        <f t="shared" si="421"/>
        <v>0</v>
      </c>
      <c r="S2257">
        <f t="shared" si="422"/>
        <v>0</v>
      </c>
      <c r="T2257">
        <f t="shared" si="423"/>
        <v>0</v>
      </c>
      <c r="U2257">
        <f t="shared" si="424"/>
        <v>0</v>
      </c>
      <c r="V2257">
        <f t="shared" si="425"/>
        <v>0</v>
      </c>
      <c r="AL2257">
        <f t="shared" si="426"/>
        <v>0</v>
      </c>
      <c r="AM2257">
        <f t="shared" si="427"/>
        <v>0</v>
      </c>
      <c r="AN2257">
        <f t="shared" si="428"/>
        <v>0</v>
      </c>
      <c r="AO2257" t="str">
        <f t="shared" si="429"/>
        <v/>
      </c>
      <c r="AP2257" t="str">
        <f t="shared" si="430"/>
        <v/>
      </c>
      <c r="AQ2257" t="str">
        <f t="shared" si="431"/>
        <v/>
      </c>
    </row>
    <row r="2258" spans="1:43" x14ac:dyDescent="0.3">
      <c r="A2258" t="s">
        <v>570</v>
      </c>
      <c r="B2258" t="s">
        <v>236</v>
      </c>
      <c r="C2258" t="s">
        <v>172</v>
      </c>
      <c r="D2258" t="s">
        <v>174</v>
      </c>
      <c r="E2258">
        <v>0.45639529485151048</v>
      </c>
      <c r="F2258">
        <v>0.2438708895221583</v>
      </c>
      <c r="G2258">
        <v>0.29973381562633122</v>
      </c>
      <c r="H2258">
        <v>1.83</v>
      </c>
      <c r="I2258">
        <v>4.9000000000000004</v>
      </c>
      <c r="J2258">
        <v>3.15</v>
      </c>
      <c r="K2258" t="s">
        <v>43</v>
      </c>
      <c r="L2258" t="s">
        <v>43</v>
      </c>
      <c r="M2258" t="s">
        <v>30</v>
      </c>
      <c r="N2258">
        <v>0</v>
      </c>
      <c r="O2258">
        <v>1</v>
      </c>
      <c r="P2258">
        <v>0</v>
      </c>
      <c r="Q2258">
        <f t="shared" si="420"/>
        <v>0</v>
      </c>
      <c r="R2258">
        <f t="shared" si="421"/>
        <v>0</v>
      </c>
      <c r="S2258">
        <f t="shared" si="422"/>
        <v>0</v>
      </c>
      <c r="T2258">
        <f t="shared" si="423"/>
        <v>0</v>
      </c>
      <c r="U2258">
        <f t="shared" si="424"/>
        <v>0</v>
      </c>
      <c r="V2258">
        <f t="shared" si="425"/>
        <v>0</v>
      </c>
      <c r="AL2258">
        <f t="shared" si="426"/>
        <v>0</v>
      </c>
      <c r="AM2258">
        <f t="shared" si="427"/>
        <v>0</v>
      </c>
      <c r="AN2258">
        <f t="shared" si="428"/>
        <v>0</v>
      </c>
      <c r="AO2258" t="str">
        <f t="shared" si="429"/>
        <v/>
      </c>
      <c r="AP2258" t="str">
        <f t="shared" si="430"/>
        <v/>
      </c>
      <c r="AQ2258" t="str">
        <f t="shared" si="431"/>
        <v/>
      </c>
    </row>
    <row r="2259" spans="1:43" x14ac:dyDescent="0.3">
      <c r="A2259" t="s">
        <v>570</v>
      </c>
      <c r="B2259" t="s">
        <v>62</v>
      </c>
      <c r="C2259" t="s">
        <v>312</v>
      </c>
      <c r="D2259" t="s">
        <v>63</v>
      </c>
      <c r="E2259">
        <v>0.43699775281675107</v>
      </c>
      <c r="F2259">
        <v>0.25906146262016361</v>
      </c>
      <c r="G2259">
        <v>0.30394078456308532</v>
      </c>
      <c r="H2259">
        <v>2.2000000000000002</v>
      </c>
      <c r="I2259">
        <v>4.0999999999999996</v>
      </c>
      <c r="J2259">
        <v>2.62</v>
      </c>
      <c r="K2259" t="s">
        <v>30</v>
      </c>
      <c r="L2259" t="s">
        <v>30</v>
      </c>
      <c r="M2259" t="s">
        <v>30</v>
      </c>
      <c r="N2259">
        <v>1</v>
      </c>
      <c r="O2259">
        <v>0</v>
      </c>
      <c r="P2259">
        <v>0</v>
      </c>
      <c r="Q2259">
        <f t="shared" si="420"/>
        <v>0</v>
      </c>
      <c r="R2259">
        <f t="shared" si="421"/>
        <v>0</v>
      </c>
      <c r="S2259">
        <f t="shared" si="422"/>
        <v>0</v>
      </c>
      <c r="T2259">
        <f t="shared" si="423"/>
        <v>0</v>
      </c>
      <c r="U2259">
        <f t="shared" si="424"/>
        <v>0</v>
      </c>
      <c r="V2259">
        <f t="shared" si="425"/>
        <v>0</v>
      </c>
      <c r="AL2259">
        <f t="shared" si="426"/>
        <v>0</v>
      </c>
      <c r="AM2259">
        <f t="shared" si="427"/>
        <v>0</v>
      </c>
      <c r="AN2259">
        <f t="shared" si="428"/>
        <v>0</v>
      </c>
      <c r="AO2259" t="str">
        <f t="shared" si="429"/>
        <v/>
      </c>
      <c r="AP2259" t="str">
        <f t="shared" si="430"/>
        <v/>
      </c>
      <c r="AQ2259" t="str">
        <f t="shared" si="431"/>
        <v/>
      </c>
    </row>
    <row r="2260" spans="1:43" x14ac:dyDescent="0.3">
      <c r="A2260" t="s">
        <v>570</v>
      </c>
      <c r="B2260" t="s">
        <v>311</v>
      </c>
      <c r="C2260" t="s">
        <v>61</v>
      </c>
      <c r="D2260" t="s">
        <v>63</v>
      </c>
      <c r="E2260">
        <v>0.41241562921312708</v>
      </c>
      <c r="F2260">
        <v>0.28333182219715208</v>
      </c>
      <c r="G2260">
        <v>0.30425254858972078</v>
      </c>
      <c r="H2260">
        <v>2.2000000000000002</v>
      </c>
      <c r="I2260">
        <v>3.2</v>
      </c>
      <c r="J2260">
        <v>3.2</v>
      </c>
      <c r="K2260" t="s">
        <v>30</v>
      </c>
      <c r="L2260" t="s">
        <v>30</v>
      </c>
      <c r="M2260" t="s">
        <v>30</v>
      </c>
      <c r="N2260">
        <v>0</v>
      </c>
      <c r="O2260">
        <v>0</v>
      </c>
      <c r="P2260">
        <v>1</v>
      </c>
      <c r="Q2260">
        <f t="shared" si="420"/>
        <v>0</v>
      </c>
      <c r="R2260">
        <f t="shared" si="421"/>
        <v>0</v>
      </c>
      <c r="S2260">
        <f t="shared" si="422"/>
        <v>0</v>
      </c>
      <c r="T2260">
        <f t="shared" si="423"/>
        <v>0</v>
      </c>
      <c r="U2260">
        <f t="shared" si="424"/>
        <v>0</v>
      </c>
      <c r="V2260">
        <f t="shared" si="425"/>
        <v>0</v>
      </c>
      <c r="AL2260">
        <f t="shared" si="426"/>
        <v>0</v>
      </c>
      <c r="AM2260">
        <f t="shared" si="427"/>
        <v>0</v>
      </c>
      <c r="AN2260">
        <f t="shared" si="428"/>
        <v>0</v>
      </c>
      <c r="AO2260" t="str">
        <f t="shared" si="429"/>
        <v/>
      </c>
      <c r="AP2260" t="str">
        <f t="shared" si="430"/>
        <v/>
      </c>
      <c r="AQ2260" t="str">
        <f t="shared" si="431"/>
        <v/>
      </c>
    </row>
    <row r="2261" spans="1:43" x14ac:dyDescent="0.3">
      <c r="A2261" t="s">
        <v>570</v>
      </c>
      <c r="B2261" t="s">
        <v>313</v>
      </c>
      <c r="C2261" t="s">
        <v>140</v>
      </c>
      <c r="D2261" t="s">
        <v>63</v>
      </c>
      <c r="E2261">
        <v>0.46984042328800829</v>
      </c>
      <c r="F2261">
        <v>0.25568874788477658</v>
      </c>
      <c r="G2261">
        <v>0.27447082882721507</v>
      </c>
      <c r="H2261">
        <v>1.83</v>
      </c>
      <c r="I2261">
        <v>4.2</v>
      </c>
      <c r="J2261">
        <v>3.4</v>
      </c>
      <c r="K2261" t="s">
        <v>30</v>
      </c>
      <c r="L2261" t="s">
        <v>30</v>
      </c>
      <c r="M2261" t="s">
        <v>30</v>
      </c>
      <c r="N2261">
        <v>0</v>
      </c>
      <c r="O2261">
        <v>1</v>
      </c>
      <c r="P2261">
        <v>0</v>
      </c>
      <c r="Q2261">
        <f t="shared" si="420"/>
        <v>0</v>
      </c>
      <c r="R2261">
        <f t="shared" si="421"/>
        <v>0</v>
      </c>
      <c r="S2261">
        <f t="shared" si="422"/>
        <v>0</v>
      </c>
      <c r="T2261">
        <f t="shared" si="423"/>
        <v>0</v>
      </c>
      <c r="U2261">
        <f t="shared" si="424"/>
        <v>0</v>
      </c>
      <c r="V2261">
        <f t="shared" si="425"/>
        <v>0</v>
      </c>
      <c r="AL2261">
        <f t="shared" si="426"/>
        <v>0</v>
      </c>
      <c r="AM2261">
        <f t="shared" si="427"/>
        <v>0</v>
      </c>
      <c r="AN2261">
        <f t="shared" si="428"/>
        <v>0</v>
      </c>
      <c r="AO2261" t="str">
        <f t="shared" si="429"/>
        <v/>
      </c>
      <c r="AP2261" t="str">
        <f t="shared" si="430"/>
        <v/>
      </c>
      <c r="AQ2261" t="str">
        <f t="shared" si="431"/>
        <v/>
      </c>
    </row>
    <row r="2262" spans="1:43" x14ac:dyDescent="0.3">
      <c r="A2262" t="s">
        <v>570</v>
      </c>
      <c r="B2262" t="s">
        <v>305</v>
      </c>
      <c r="C2262" t="s">
        <v>121</v>
      </c>
      <c r="D2262" t="s">
        <v>63</v>
      </c>
      <c r="E2262">
        <v>0.27619601202864053</v>
      </c>
      <c r="F2262">
        <v>0.43129924503490569</v>
      </c>
      <c r="G2262">
        <v>0.29250474293645379</v>
      </c>
      <c r="H2262">
        <v>3.45</v>
      </c>
      <c r="I2262">
        <v>2.15</v>
      </c>
      <c r="J2262">
        <v>3.1</v>
      </c>
      <c r="K2262" t="s">
        <v>30</v>
      </c>
      <c r="L2262" t="s">
        <v>30</v>
      </c>
      <c r="M2262" t="s">
        <v>30</v>
      </c>
      <c r="N2262">
        <v>0</v>
      </c>
      <c r="O2262">
        <v>1</v>
      </c>
      <c r="P2262">
        <v>0</v>
      </c>
      <c r="Q2262">
        <f t="shared" si="420"/>
        <v>0</v>
      </c>
      <c r="R2262">
        <f t="shared" si="421"/>
        <v>0</v>
      </c>
      <c r="S2262">
        <f t="shared" si="422"/>
        <v>0</v>
      </c>
      <c r="T2262">
        <f t="shared" si="423"/>
        <v>0</v>
      </c>
      <c r="U2262">
        <f t="shared" si="424"/>
        <v>0</v>
      </c>
      <c r="V2262">
        <f t="shared" si="425"/>
        <v>0</v>
      </c>
      <c r="AL2262">
        <f t="shared" si="426"/>
        <v>0</v>
      </c>
      <c r="AM2262">
        <f t="shared" si="427"/>
        <v>0</v>
      </c>
      <c r="AN2262">
        <f t="shared" si="428"/>
        <v>0</v>
      </c>
      <c r="AO2262" t="str">
        <f t="shared" si="429"/>
        <v/>
      </c>
      <c r="AP2262" t="str">
        <f t="shared" si="430"/>
        <v/>
      </c>
      <c r="AQ2262" t="str">
        <f t="shared" si="431"/>
        <v/>
      </c>
    </row>
    <row r="2263" spans="1:43" x14ac:dyDescent="0.3">
      <c r="A2263" t="s">
        <v>570</v>
      </c>
      <c r="B2263" t="s">
        <v>296</v>
      </c>
      <c r="C2263" t="s">
        <v>428</v>
      </c>
      <c r="D2263" t="s">
        <v>179</v>
      </c>
      <c r="E2263">
        <v>0.31163000415061048</v>
      </c>
      <c r="F2263">
        <v>0.37154126101453461</v>
      </c>
      <c r="G2263">
        <v>0.31682873483485491</v>
      </c>
      <c r="H2263">
        <v>2.9</v>
      </c>
      <c r="I2263">
        <v>2.65</v>
      </c>
      <c r="J2263">
        <v>2.92</v>
      </c>
      <c r="K2263" t="s">
        <v>43</v>
      </c>
      <c r="L2263" t="s">
        <v>43</v>
      </c>
      <c r="M2263" t="s">
        <v>30</v>
      </c>
      <c r="N2263">
        <v>0</v>
      </c>
      <c r="O2263">
        <v>0</v>
      </c>
      <c r="P2263">
        <v>1</v>
      </c>
      <c r="Q2263">
        <f t="shared" si="420"/>
        <v>0</v>
      </c>
      <c r="R2263">
        <f t="shared" si="421"/>
        <v>0</v>
      </c>
      <c r="S2263">
        <f t="shared" si="422"/>
        <v>0</v>
      </c>
      <c r="T2263">
        <f t="shared" si="423"/>
        <v>0</v>
      </c>
      <c r="U2263">
        <f t="shared" si="424"/>
        <v>0</v>
      </c>
      <c r="V2263">
        <f t="shared" si="425"/>
        <v>0</v>
      </c>
      <c r="AL2263">
        <f t="shared" si="426"/>
        <v>0</v>
      </c>
      <c r="AM2263">
        <f t="shared" si="427"/>
        <v>0</v>
      </c>
      <c r="AN2263">
        <f t="shared" si="428"/>
        <v>0</v>
      </c>
      <c r="AO2263" t="str">
        <f t="shared" si="429"/>
        <v/>
      </c>
      <c r="AP2263" t="str">
        <f t="shared" si="430"/>
        <v/>
      </c>
      <c r="AQ2263" t="str">
        <f t="shared" si="431"/>
        <v/>
      </c>
    </row>
    <row r="2264" spans="1:43" x14ac:dyDescent="0.3">
      <c r="A2264" t="s">
        <v>570</v>
      </c>
      <c r="B2264" t="s">
        <v>394</v>
      </c>
      <c r="C2264" t="s">
        <v>56</v>
      </c>
      <c r="D2264" t="s">
        <v>58</v>
      </c>
      <c r="E2264">
        <v>0.52566973440237663</v>
      </c>
      <c r="F2264">
        <v>0.20709620885639091</v>
      </c>
      <c r="G2264">
        <v>0.26723405674123252</v>
      </c>
      <c r="H2264">
        <v>1.8</v>
      </c>
      <c r="I2264">
        <v>4.0999999999999996</v>
      </c>
      <c r="J2264">
        <v>3.9</v>
      </c>
      <c r="K2264" t="s">
        <v>30</v>
      </c>
      <c r="L2264" t="s">
        <v>43</v>
      </c>
      <c r="M2264" t="s">
        <v>43</v>
      </c>
      <c r="N2264">
        <v>1</v>
      </c>
      <c r="O2264">
        <v>0</v>
      </c>
      <c r="P2264">
        <v>0</v>
      </c>
      <c r="Q2264">
        <f t="shared" si="420"/>
        <v>0</v>
      </c>
      <c r="R2264">
        <f t="shared" si="421"/>
        <v>0</v>
      </c>
      <c r="S2264">
        <f t="shared" si="422"/>
        <v>0</v>
      </c>
      <c r="T2264">
        <f t="shared" si="423"/>
        <v>0</v>
      </c>
      <c r="U2264">
        <f t="shared" si="424"/>
        <v>0</v>
      </c>
      <c r="V2264">
        <f t="shared" si="425"/>
        <v>0</v>
      </c>
      <c r="AL2264">
        <f t="shared" si="426"/>
        <v>0</v>
      </c>
      <c r="AM2264">
        <f t="shared" si="427"/>
        <v>0</v>
      </c>
      <c r="AN2264">
        <f t="shared" si="428"/>
        <v>0</v>
      </c>
      <c r="AO2264" t="str">
        <f t="shared" si="429"/>
        <v/>
      </c>
      <c r="AP2264" t="str">
        <f t="shared" si="430"/>
        <v/>
      </c>
      <c r="AQ2264" t="str">
        <f t="shared" si="431"/>
        <v/>
      </c>
    </row>
    <row r="2265" spans="1:43" x14ac:dyDescent="0.3">
      <c r="A2265" t="s">
        <v>570</v>
      </c>
      <c r="B2265" t="s">
        <v>49</v>
      </c>
      <c r="C2265" t="s">
        <v>156</v>
      </c>
      <c r="D2265" t="s">
        <v>50</v>
      </c>
      <c r="E2265">
        <v>0.2740868487579442</v>
      </c>
      <c r="F2265">
        <v>0.43604543343455388</v>
      </c>
      <c r="G2265">
        <v>0.28986771780750192</v>
      </c>
      <c r="H2265">
        <v>3.1</v>
      </c>
      <c r="I2265">
        <v>2.2999999999999998</v>
      </c>
      <c r="J2265">
        <v>3.1</v>
      </c>
      <c r="K2265" t="s">
        <v>43</v>
      </c>
      <c r="L2265" t="s">
        <v>43</v>
      </c>
      <c r="M2265" t="s">
        <v>30</v>
      </c>
      <c r="N2265">
        <v>0</v>
      </c>
      <c r="O2265">
        <v>0</v>
      </c>
      <c r="P2265">
        <v>1</v>
      </c>
      <c r="Q2265">
        <f t="shared" si="420"/>
        <v>0</v>
      </c>
      <c r="R2265">
        <f t="shared" si="421"/>
        <v>0</v>
      </c>
      <c r="S2265">
        <f t="shared" si="422"/>
        <v>0</v>
      </c>
      <c r="T2265">
        <f t="shared" si="423"/>
        <v>0</v>
      </c>
      <c r="U2265">
        <f t="shared" si="424"/>
        <v>0</v>
      </c>
      <c r="V2265">
        <f t="shared" si="425"/>
        <v>0</v>
      </c>
      <c r="AL2265">
        <f t="shared" si="426"/>
        <v>0</v>
      </c>
      <c r="AM2265">
        <f t="shared" si="427"/>
        <v>0</v>
      </c>
      <c r="AN2265">
        <f t="shared" si="428"/>
        <v>0</v>
      </c>
      <c r="AO2265" t="str">
        <f t="shared" si="429"/>
        <v/>
      </c>
      <c r="AP2265" t="str">
        <f t="shared" si="430"/>
        <v/>
      </c>
      <c r="AQ2265" t="str">
        <f t="shared" si="431"/>
        <v/>
      </c>
    </row>
    <row r="2266" spans="1:43" x14ac:dyDescent="0.3">
      <c r="A2266" t="s">
        <v>570</v>
      </c>
      <c r="B2266" t="s">
        <v>370</v>
      </c>
      <c r="C2266" t="s">
        <v>318</v>
      </c>
      <c r="D2266" t="s">
        <v>317</v>
      </c>
      <c r="E2266">
        <v>0.32705808147044779</v>
      </c>
      <c r="F2266">
        <v>0.35607105503616338</v>
      </c>
      <c r="G2266">
        <v>0.31687086349338889</v>
      </c>
      <c r="H2266">
        <v>2.65</v>
      </c>
      <c r="I2266">
        <v>2.5499999999999998</v>
      </c>
      <c r="J2266">
        <v>3.05</v>
      </c>
      <c r="K2266" t="s">
        <v>43</v>
      </c>
      <c r="L2266" t="s">
        <v>43</v>
      </c>
      <c r="M2266" t="s">
        <v>43</v>
      </c>
      <c r="N2266">
        <v>0</v>
      </c>
      <c r="O2266">
        <v>0</v>
      </c>
      <c r="P2266">
        <v>1</v>
      </c>
      <c r="Q2266">
        <f t="shared" si="420"/>
        <v>0</v>
      </c>
      <c r="R2266">
        <f t="shared" si="421"/>
        <v>0</v>
      </c>
      <c r="S2266">
        <f t="shared" si="422"/>
        <v>0</v>
      </c>
      <c r="T2266">
        <f t="shared" si="423"/>
        <v>0</v>
      </c>
      <c r="U2266">
        <f t="shared" si="424"/>
        <v>0</v>
      </c>
      <c r="V2266">
        <f t="shared" si="425"/>
        <v>0</v>
      </c>
      <c r="AL2266">
        <f t="shared" si="426"/>
        <v>0</v>
      </c>
      <c r="AM2266">
        <f t="shared" si="427"/>
        <v>0</v>
      </c>
      <c r="AN2266">
        <f t="shared" si="428"/>
        <v>0</v>
      </c>
      <c r="AO2266" t="str">
        <f t="shared" si="429"/>
        <v/>
      </c>
      <c r="AP2266" t="str">
        <f t="shared" si="430"/>
        <v/>
      </c>
      <c r="AQ2266" t="str">
        <f t="shared" si="431"/>
        <v/>
      </c>
    </row>
    <row r="2267" spans="1:43" x14ac:dyDescent="0.3">
      <c r="A2267" t="s">
        <v>570</v>
      </c>
      <c r="B2267" t="s">
        <v>74</v>
      </c>
      <c r="C2267" t="s">
        <v>247</v>
      </c>
      <c r="D2267" t="s">
        <v>76</v>
      </c>
      <c r="E2267">
        <v>0.62220287377242489</v>
      </c>
      <c r="F2267">
        <v>0.14676942173175231</v>
      </c>
      <c r="G2267">
        <v>0.23102770449582291</v>
      </c>
      <c r="H2267">
        <v>1.55</v>
      </c>
      <c r="I2267">
        <v>5.75</v>
      </c>
      <c r="J2267">
        <v>4.1500000000000004</v>
      </c>
      <c r="K2267" t="s">
        <v>30</v>
      </c>
      <c r="L2267" t="s">
        <v>43</v>
      </c>
      <c r="M2267" t="s">
        <v>43</v>
      </c>
      <c r="N2267">
        <v>0</v>
      </c>
      <c r="O2267">
        <v>0</v>
      </c>
      <c r="P2267">
        <v>1</v>
      </c>
      <c r="Q2267">
        <f t="shared" si="420"/>
        <v>0</v>
      </c>
      <c r="R2267">
        <f t="shared" si="421"/>
        <v>0</v>
      </c>
      <c r="S2267">
        <f t="shared" si="422"/>
        <v>0</v>
      </c>
      <c r="T2267">
        <f t="shared" si="423"/>
        <v>0</v>
      </c>
      <c r="U2267">
        <f t="shared" si="424"/>
        <v>0</v>
      </c>
      <c r="V2267">
        <f t="shared" si="425"/>
        <v>0</v>
      </c>
      <c r="AL2267">
        <f t="shared" si="426"/>
        <v>0</v>
      </c>
      <c r="AM2267">
        <f t="shared" si="427"/>
        <v>0</v>
      </c>
      <c r="AN2267">
        <f t="shared" si="428"/>
        <v>0</v>
      </c>
      <c r="AO2267" t="str">
        <f t="shared" si="429"/>
        <v/>
      </c>
      <c r="AP2267" t="str">
        <f t="shared" si="430"/>
        <v/>
      </c>
      <c r="AQ2267" t="str">
        <f t="shared" si="431"/>
        <v/>
      </c>
    </row>
    <row r="2268" spans="1:43" x14ac:dyDescent="0.3">
      <c r="A2268" t="s">
        <v>570</v>
      </c>
      <c r="B2268" t="s">
        <v>205</v>
      </c>
      <c r="C2268" t="s">
        <v>158</v>
      </c>
      <c r="D2268" t="s">
        <v>76</v>
      </c>
      <c r="E2268">
        <v>0.27889549640052752</v>
      </c>
      <c r="F2268">
        <v>0.42325143864278258</v>
      </c>
      <c r="G2268">
        <v>0.29785306495669001</v>
      </c>
      <c r="H2268">
        <v>3.05</v>
      </c>
      <c r="I2268">
        <v>2.25</v>
      </c>
      <c r="J2268">
        <v>3.45</v>
      </c>
      <c r="K2268" t="s">
        <v>43</v>
      </c>
      <c r="L2268" t="s">
        <v>30</v>
      </c>
      <c r="M2268" t="s">
        <v>30</v>
      </c>
      <c r="N2268">
        <v>0</v>
      </c>
      <c r="O2268">
        <v>0</v>
      </c>
      <c r="P2268">
        <v>1</v>
      </c>
      <c r="Q2268">
        <f t="shared" si="420"/>
        <v>0</v>
      </c>
      <c r="R2268">
        <f t="shared" si="421"/>
        <v>0</v>
      </c>
      <c r="S2268">
        <f t="shared" si="422"/>
        <v>0</v>
      </c>
      <c r="T2268">
        <f t="shared" si="423"/>
        <v>0</v>
      </c>
      <c r="U2268">
        <f t="shared" si="424"/>
        <v>0</v>
      </c>
      <c r="V2268">
        <f t="shared" si="425"/>
        <v>0</v>
      </c>
      <c r="AL2268">
        <f t="shared" si="426"/>
        <v>0</v>
      </c>
      <c r="AM2268">
        <f t="shared" si="427"/>
        <v>0</v>
      </c>
      <c r="AN2268">
        <f t="shared" si="428"/>
        <v>0</v>
      </c>
      <c r="AO2268" t="str">
        <f t="shared" si="429"/>
        <v/>
      </c>
      <c r="AP2268" t="str">
        <f t="shared" si="430"/>
        <v/>
      </c>
      <c r="AQ2268" t="str">
        <f t="shared" si="431"/>
        <v/>
      </c>
    </row>
    <row r="2269" spans="1:43" x14ac:dyDescent="0.3">
      <c r="A2269" t="s">
        <v>570</v>
      </c>
      <c r="B2269" t="s">
        <v>159</v>
      </c>
      <c r="C2269" t="s">
        <v>246</v>
      </c>
      <c r="D2269" t="s">
        <v>76</v>
      </c>
      <c r="E2269">
        <v>0.15133554753436121</v>
      </c>
      <c r="F2269">
        <v>0.66063787237730387</v>
      </c>
      <c r="G2269">
        <v>0.188026580088335</v>
      </c>
      <c r="H2269">
        <v>7.4</v>
      </c>
      <c r="I2269">
        <v>1.4</v>
      </c>
      <c r="J2269">
        <v>4.7</v>
      </c>
      <c r="K2269" t="s">
        <v>30</v>
      </c>
      <c r="L2269" t="s">
        <v>30</v>
      </c>
      <c r="M2269" t="s">
        <v>43</v>
      </c>
      <c r="N2269">
        <v>0</v>
      </c>
      <c r="O2269">
        <v>1</v>
      </c>
      <c r="P2269">
        <v>0</v>
      </c>
      <c r="Q2269">
        <f t="shared" si="420"/>
        <v>0</v>
      </c>
      <c r="R2269">
        <f t="shared" si="421"/>
        <v>0</v>
      </c>
      <c r="S2269">
        <f t="shared" si="422"/>
        <v>0</v>
      </c>
      <c r="T2269">
        <f t="shared" si="423"/>
        <v>0</v>
      </c>
      <c r="U2269">
        <f t="shared" si="424"/>
        <v>0</v>
      </c>
      <c r="V2269">
        <f t="shared" si="425"/>
        <v>0</v>
      </c>
      <c r="AL2269">
        <f t="shared" si="426"/>
        <v>0</v>
      </c>
      <c r="AM2269">
        <f t="shared" si="427"/>
        <v>0</v>
      </c>
      <c r="AN2269">
        <f t="shared" si="428"/>
        <v>0</v>
      </c>
      <c r="AO2269" t="str">
        <f t="shared" si="429"/>
        <v/>
      </c>
      <c r="AP2269" t="str">
        <f t="shared" si="430"/>
        <v/>
      </c>
      <c r="AQ2269" t="str">
        <f t="shared" si="431"/>
        <v/>
      </c>
    </row>
    <row r="2270" spans="1:43" x14ac:dyDescent="0.3">
      <c r="A2270" t="s">
        <v>570</v>
      </c>
      <c r="B2270" t="s">
        <v>96</v>
      </c>
      <c r="C2270" t="s">
        <v>204</v>
      </c>
      <c r="D2270" t="s">
        <v>76</v>
      </c>
      <c r="E2270">
        <v>0.31560249015884351</v>
      </c>
      <c r="F2270">
        <v>0.37623436562149182</v>
      </c>
      <c r="G2270">
        <v>0.30816314421966468</v>
      </c>
      <c r="H2270">
        <v>2.35</v>
      </c>
      <c r="I2270">
        <v>2.87</v>
      </c>
      <c r="J2270">
        <v>3.4</v>
      </c>
      <c r="K2270" t="s">
        <v>43</v>
      </c>
      <c r="L2270" t="s">
        <v>30</v>
      </c>
      <c r="M2270" t="s">
        <v>30</v>
      </c>
      <c r="N2270">
        <v>1</v>
      </c>
      <c r="O2270">
        <v>0</v>
      </c>
      <c r="P2270">
        <v>0</v>
      </c>
      <c r="Q2270">
        <f t="shared" si="420"/>
        <v>0</v>
      </c>
      <c r="R2270">
        <f t="shared" si="421"/>
        <v>0</v>
      </c>
      <c r="S2270">
        <f t="shared" si="422"/>
        <v>0</v>
      </c>
      <c r="T2270">
        <f t="shared" si="423"/>
        <v>0</v>
      </c>
      <c r="U2270">
        <f t="shared" si="424"/>
        <v>0</v>
      </c>
      <c r="V2270">
        <f t="shared" si="425"/>
        <v>0</v>
      </c>
      <c r="AL2270">
        <f t="shared" si="426"/>
        <v>0</v>
      </c>
      <c r="AM2270">
        <f t="shared" si="427"/>
        <v>0</v>
      </c>
      <c r="AN2270">
        <f t="shared" si="428"/>
        <v>0</v>
      </c>
      <c r="AO2270" t="str">
        <f t="shared" si="429"/>
        <v/>
      </c>
      <c r="AP2270" t="str">
        <f t="shared" si="430"/>
        <v/>
      </c>
      <c r="AQ2270" t="str">
        <f t="shared" si="431"/>
        <v/>
      </c>
    </row>
    <row r="2271" spans="1:43" x14ac:dyDescent="0.3">
      <c r="A2271" t="s">
        <v>570</v>
      </c>
      <c r="B2271" t="s">
        <v>512</v>
      </c>
      <c r="C2271" t="s">
        <v>523</v>
      </c>
      <c r="D2271" t="s">
        <v>513</v>
      </c>
      <c r="E2271">
        <v>0.31287263157111528</v>
      </c>
      <c r="F2271">
        <v>0.3744498319839083</v>
      </c>
      <c r="G2271">
        <v>0.31267753644497642</v>
      </c>
      <c r="H2271">
        <v>2.6</v>
      </c>
      <c r="I2271">
        <v>2.7</v>
      </c>
      <c r="J2271">
        <v>2.9</v>
      </c>
      <c r="K2271" t="s">
        <v>43</v>
      </c>
      <c r="L2271" t="s">
        <v>43</v>
      </c>
      <c r="M2271" t="s">
        <v>43</v>
      </c>
      <c r="N2271">
        <v>1</v>
      </c>
      <c r="O2271">
        <v>0</v>
      </c>
      <c r="P2271">
        <v>0</v>
      </c>
      <c r="Q2271">
        <f t="shared" si="420"/>
        <v>0</v>
      </c>
      <c r="R2271">
        <f t="shared" si="421"/>
        <v>0</v>
      </c>
      <c r="S2271">
        <f t="shared" si="422"/>
        <v>0</v>
      </c>
      <c r="T2271">
        <f t="shared" si="423"/>
        <v>0</v>
      </c>
      <c r="U2271">
        <f t="shared" si="424"/>
        <v>0</v>
      </c>
      <c r="V2271">
        <f t="shared" si="425"/>
        <v>0</v>
      </c>
      <c r="AL2271">
        <f t="shared" si="426"/>
        <v>0</v>
      </c>
      <c r="AM2271">
        <f t="shared" si="427"/>
        <v>0</v>
      </c>
      <c r="AN2271">
        <f t="shared" si="428"/>
        <v>0</v>
      </c>
      <c r="AO2271" t="str">
        <f t="shared" si="429"/>
        <v/>
      </c>
      <c r="AP2271" t="str">
        <f t="shared" si="430"/>
        <v/>
      </c>
      <c r="AQ2271" t="str">
        <f t="shared" si="431"/>
        <v/>
      </c>
    </row>
    <row r="2272" spans="1:43" x14ac:dyDescent="0.3">
      <c r="A2272" t="s">
        <v>570</v>
      </c>
      <c r="B2272" t="s">
        <v>459</v>
      </c>
      <c r="C2272" t="s">
        <v>349</v>
      </c>
      <c r="D2272" t="s">
        <v>261</v>
      </c>
      <c r="E2272">
        <v>0.30004898974159278</v>
      </c>
      <c r="F2272">
        <v>0.3982024415166775</v>
      </c>
      <c r="G2272">
        <v>0.30174856874172967</v>
      </c>
      <c r="H2272">
        <v>2.95</v>
      </c>
      <c r="I2272">
        <v>2.4500000000000002</v>
      </c>
      <c r="J2272">
        <v>3</v>
      </c>
      <c r="K2272" t="s">
        <v>30</v>
      </c>
      <c r="L2272" t="s">
        <v>30</v>
      </c>
      <c r="M2272" t="s">
        <v>43</v>
      </c>
      <c r="N2272">
        <v>1</v>
      </c>
      <c r="O2272">
        <v>0</v>
      </c>
      <c r="P2272">
        <v>0</v>
      </c>
      <c r="Q2272">
        <f t="shared" si="420"/>
        <v>0</v>
      </c>
      <c r="R2272">
        <f t="shared" si="421"/>
        <v>0</v>
      </c>
      <c r="S2272">
        <f t="shared" si="422"/>
        <v>0</v>
      </c>
      <c r="T2272">
        <f t="shared" si="423"/>
        <v>0</v>
      </c>
      <c r="U2272">
        <f t="shared" si="424"/>
        <v>0</v>
      </c>
      <c r="V2272">
        <f t="shared" si="425"/>
        <v>0</v>
      </c>
      <c r="AL2272">
        <f t="shared" si="426"/>
        <v>0</v>
      </c>
      <c r="AM2272">
        <f t="shared" si="427"/>
        <v>0</v>
      </c>
      <c r="AN2272">
        <f t="shared" si="428"/>
        <v>0</v>
      </c>
      <c r="AO2272" t="str">
        <f t="shared" si="429"/>
        <v/>
      </c>
      <c r="AP2272" t="str">
        <f t="shared" si="430"/>
        <v/>
      </c>
      <c r="AQ2272" t="str">
        <f t="shared" si="431"/>
        <v/>
      </c>
    </row>
    <row r="2273" spans="1:43" x14ac:dyDescent="0.3">
      <c r="A2273" t="s">
        <v>570</v>
      </c>
      <c r="B2273" t="s">
        <v>346</v>
      </c>
      <c r="C2273" t="s">
        <v>423</v>
      </c>
      <c r="D2273" t="s">
        <v>179</v>
      </c>
      <c r="E2273">
        <v>0.5056143770413829</v>
      </c>
      <c r="F2273">
        <v>0.2075950637925876</v>
      </c>
      <c r="G2273">
        <v>0.28679055916602958</v>
      </c>
      <c r="H2273">
        <v>1.98</v>
      </c>
      <c r="I2273">
        <v>4.1500000000000004</v>
      </c>
      <c r="J2273">
        <v>3.05</v>
      </c>
      <c r="K2273" t="s">
        <v>30</v>
      </c>
      <c r="L2273" t="s">
        <v>43</v>
      </c>
      <c r="M2273" t="s">
        <v>43</v>
      </c>
      <c r="N2273">
        <v>0</v>
      </c>
      <c r="O2273">
        <v>0</v>
      </c>
      <c r="P2273">
        <v>1</v>
      </c>
      <c r="Q2273">
        <f t="shared" si="420"/>
        <v>0</v>
      </c>
      <c r="R2273">
        <f t="shared" si="421"/>
        <v>0</v>
      </c>
      <c r="S2273">
        <f t="shared" si="422"/>
        <v>0</v>
      </c>
      <c r="T2273">
        <f t="shared" si="423"/>
        <v>0</v>
      </c>
      <c r="U2273">
        <f t="shared" si="424"/>
        <v>0</v>
      </c>
      <c r="V2273">
        <f t="shared" si="425"/>
        <v>0</v>
      </c>
      <c r="AL2273">
        <f t="shared" si="426"/>
        <v>0</v>
      </c>
      <c r="AM2273">
        <f t="shared" si="427"/>
        <v>0</v>
      </c>
      <c r="AN2273">
        <f t="shared" si="428"/>
        <v>0</v>
      </c>
      <c r="AO2273" t="str">
        <f t="shared" si="429"/>
        <v/>
      </c>
      <c r="AP2273" t="str">
        <f t="shared" si="430"/>
        <v/>
      </c>
      <c r="AQ2273" t="str">
        <f t="shared" si="431"/>
        <v/>
      </c>
    </row>
    <row r="2274" spans="1:43" x14ac:dyDescent="0.3">
      <c r="A2274" t="s">
        <v>570</v>
      </c>
      <c r="B2274" t="s">
        <v>252</v>
      </c>
      <c r="C2274" t="s">
        <v>242</v>
      </c>
      <c r="D2274" t="s">
        <v>169</v>
      </c>
      <c r="E2274">
        <v>0.22095892072396239</v>
      </c>
      <c r="F2274">
        <v>0.53026062890234982</v>
      </c>
      <c r="G2274">
        <v>0.24878045037368779</v>
      </c>
      <c r="H2274">
        <v>4.05</v>
      </c>
      <c r="I2274">
        <v>1.88</v>
      </c>
      <c r="J2274">
        <v>3.4</v>
      </c>
      <c r="K2274" t="s">
        <v>43</v>
      </c>
      <c r="L2274" t="s">
        <v>30</v>
      </c>
      <c r="M2274" t="s">
        <v>43</v>
      </c>
      <c r="N2274">
        <v>0</v>
      </c>
      <c r="O2274">
        <v>1</v>
      </c>
      <c r="P2274">
        <v>0</v>
      </c>
      <c r="Q2274">
        <f t="shared" si="420"/>
        <v>0</v>
      </c>
      <c r="R2274">
        <f t="shared" si="421"/>
        <v>0</v>
      </c>
      <c r="S2274">
        <f t="shared" si="422"/>
        <v>0</v>
      </c>
      <c r="T2274">
        <f t="shared" si="423"/>
        <v>0</v>
      </c>
      <c r="U2274">
        <f t="shared" si="424"/>
        <v>0</v>
      </c>
      <c r="V2274">
        <f t="shared" si="425"/>
        <v>0</v>
      </c>
      <c r="AL2274">
        <f t="shared" si="426"/>
        <v>0</v>
      </c>
      <c r="AM2274">
        <f t="shared" si="427"/>
        <v>0</v>
      </c>
      <c r="AN2274">
        <f t="shared" si="428"/>
        <v>0</v>
      </c>
      <c r="AO2274" t="str">
        <f t="shared" si="429"/>
        <v/>
      </c>
      <c r="AP2274" t="str">
        <f t="shared" si="430"/>
        <v/>
      </c>
      <c r="AQ2274" t="str">
        <f t="shared" si="431"/>
        <v/>
      </c>
    </row>
    <row r="2275" spans="1:43" x14ac:dyDescent="0.3">
      <c r="A2275" t="s">
        <v>570</v>
      </c>
      <c r="B2275" t="s">
        <v>330</v>
      </c>
      <c r="C2275" t="s">
        <v>191</v>
      </c>
      <c r="D2275" t="s">
        <v>190</v>
      </c>
      <c r="E2275">
        <v>0.45161834079205693</v>
      </c>
      <c r="F2275">
        <v>0.24232744715229301</v>
      </c>
      <c r="G2275">
        <v>0.30605421205565031</v>
      </c>
      <c r="H2275">
        <v>1.0009999999999999</v>
      </c>
      <c r="I2275">
        <v>1.0009999999999999</v>
      </c>
      <c r="J2275">
        <v>1.0009999999999999</v>
      </c>
      <c r="N2275">
        <v>1</v>
      </c>
      <c r="O2275">
        <v>0</v>
      </c>
      <c r="P2275">
        <v>0</v>
      </c>
      <c r="Q2275">
        <f t="shared" si="420"/>
        <v>0</v>
      </c>
      <c r="R2275">
        <f t="shared" si="421"/>
        <v>0</v>
      </c>
      <c r="S2275">
        <f t="shared" si="422"/>
        <v>0</v>
      </c>
      <c r="T2275">
        <f t="shared" si="423"/>
        <v>0</v>
      </c>
      <c r="U2275">
        <f t="shared" si="424"/>
        <v>0</v>
      </c>
      <c r="V2275">
        <f t="shared" si="425"/>
        <v>0</v>
      </c>
      <c r="AL2275">
        <f t="shared" si="426"/>
        <v>0</v>
      </c>
      <c r="AM2275">
        <f t="shared" si="427"/>
        <v>0</v>
      </c>
      <c r="AN2275">
        <f t="shared" si="428"/>
        <v>0</v>
      </c>
      <c r="AO2275" t="str">
        <f t="shared" si="429"/>
        <v/>
      </c>
      <c r="AP2275" t="str">
        <f t="shared" si="430"/>
        <v/>
      </c>
      <c r="AQ2275" t="str">
        <f t="shared" si="431"/>
        <v/>
      </c>
    </row>
    <row r="2276" spans="1:43" x14ac:dyDescent="0.3">
      <c r="A2276" t="s">
        <v>570</v>
      </c>
      <c r="B2276" t="s">
        <v>351</v>
      </c>
      <c r="C2276" t="s">
        <v>348</v>
      </c>
      <c r="D2276" t="s">
        <v>261</v>
      </c>
      <c r="E2276">
        <v>0.38682749280223999</v>
      </c>
      <c r="F2276">
        <v>0.29549031644631912</v>
      </c>
      <c r="G2276">
        <v>0.31768219075144088</v>
      </c>
      <c r="H2276">
        <v>2.2200000000000002</v>
      </c>
      <c r="I2276">
        <v>3.6</v>
      </c>
      <c r="J2276">
        <v>2.95</v>
      </c>
      <c r="K2276" t="s">
        <v>30</v>
      </c>
      <c r="L2276" t="s">
        <v>30</v>
      </c>
      <c r="M2276" t="s">
        <v>43</v>
      </c>
      <c r="N2276">
        <v>0</v>
      </c>
      <c r="O2276">
        <v>1</v>
      </c>
      <c r="P2276">
        <v>0</v>
      </c>
      <c r="Q2276">
        <f t="shared" si="420"/>
        <v>0</v>
      </c>
      <c r="R2276">
        <f t="shared" si="421"/>
        <v>0</v>
      </c>
      <c r="S2276">
        <f t="shared" si="422"/>
        <v>0</v>
      </c>
      <c r="T2276">
        <f t="shared" si="423"/>
        <v>0</v>
      </c>
      <c r="U2276">
        <f t="shared" si="424"/>
        <v>0</v>
      </c>
      <c r="V2276">
        <f t="shared" si="425"/>
        <v>0</v>
      </c>
      <c r="AL2276">
        <f t="shared" si="426"/>
        <v>0</v>
      </c>
      <c r="AM2276">
        <f t="shared" si="427"/>
        <v>0</v>
      </c>
      <c r="AN2276">
        <f t="shared" si="428"/>
        <v>0</v>
      </c>
      <c r="AO2276" t="str">
        <f t="shared" si="429"/>
        <v/>
      </c>
      <c r="AP2276" t="str">
        <f t="shared" si="430"/>
        <v/>
      </c>
      <c r="AQ2276" t="str">
        <f t="shared" si="431"/>
        <v/>
      </c>
    </row>
    <row r="2277" spans="1:43" x14ac:dyDescent="0.3">
      <c r="A2277" t="s">
        <v>570</v>
      </c>
      <c r="B2277" t="s">
        <v>460</v>
      </c>
      <c r="C2277" t="s">
        <v>344</v>
      </c>
      <c r="D2277" t="s">
        <v>261</v>
      </c>
      <c r="E2277">
        <v>0.2803028962128864</v>
      </c>
      <c r="F2277">
        <v>0.45840315717014851</v>
      </c>
      <c r="G2277">
        <v>0.26129394661696509</v>
      </c>
      <c r="H2277">
        <v>2.95</v>
      </c>
      <c r="I2277">
        <v>2.35</v>
      </c>
      <c r="J2277">
        <v>3.2</v>
      </c>
      <c r="K2277" t="s">
        <v>30</v>
      </c>
      <c r="L2277" t="s">
        <v>43</v>
      </c>
      <c r="M2277" t="s">
        <v>30</v>
      </c>
      <c r="N2277">
        <v>0</v>
      </c>
      <c r="O2277">
        <v>1</v>
      </c>
      <c r="P2277">
        <v>0</v>
      </c>
      <c r="Q2277">
        <f t="shared" si="420"/>
        <v>0</v>
      </c>
      <c r="R2277">
        <f t="shared" si="421"/>
        <v>0</v>
      </c>
      <c r="S2277">
        <f t="shared" si="422"/>
        <v>0</v>
      </c>
      <c r="T2277">
        <f t="shared" si="423"/>
        <v>0</v>
      </c>
      <c r="U2277">
        <f t="shared" si="424"/>
        <v>0</v>
      </c>
      <c r="V2277">
        <f t="shared" si="425"/>
        <v>0</v>
      </c>
      <c r="AL2277">
        <f t="shared" si="426"/>
        <v>0</v>
      </c>
      <c r="AM2277">
        <f t="shared" si="427"/>
        <v>0</v>
      </c>
      <c r="AN2277">
        <f t="shared" si="428"/>
        <v>0</v>
      </c>
      <c r="AO2277" t="str">
        <f t="shared" si="429"/>
        <v/>
      </c>
      <c r="AP2277" t="str">
        <f t="shared" si="430"/>
        <v/>
      </c>
      <c r="AQ2277" t="str">
        <f t="shared" si="431"/>
        <v/>
      </c>
    </row>
    <row r="2278" spans="1:43" x14ac:dyDescent="0.3">
      <c r="A2278" t="s">
        <v>570</v>
      </c>
      <c r="B2278" t="s">
        <v>260</v>
      </c>
      <c r="C2278" t="s">
        <v>259</v>
      </c>
      <c r="D2278" t="s">
        <v>261</v>
      </c>
      <c r="E2278">
        <v>0.69309822634434171</v>
      </c>
      <c r="F2278">
        <v>0.11183049892241061</v>
      </c>
      <c r="G2278">
        <v>0.19507127473324781</v>
      </c>
      <c r="H2278">
        <v>1.36</v>
      </c>
      <c r="I2278">
        <v>8.25</v>
      </c>
      <c r="J2278">
        <v>4.8499999999999996</v>
      </c>
      <c r="K2278" t="s">
        <v>30</v>
      </c>
      <c r="L2278" t="s">
        <v>30</v>
      </c>
      <c r="M2278" t="s">
        <v>43</v>
      </c>
      <c r="N2278">
        <v>1</v>
      </c>
      <c r="O2278">
        <v>0</v>
      </c>
      <c r="P2278">
        <v>0</v>
      </c>
      <c r="Q2278">
        <f t="shared" si="420"/>
        <v>0</v>
      </c>
      <c r="R2278">
        <f t="shared" si="421"/>
        <v>0</v>
      </c>
      <c r="S2278">
        <f t="shared" si="422"/>
        <v>0</v>
      </c>
      <c r="T2278">
        <f t="shared" si="423"/>
        <v>0</v>
      </c>
      <c r="U2278">
        <f t="shared" si="424"/>
        <v>0</v>
      </c>
      <c r="V2278">
        <f t="shared" si="425"/>
        <v>0</v>
      </c>
      <c r="AL2278">
        <f t="shared" si="426"/>
        <v>0</v>
      </c>
      <c r="AM2278">
        <f t="shared" si="427"/>
        <v>0</v>
      </c>
      <c r="AN2278">
        <f t="shared" si="428"/>
        <v>0</v>
      </c>
      <c r="AO2278" t="str">
        <f t="shared" si="429"/>
        <v/>
      </c>
      <c r="AP2278" t="str">
        <f t="shared" si="430"/>
        <v/>
      </c>
      <c r="AQ2278" t="str">
        <f t="shared" si="431"/>
        <v/>
      </c>
    </row>
    <row r="2279" spans="1:43" x14ac:dyDescent="0.3">
      <c r="A2279" t="s">
        <v>570</v>
      </c>
      <c r="B2279" t="s">
        <v>350</v>
      </c>
      <c r="C2279" t="s">
        <v>461</v>
      </c>
      <c r="D2279" t="s">
        <v>261</v>
      </c>
      <c r="E2279">
        <v>0.41500395260521589</v>
      </c>
      <c r="F2279">
        <v>0.30316353672582208</v>
      </c>
      <c r="G2279">
        <v>0.28183251066896198</v>
      </c>
      <c r="H2279">
        <v>1.91</v>
      </c>
      <c r="I2279">
        <v>4</v>
      </c>
      <c r="J2279">
        <v>3.5</v>
      </c>
      <c r="K2279" t="s">
        <v>30</v>
      </c>
      <c r="L2279" t="s">
        <v>30</v>
      </c>
      <c r="M2279" t="s">
        <v>43</v>
      </c>
      <c r="N2279">
        <v>0</v>
      </c>
      <c r="O2279">
        <v>0</v>
      </c>
      <c r="P2279">
        <v>1</v>
      </c>
      <c r="Q2279">
        <f t="shared" si="420"/>
        <v>0</v>
      </c>
      <c r="R2279">
        <f t="shared" si="421"/>
        <v>0</v>
      </c>
      <c r="S2279">
        <f t="shared" si="422"/>
        <v>0</v>
      </c>
      <c r="T2279">
        <f t="shared" si="423"/>
        <v>0</v>
      </c>
      <c r="U2279">
        <f t="shared" si="424"/>
        <v>0</v>
      </c>
      <c r="V2279">
        <f t="shared" si="425"/>
        <v>0</v>
      </c>
      <c r="AL2279">
        <f t="shared" si="426"/>
        <v>0</v>
      </c>
      <c r="AM2279">
        <f t="shared" si="427"/>
        <v>0</v>
      </c>
      <c r="AN2279">
        <f t="shared" si="428"/>
        <v>0</v>
      </c>
      <c r="AO2279" t="str">
        <f t="shared" si="429"/>
        <v/>
      </c>
      <c r="AP2279" t="str">
        <f t="shared" si="430"/>
        <v/>
      </c>
      <c r="AQ2279" t="str">
        <f t="shared" si="431"/>
        <v/>
      </c>
    </row>
    <row r="2280" spans="1:43" x14ac:dyDescent="0.3">
      <c r="A2280" t="s">
        <v>570</v>
      </c>
      <c r="B2280" t="s">
        <v>189</v>
      </c>
      <c r="C2280" t="s">
        <v>309</v>
      </c>
      <c r="D2280" t="s">
        <v>190</v>
      </c>
      <c r="E2280">
        <v>0.32831254835353629</v>
      </c>
      <c r="F2280">
        <v>0.3743511817355592</v>
      </c>
      <c r="G2280">
        <v>0.29733626991090439</v>
      </c>
      <c r="H2280">
        <v>1.0009999999999999</v>
      </c>
      <c r="I2280">
        <v>1.0009999999999999</v>
      </c>
      <c r="J2280">
        <v>1.0009999999999999</v>
      </c>
      <c r="N2280">
        <v>0</v>
      </c>
      <c r="O2280">
        <v>1</v>
      </c>
      <c r="P2280">
        <v>0</v>
      </c>
      <c r="Q2280">
        <f t="shared" si="420"/>
        <v>0</v>
      </c>
      <c r="R2280">
        <f t="shared" si="421"/>
        <v>0</v>
      </c>
      <c r="S2280">
        <f t="shared" si="422"/>
        <v>0</v>
      </c>
      <c r="T2280">
        <f t="shared" si="423"/>
        <v>0</v>
      </c>
      <c r="U2280">
        <f t="shared" si="424"/>
        <v>0</v>
      </c>
      <c r="V2280">
        <f t="shared" si="425"/>
        <v>0</v>
      </c>
      <c r="AL2280">
        <f t="shared" si="426"/>
        <v>0</v>
      </c>
      <c r="AM2280">
        <f t="shared" si="427"/>
        <v>0</v>
      </c>
      <c r="AN2280">
        <f t="shared" si="428"/>
        <v>0</v>
      </c>
      <c r="AO2280" t="str">
        <f t="shared" si="429"/>
        <v/>
      </c>
      <c r="AP2280" t="str">
        <f t="shared" si="430"/>
        <v/>
      </c>
      <c r="AQ2280" t="str">
        <f t="shared" si="431"/>
        <v/>
      </c>
    </row>
    <row r="2281" spans="1:43" x14ac:dyDescent="0.3">
      <c r="A2281" t="s">
        <v>570</v>
      </c>
      <c r="B2281" t="s">
        <v>208</v>
      </c>
      <c r="C2281" t="s">
        <v>245</v>
      </c>
      <c r="D2281" t="s">
        <v>169</v>
      </c>
      <c r="E2281">
        <v>0.39052749059732511</v>
      </c>
      <c r="F2281">
        <v>0.29924414953868411</v>
      </c>
      <c r="G2281">
        <v>0.31022835986399072</v>
      </c>
      <c r="H2281">
        <v>2.0699999999999998</v>
      </c>
      <c r="I2281">
        <v>3.6</v>
      </c>
      <c r="J2281">
        <v>3.25</v>
      </c>
      <c r="K2281" t="s">
        <v>30</v>
      </c>
      <c r="L2281" t="s">
        <v>30</v>
      </c>
      <c r="M2281" t="s">
        <v>43</v>
      </c>
      <c r="N2281">
        <v>1</v>
      </c>
      <c r="O2281">
        <v>0</v>
      </c>
      <c r="P2281">
        <v>0</v>
      </c>
      <c r="Q2281">
        <f t="shared" si="420"/>
        <v>0</v>
      </c>
      <c r="R2281">
        <f t="shared" si="421"/>
        <v>0</v>
      </c>
      <c r="S2281">
        <f t="shared" si="422"/>
        <v>0</v>
      </c>
      <c r="T2281">
        <f t="shared" si="423"/>
        <v>0</v>
      </c>
      <c r="U2281">
        <f t="shared" si="424"/>
        <v>0</v>
      </c>
      <c r="V2281">
        <f t="shared" si="425"/>
        <v>0</v>
      </c>
      <c r="AL2281">
        <f t="shared" si="426"/>
        <v>0</v>
      </c>
      <c r="AM2281">
        <f t="shared" si="427"/>
        <v>0</v>
      </c>
      <c r="AN2281">
        <f t="shared" si="428"/>
        <v>0</v>
      </c>
      <c r="AO2281" t="str">
        <f t="shared" si="429"/>
        <v/>
      </c>
      <c r="AP2281" t="str">
        <f t="shared" si="430"/>
        <v/>
      </c>
      <c r="AQ2281" t="str">
        <f t="shared" si="431"/>
        <v/>
      </c>
    </row>
    <row r="2282" spans="1:43" x14ac:dyDescent="0.3">
      <c r="A2282" t="s">
        <v>570</v>
      </c>
      <c r="B2282" t="s">
        <v>192</v>
      </c>
      <c r="C2282" t="s">
        <v>196</v>
      </c>
      <c r="D2282" t="s">
        <v>190</v>
      </c>
      <c r="E2282">
        <v>0.33304356011540359</v>
      </c>
      <c r="F2282">
        <v>0.3441072979227624</v>
      </c>
      <c r="G2282">
        <v>0.32284914196183401</v>
      </c>
      <c r="H2282">
        <v>1.0009999999999999</v>
      </c>
      <c r="I2282">
        <v>1.0009999999999999</v>
      </c>
      <c r="J2282">
        <v>1.0009999999999999</v>
      </c>
      <c r="N2282">
        <v>1</v>
      </c>
      <c r="O2282">
        <v>0</v>
      </c>
      <c r="P2282">
        <v>0</v>
      </c>
      <c r="Q2282">
        <f t="shared" si="420"/>
        <v>0</v>
      </c>
      <c r="R2282">
        <f t="shared" si="421"/>
        <v>0</v>
      </c>
      <c r="S2282">
        <f t="shared" si="422"/>
        <v>0</v>
      </c>
      <c r="T2282">
        <f t="shared" si="423"/>
        <v>0</v>
      </c>
      <c r="U2282">
        <f t="shared" si="424"/>
        <v>0</v>
      </c>
      <c r="V2282">
        <f t="shared" si="425"/>
        <v>0</v>
      </c>
      <c r="AL2282">
        <f t="shared" si="426"/>
        <v>0</v>
      </c>
      <c r="AM2282">
        <f t="shared" si="427"/>
        <v>0</v>
      </c>
      <c r="AN2282">
        <f t="shared" si="428"/>
        <v>0</v>
      </c>
      <c r="AO2282" t="str">
        <f t="shared" si="429"/>
        <v/>
      </c>
      <c r="AP2282" t="str">
        <f t="shared" si="430"/>
        <v/>
      </c>
      <c r="AQ2282" t="str">
        <f t="shared" si="431"/>
        <v/>
      </c>
    </row>
    <row r="2283" spans="1:43" x14ac:dyDescent="0.3">
      <c r="A2283" t="s">
        <v>570</v>
      </c>
      <c r="B2283" t="s">
        <v>188</v>
      </c>
      <c r="C2283" t="s">
        <v>324</v>
      </c>
      <c r="D2283" t="s">
        <v>190</v>
      </c>
      <c r="E2283">
        <v>0.3467555272365434</v>
      </c>
      <c r="F2283">
        <v>0.33249622755066049</v>
      </c>
      <c r="G2283">
        <v>0.32074824521279599</v>
      </c>
      <c r="H2283">
        <v>1.0009999999999999</v>
      </c>
      <c r="I2283">
        <v>1.0009999999999999</v>
      </c>
      <c r="J2283">
        <v>1.0009999999999999</v>
      </c>
      <c r="N2283">
        <v>0</v>
      </c>
      <c r="O2283">
        <v>0</v>
      </c>
      <c r="P2283">
        <v>1</v>
      </c>
      <c r="Q2283">
        <f t="shared" si="420"/>
        <v>0</v>
      </c>
      <c r="R2283">
        <f t="shared" si="421"/>
        <v>0</v>
      </c>
      <c r="S2283">
        <f t="shared" si="422"/>
        <v>0</v>
      </c>
      <c r="T2283">
        <f t="shared" si="423"/>
        <v>0</v>
      </c>
      <c r="U2283">
        <f t="shared" si="424"/>
        <v>0</v>
      </c>
      <c r="V2283">
        <f t="shared" si="425"/>
        <v>0</v>
      </c>
      <c r="AL2283">
        <f t="shared" si="426"/>
        <v>0</v>
      </c>
      <c r="AM2283">
        <f t="shared" si="427"/>
        <v>0</v>
      </c>
      <c r="AN2283">
        <f t="shared" si="428"/>
        <v>0</v>
      </c>
      <c r="AO2283" t="str">
        <f t="shared" si="429"/>
        <v/>
      </c>
      <c r="AP2283" t="str">
        <f t="shared" si="430"/>
        <v/>
      </c>
      <c r="AQ2283" t="str">
        <f t="shared" si="431"/>
        <v/>
      </c>
    </row>
    <row r="2284" spans="1:43" x14ac:dyDescent="0.3">
      <c r="A2284" t="s">
        <v>570</v>
      </c>
      <c r="B2284" t="s">
        <v>239</v>
      </c>
      <c r="C2284" t="s">
        <v>320</v>
      </c>
      <c r="D2284" t="s">
        <v>169</v>
      </c>
      <c r="E2284">
        <v>0.40013895463591709</v>
      </c>
      <c r="F2284">
        <v>0.28803941707299813</v>
      </c>
      <c r="G2284">
        <v>0.31182162829108467</v>
      </c>
      <c r="H2284">
        <v>2.25</v>
      </c>
      <c r="I2284">
        <v>3.05</v>
      </c>
      <c r="J2284">
        <v>3.35</v>
      </c>
      <c r="K2284" t="s">
        <v>43</v>
      </c>
      <c r="L2284" t="s">
        <v>43</v>
      </c>
      <c r="M2284" t="s">
        <v>30</v>
      </c>
      <c r="N2284">
        <v>1</v>
      </c>
      <c r="O2284">
        <v>0</v>
      </c>
      <c r="P2284">
        <v>0</v>
      </c>
      <c r="Q2284">
        <f t="shared" si="420"/>
        <v>0</v>
      </c>
      <c r="R2284">
        <f t="shared" si="421"/>
        <v>0</v>
      </c>
      <c r="S2284">
        <f t="shared" si="422"/>
        <v>0</v>
      </c>
      <c r="T2284">
        <f t="shared" si="423"/>
        <v>0</v>
      </c>
      <c r="U2284">
        <f t="shared" si="424"/>
        <v>0</v>
      </c>
      <c r="V2284">
        <f t="shared" si="425"/>
        <v>0</v>
      </c>
      <c r="AL2284">
        <f t="shared" si="426"/>
        <v>0</v>
      </c>
      <c r="AM2284">
        <f t="shared" si="427"/>
        <v>0</v>
      </c>
      <c r="AN2284">
        <f t="shared" si="428"/>
        <v>0</v>
      </c>
      <c r="AO2284" t="str">
        <f t="shared" si="429"/>
        <v/>
      </c>
      <c r="AP2284" t="str">
        <f t="shared" si="430"/>
        <v/>
      </c>
      <c r="AQ2284" t="str">
        <f t="shared" si="431"/>
        <v/>
      </c>
    </row>
    <row r="2285" spans="1:43" x14ac:dyDescent="0.3">
      <c r="A2285" t="s">
        <v>570</v>
      </c>
      <c r="B2285" t="s">
        <v>193</v>
      </c>
      <c r="C2285" t="s">
        <v>335</v>
      </c>
      <c r="D2285" t="s">
        <v>162</v>
      </c>
      <c r="E2285">
        <v>0.39788560961811908</v>
      </c>
      <c r="F2285">
        <v>0.28741921635021839</v>
      </c>
      <c r="G2285">
        <v>0.31469517403166258</v>
      </c>
      <c r="H2285">
        <v>2.3199999999999998</v>
      </c>
      <c r="I2285">
        <v>2.9</v>
      </c>
      <c r="J2285">
        <v>3.3</v>
      </c>
      <c r="K2285" t="s">
        <v>30</v>
      </c>
      <c r="L2285" t="s">
        <v>43</v>
      </c>
      <c r="M2285" t="s">
        <v>30</v>
      </c>
      <c r="N2285">
        <v>0</v>
      </c>
      <c r="O2285">
        <v>1</v>
      </c>
      <c r="P2285">
        <v>0</v>
      </c>
      <c r="Q2285">
        <f t="shared" si="420"/>
        <v>0</v>
      </c>
      <c r="R2285">
        <f t="shared" si="421"/>
        <v>0</v>
      </c>
      <c r="S2285">
        <f t="shared" si="422"/>
        <v>0</v>
      </c>
      <c r="T2285">
        <f t="shared" si="423"/>
        <v>0</v>
      </c>
      <c r="U2285">
        <f t="shared" si="424"/>
        <v>0</v>
      </c>
      <c r="V2285">
        <f t="shared" si="425"/>
        <v>0</v>
      </c>
      <c r="AL2285">
        <f t="shared" si="426"/>
        <v>0</v>
      </c>
      <c r="AM2285">
        <f t="shared" si="427"/>
        <v>0</v>
      </c>
      <c r="AN2285">
        <f t="shared" si="428"/>
        <v>0</v>
      </c>
      <c r="AO2285" t="str">
        <f t="shared" si="429"/>
        <v/>
      </c>
      <c r="AP2285" t="str">
        <f t="shared" si="430"/>
        <v/>
      </c>
      <c r="AQ2285" t="str">
        <f t="shared" si="431"/>
        <v/>
      </c>
    </row>
    <row r="2286" spans="1:43" x14ac:dyDescent="0.3">
      <c r="A2286" t="s">
        <v>570</v>
      </c>
      <c r="B2286" t="s">
        <v>342</v>
      </c>
      <c r="C2286" t="s">
        <v>308</v>
      </c>
      <c r="D2286" t="s">
        <v>190</v>
      </c>
      <c r="E2286">
        <v>0.31903191866667502</v>
      </c>
      <c r="F2286">
        <v>0.36846311397007042</v>
      </c>
      <c r="G2286">
        <v>0.31250496736325462</v>
      </c>
      <c r="H2286">
        <v>1.0009999999999999</v>
      </c>
      <c r="I2286">
        <v>1.0009999999999999</v>
      </c>
      <c r="J2286">
        <v>1.0009999999999999</v>
      </c>
      <c r="N2286">
        <v>0</v>
      </c>
      <c r="O2286">
        <v>0</v>
      </c>
      <c r="P2286">
        <v>1</v>
      </c>
      <c r="Q2286">
        <f t="shared" si="420"/>
        <v>0</v>
      </c>
      <c r="R2286">
        <f t="shared" si="421"/>
        <v>0</v>
      </c>
      <c r="S2286">
        <f t="shared" si="422"/>
        <v>0</v>
      </c>
      <c r="T2286">
        <f t="shared" si="423"/>
        <v>0</v>
      </c>
      <c r="U2286">
        <f t="shared" si="424"/>
        <v>0</v>
      </c>
      <c r="V2286">
        <f t="shared" si="425"/>
        <v>0</v>
      </c>
      <c r="AL2286">
        <f t="shared" si="426"/>
        <v>0</v>
      </c>
      <c r="AM2286">
        <f t="shared" si="427"/>
        <v>0</v>
      </c>
      <c r="AN2286">
        <f t="shared" si="428"/>
        <v>0</v>
      </c>
      <c r="AO2286" t="str">
        <f t="shared" si="429"/>
        <v/>
      </c>
      <c r="AP2286" t="str">
        <f t="shared" si="430"/>
        <v/>
      </c>
      <c r="AQ2286" t="str">
        <f t="shared" si="431"/>
        <v/>
      </c>
    </row>
    <row r="2287" spans="1:43" x14ac:dyDescent="0.3">
      <c r="A2287" t="s">
        <v>570</v>
      </c>
      <c r="B2287" t="s">
        <v>185</v>
      </c>
      <c r="C2287" t="s">
        <v>198</v>
      </c>
      <c r="D2287" t="s">
        <v>162</v>
      </c>
      <c r="E2287">
        <v>0.50076930305203438</v>
      </c>
      <c r="F2287">
        <v>0.2132813545476033</v>
      </c>
      <c r="G2287">
        <v>0.28594934240036229</v>
      </c>
      <c r="H2287">
        <v>2.02</v>
      </c>
      <c r="I2287">
        <v>3.75</v>
      </c>
      <c r="J2287">
        <v>3.2</v>
      </c>
      <c r="K2287" t="s">
        <v>30</v>
      </c>
      <c r="L2287" t="s">
        <v>43</v>
      </c>
      <c r="M2287" t="s">
        <v>43</v>
      </c>
      <c r="N2287">
        <v>1</v>
      </c>
      <c r="O2287">
        <v>0</v>
      </c>
      <c r="P2287">
        <v>0</v>
      </c>
      <c r="Q2287">
        <f t="shared" si="420"/>
        <v>0</v>
      </c>
      <c r="R2287">
        <f t="shared" si="421"/>
        <v>0</v>
      </c>
      <c r="S2287">
        <f t="shared" si="422"/>
        <v>0</v>
      </c>
      <c r="T2287">
        <f t="shared" si="423"/>
        <v>0</v>
      </c>
      <c r="U2287">
        <f t="shared" si="424"/>
        <v>0</v>
      </c>
      <c r="V2287">
        <f t="shared" si="425"/>
        <v>0</v>
      </c>
      <c r="AL2287">
        <f t="shared" si="426"/>
        <v>0</v>
      </c>
      <c r="AM2287">
        <f t="shared" si="427"/>
        <v>0</v>
      </c>
      <c r="AN2287">
        <f t="shared" si="428"/>
        <v>0</v>
      </c>
      <c r="AO2287" t="str">
        <f t="shared" si="429"/>
        <v/>
      </c>
      <c r="AP2287" t="str">
        <f t="shared" si="430"/>
        <v/>
      </c>
      <c r="AQ2287" t="str">
        <f t="shared" si="431"/>
        <v/>
      </c>
    </row>
    <row r="2288" spans="1:43" x14ac:dyDescent="0.3">
      <c r="A2288" t="s">
        <v>570</v>
      </c>
      <c r="B2288" t="s">
        <v>186</v>
      </c>
      <c r="C2288" t="s">
        <v>473</v>
      </c>
      <c r="D2288" t="s">
        <v>162</v>
      </c>
      <c r="E2288">
        <v>0.53981491252960334</v>
      </c>
      <c r="F2288">
        <v>0.1929906108609773</v>
      </c>
      <c r="G2288">
        <v>0.26719447660941942</v>
      </c>
      <c r="H2288">
        <v>1.91</v>
      </c>
      <c r="I2288">
        <v>3.95</v>
      </c>
      <c r="J2288">
        <v>3.35</v>
      </c>
      <c r="K2288" t="s">
        <v>30</v>
      </c>
      <c r="L2288" t="s">
        <v>43</v>
      </c>
      <c r="M2288" t="s">
        <v>30</v>
      </c>
      <c r="N2288">
        <v>0</v>
      </c>
      <c r="O2288">
        <v>1</v>
      </c>
      <c r="P2288">
        <v>0</v>
      </c>
      <c r="Q2288">
        <f t="shared" si="420"/>
        <v>0</v>
      </c>
      <c r="R2288">
        <f t="shared" si="421"/>
        <v>0</v>
      </c>
      <c r="S2288">
        <f t="shared" si="422"/>
        <v>0</v>
      </c>
      <c r="T2288">
        <f t="shared" si="423"/>
        <v>0</v>
      </c>
      <c r="U2288">
        <f t="shared" si="424"/>
        <v>0</v>
      </c>
      <c r="V2288">
        <f t="shared" si="425"/>
        <v>0</v>
      </c>
      <c r="AL2288">
        <f t="shared" si="426"/>
        <v>0</v>
      </c>
      <c r="AM2288">
        <f t="shared" si="427"/>
        <v>0</v>
      </c>
      <c r="AN2288">
        <f t="shared" si="428"/>
        <v>0</v>
      </c>
      <c r="AO2288" t="str">
        <f t="shared" si="429"/>
        <v/>
      </c>
      <c r="AP2288" t="str">
        <f t="shared" si="430"/>
        <v/>
      </c>
      <c r="AQ2288" t="str">
        <f t="shared" si="431"/>
        <v/>
      </c>
    </row>
    <row r="2289" spans="1:43" x14ac:dyDescent="0.3">
      <c r="A2289" t="s">
        <v>570</v>
      </c>
      <c r="B2289" t="s">
        <v>251</v>
      </c>
      <c r="C2289" t="s">
        <v>210</v>
      </c>
      <c r="D2289" t="s">
        <v>169</v>
      </c>
      <c r="E2289">
        <v>0.30090785572174122</v>
      </c>
      <c r="F2289">
        <v>0.39292111172729932</v>
      </c>
      <c r="G2289">
        <v>0.30617103255095951</v>
      </c>
      <c r="H2289">
        <v>2.7</v>
      </c>
      <c r="I2289">
        <v>2.75</v>
      </c>
      <c r="J2289">
        <v>2.95</v>
      </c>
      <c r="K2289" t="s">
        <v>43</v>
      </c>
      <c r="L2289" t="s">
        <v>43</v>
      </c>
      <c r="M2289" t="s">
        <v>30</v>
      </c>
      <c r="N2289">
        <v>1</v>
      </c>
      <c r="O2289">
        <v>0</v>
      </c>
      <c r="P2289">
        <v>0</v>
      </c>
      <c r="Q2289">
        <f t="shared" si="420"/>
        <v>0</v>
      </c>
      <c r="R2289">
        <f t="shared" si="421"/>
        <v>0</v>
      </c>
      <c r="S2289">
        <f t="shared" si="422"/>
        <v>0</v>
      </c>
      <c r="T2289">
        <f t="shared" si="423"/>
        <v>0</v>
      </c>
      <c r="U2289">
        <f t="shared" si="424"/>
        <v>0</v>
      </c>
      <c r="V2289">
        <f t="shared" si="425"/>
        <v>0</v>
      </c>
      <c r="AL2289">
        <f t="shared" si="426"/>
        <v>0</v>
      </c>
      <c r="AM2289">
        <f t="shared" si="427"/>
        <v>0</v>
      </c>
      <c r="AN2289">
        <f t="shared" si="428"/>
        <v>0</v>
      </c>
      <c r="AO2289" t="str">
        <f t="shared" si="429"/>
        <v/>
      </c>
      <c r="AP2289" t="str">
        <f t="shared" si="430"/>
        <v/>
      </c>
      <c r="AQ2289" t="str">
        <f t="shared" si="431"/>
        <v/>
      </c>
    </row>
    <row r="2290" spans="1:43" x14ac:dyDescent="0.3">
      <c r="A2290" t="s">
        <v>570</v>
      </c>
      <c r="B2290" t="s">
        <v>292</v>
      </c>
      <c r="C2290" t="s">
        <v>195</v>
      </c>
      <c r="D2290" t="s">
        <v>190</v>
      </c>
      <c r="E2290">
        <v>0.30496622145669799</v>
      </c>
      <c r="F2290">
        <v>0.38074650199695781</v>
      </c>
      <c r="G2290">
        <v>0.31428727654634431</v>
      </c>
      <c r="H2290">
        <v>1.0009999999999999</v>
      </c>
      <c r="I2290">
        <v>1.0009999999999999</v>
      </c>
      <c r="J2290">
        <v>1.0009999999999999</v>
      </c>
      <c r="N2290">
        <v>0</v>
      </c>
      <c r="O2290">
        <v>0</v>
      </c>
      <c r="P2290">
        <v>1</v>
      </c>
      <c r="Q2290">
        <f t="shared" si="420"/>
        <v>0</v>
      </c>
      <c r="R2290">
        <f t="shared" si="421"/>
        <v>0</v>
      </c>
      <c r="S2290">
        <f t="shared" si="422"/>
        <v>0</v>
      </c>
      <c r="T2290">
        <f t="shared" si="423"/>
        <v>0</v>
      </c>
      <c r="U2290">
        <f t="shared" si="424"/>
        <v>0</v>
      </c>
      <c r="V2290">
        <f t="shared" si="425"/>
        <v>0</v>
      </c>
      <c r="AL2290">
        <f t="shared" si="426"/>
        <v>0</v>
      </c>
      <c r="AM2290">
        <f t="shared" si="427"/>
        <v>0</v>
      </c>
      <c r="AN2290">
        <f t="shared" si="428"/>
        <v>0</v>
      </c>
      <c r="AO2290" t="str">
        <f t="shared" si="429"/>
        <v/>
      </c>
      <c r="AP2290" t="str">
        <f t="shared" si="430"/>
        <v/>
      </c>
      <c r="AQ2290" t="str">
        <f t="shared" si="431"/>
        <v/>
      </c>
    </row>
    <row r="2291" spans="1:43" x14ac:dyDescent="0.3">
      <c r="A2291" t="s">
        <v>570</v>
      </c>
      <c r="B2291" t="s">
        <v>167</v>
      </c>
      <c r="C2291" t="s">
        <v>234</v>
      </c>
      <c r="D2291" t="s">
        <v>169</v>
      </c>
      <c r="E2291">
        <v>0.19514360571475939</v>
      </c>
      <c r="F2291">
        <v>0.57955425195250776</v>
      </c>
      <c r="G2291">
        <v>0.2253021423327328</v>
      </c>
      <c r="H2291">
        <v>4.75</v>
      </c>
      <c r="I2291">
        <v>1.7</v>
      </c>
      <c r="J2291">
        <v>3.8</v>
      </c>
      <c r="K2291" t="s">
        <v>43</v>
      </c>
      <c r="L2291" t="s">
        <v>30</v>
      </c>
      <c r="M2291" t="s">
        <v>43</v>
      </c>
      <c r="N2291">
        <v>0</v>
      </c>
      <c r="O2291">
        <v>1</v>
      </c>
      <c r="P2291">
        <v>0</v>
      </c>
      <c r="Q2291">
        <f t="shared" si="420"/>
        <v>0</v>
      </c>
      <c r="R2291">
        <f t="shared" si="421"/>
        <v>0</v>
      </c>
      <c r="S2291">
        <f t="shared" si="422"/>
        <v>0</v>
      </c>
      <c r="T2291">
        <f t="shared" si="423"/>
        <v>0</v>
      </c>
      <c r="U2291">
        <f t="shared" si="424"/>
        <v>0</v>
      </c>
      <c r="V2291">
        <f t="shared" si="425"/>
        <v>0</v>
      </c>
      <c r="AL2291">
        <f t="shared" si="426"/>
        <v>0</v>
      </c>
      <c r="AM2291">
        <f t="shared" si="427"/>
        <v>0</v>
      </c>
      <c r="AN2291">
        <f t="shared" si="428"/>
        <v>0</v>
      </c>
      <c r="AO2291" t="str">
        <f t="shared" si="429"/>
        <v/>
      </c>
      <c r="AP2291" t="str">
        <f t="shared" si="430"/>
        <v/>
      </c>
      <c r="AQ2291" t="str">
        <f t="shared" si="431"/>
        <v/>
      </c>
    </row>
    <row r="2292" spans="1:43" x14ac:dyDescent="0.3">
      <c r="A2292" t="s">
        <v>570</v>
      </c>
      <c r="B2292" t="s">
        <v>338</v>
      </c>
      <c r="C2292" t="s">
        <v>243</v>
      </c>
      <c r="D2292" t="s">
        <v>169</v>
      </c>
      <c r="E2292">
        <v>0.27358675648629521</v>
      </c>
      <c r="F2292">
        <v>0.43763274247957368</v>
      </c>
      <c r="G2292">
        <v>0.28878050103413122</v>
      </c>
      <c r="H2292">
        <v>3.1</v>
      </c>
      <c r="I2292">
        <v>2.2999999999999998</v>
      </c>
      <c r="J2292">
        <v>3.1</v>
      </c>
      <c r="K2292" t="s">
        <v>43</v>
      </c>
      <c r="L2292" t="s">
        <v>43</v>
      </c>
      <c r="M2292" t="s">
        <v>43</v>
      </c>
      <c r="N2292">
        <v>0</v>
      </c>
      <c r="O2292">
        <v>1</v>
      </c>
      <c r="P2292">
        <v>0</v>
      </c>
      <c r="Q2292">
        <f t="shared" si="420"/>
        <v>0</v>
      </c>
      <c r="R2292">
        <f t="shared" si="421"/>
        <v>0</v>
      </c>
      <c r="S2292">
        <f t="shared" si="422"/>
        <v>0</v>
      </c>
      <c r="T2292">
        <f t="shared" si="423"/>
        <v>0</v>
      </c>
      <c r="U2292">
        <f t="shared" si="424"/>
        <v>0</v>
      </c>
      <c r="V2292">
        <f t="shared" si="425"/>
        <v>0</v>
      </c>
      <c r="AL2292">
        <f t="shared" si="426"/>
        <v>0</v>
      </c>
      <c r="AM2292">
        <f t="shared" si="427"/>
        <v>0</v>
      </c>
      <c r="AN2292">
        <f t="shared" si="428"/>
        <v>0</v>
      </c>
      <c r="AO2292" t="str">
        <f t="shared" si="429"/>
        <v/>
      </c>
      <c r="AP2292" t="str">
        <f t="shared" si="430"/>
        <v/>
      </c>
      <c r="AQ2292" t="str">
        <f t="shared" si="431"/>
        <v/>
      </c>
    </row>
    <row r="2293" spans="1:43" x14ac:dyDescent="0.3">
      <c r="A2293" t="s">
        <v>570</v>
      </c>
      <c r="B2293" t="s">
        <v>323</v>
      </c>
      <c r="C2293" t="s">
        <v>180</v>
      </c>
      <c r="D2293" t="s">
        <v>162</v>
      </c>
      <c r="E2293">
        <v>0.2095332638881042</v>
      </c>
      <c r="F2293">
        <v>0.57050497729059957</v>
      </c>
      <c r="G2293">
        <v>0.21996175882129629</v>
      </c>
      <c r="H2293">
        <v>4.95</v>
      </c>
      <c r="I2293">
        <v>1.7</v>
      </c>
      <c r="J2293">
        <v>3.6</v>
      </c>
      <c r="K2293" t="s">
        <v>43</v>
      </c>
      <c r="L2293" t="s">
        <v>30</v>
      </c>
      <c r="M2293" t="s">
        <v>30</v>
      </c>
      <c r="N2293">
        <v>0</v>
      </c>
      <c r="O2293">
        <v>1</v>
      </c>
      <c r="P2293">
        <v>0</v>
      </c>
      <c r="Q2293">
        <f t="shared" si="420"/>
        <v>0</v>
      </c>
      <c r="R2293">
        <f t="shared" si="421"/>
        <v>0</v>
      </c>
      <c r="S2293">
        <f t="shared" si="422"/>
        <v>0</v>
      </c>
      <c r="T2293">
        <f t="shared" si="423"/>
        <v>0</v>
      </c>
      <c r="U2293">
        <f t="shared" si="424"/>
        <v>0</v>
      </c>
      <c r="V2293">
        <f t="shared" si="425"/>
        <v>0</v>
      </c>
      <c r="AL2293">
        <f t="shared" si="426"/>
        <v>0</v>
      </c>
      <c r="AM2293">
        <f t="shared" si="427"/>
        <v>0</v>
      </c>
      <c r="AN2293">
        <f t="shared" si="428"/>
        <v>0</v>
      </c>
      <c r="AO2293" t="str">
        <f t="shared" si="429"/>
        <v/>
      </c>
      <c r="AP2293" t="str">
        <f t="shared" si="430"/>
        <v/>
      </c>
      <c r="AQ2293" t="str">
        <f t="shared" si="431"/>
        <v/>
      </c>
    </row>
    <row r="2294" spans="1:43" x14ac:dyDescent="0.3">
      <c r="A2294" t="s">
        <v>570</v>
      </c>
      <c r="B2294" t="s">
        <v>326</v>
      </c>
      <c r="C2294" t="s">
        <v>329</v>
      </c>
      <c r="D2294" t="s">
        <v>190</v>
      </c>
      <c r="E2294">
        <v>0.37134837290868661</v>
      </c>
      <c r="F2294">
        <v>0.30856879924284519</v>
      </c>
      <c r="G2294">
        <v>0.32008282784846831</v>
      </c>
      <c r="H2294">
        <v>1.0009999999999999</v>
      </c>
      <c r="I2294">
        <v>1.0009999999999999</v>
      </c>
      <c r="J2294">
        <v>1.0009999999999999</v>
      </c>
      <c r="N2294">
        <v>1</v>
      </c>
      <c r="O2294">
        <v>0</v>
      </c>
      <c r="P2294">
        <v>0</v>
      </c>
      <c r="Q2294">
        <f t="shared" si="420"/>
        <v>0</v>
      </c>
      <c r="R2294">
        <f t="shared" si="421"/>
        <v>0</v>
      </c>
      <c r="S2294">
        <f t="shared" si="422"/>
        <v>0</v>
      </c>
      <c r="T2294">
        <f t="shared" si="423"/>
        <v>0</v>
      </c>
      <c r="U2294">
        <f t="shared" si="424"/>
        <v>0</v>
      </c>
      <c r="V2294">
        <f t="shared" si="425"/>
        <v>0</v>
      </c>
      <c r="AL2294">
        <f t="shared" si="426"/>
        <v>0</v>
      </c>
      <c r="AM2294">
        <f t="shared" si="427"/>
        <v>0</v>
      </c>
      <c r="AN2294">
        <f t="shared" si="428"/>
        <v>0</v>
      </c>
      <c r="AO2294" t="str">
        <f t="shared" si="429"/>
        <v/>
      </c>
      <c r="AP2294" t="str">
        <f t="shared" si="430"/>
        <v/>
      </c>
      <c r="AQ2294" t="str">
        <f t="shared" si="431"/>
        <v/>
      </c>
    </row>
    <row r="2295" spans="1:43" x14ac:dyDescent="0.3">
      <c r="A2295" t="s">
        <v>570</v>
      </c>
      <c r="B2295" t="s">
        <v>168</v>
      </c>
      <c r="C2295" t="s">
        <v>171</v>
      </c>
      <c r="D2295" t="s">
        <v>169</v>
      </c>
      <c r="E2295">
        <v>0.5887851830559353</v>
      </c>
      <c r="F2295">
        <v>0.16142177027849491</v>
      </c>
      <c r="G2295">
        <v>0.24979304666556981</v>
      </c>
      <c r="H2295">
        <v>1.65</v>
      </c>
      <c r="I2295">
        <v>5.25</v>
      </c>
      <c r="J2295">
        <v>3.7</v>
      </c>
      <c r="K2295" t="s">
        <v>30</v>
      </c>
      <c r="L2295" t="s">
        <v>43</v>
      </c>
      <c r="M2295" t="s">
        <v>30</v>
      </c>
      <c r="N2295">
        <v>1</v>
      </c>
      <c r="O2295">
        <v>0</v>
      </c>
      <c r="P2295">
        <v>0</v>
      </c>
      <c r="Q2295">
        <f t="shared" si="420"/>
        <v>0</v>
      </c>
      <c r="R2295">
        <f t="shared" si="421"/>
        <v>0</v>
      </c>
      <c r="S2295">
        <f t="shared" si="422"/>
        <v>0</v>
      </c>
      <c r="T2295">
        <f t="shared" si="423"/>
        <v>0</v>
      </c>
      <c r="U2295">
        <f t="shared" si="424"/>
        <v>0</v>
      </c>
      <c r="V2295">
        <f t="shared" si="425"/>
        <v>0</v>
      </c>
      <c r="AL2295">
        <f t="shared" si="426"/>
        <v>0</v>
      </c>
      <c r="AM2295">
        <f t="shared" si="427"/>
        <v>0</v>
      </c>
      <c r="AN2295">
        <f t="shared" si="428"/>
        <v>0</v>
      </c>
      <c r="AO2295" t="str">
        <f t="shared" si="429"/>
        <v/>
      </c>
      <c r="AP2295" t="str">
        <f t="shared" si="430"/>
        <v/>
      </c>
      <c r="AQ2295" t="str">
        <f t="shared" si="431"/>
        <v/>
      </c>
    </row>
    <row r="2296" spans="1:43" x14ac:dyDescent="0.3">
      <c r="A2296" t="s">
        <v>570</v>
      </c>
      <c r="B2296" t="s">
        <v>161</v>
      </c>
      <c r="C2296" t="s">
        <v>187</v>
      </c>
      <c r="D2296" t="s">
        <v>162</v>
      </c>
      <c r="E2296">
        <v>0.43760518885644889</v>
      </c>
      <c r="F2296">
        <v>0.26106916473443659</v>
      </c>
      <c r="G2296">
        <v>0.30132564640911441</v>
      </c>
      <c r="H2296">
        <v>2.25</v>
      </c>
      <c r="I2296">
        <v>3.1</v>
      </c>
      <c r="J2296">
        <v>3.2</v>
      </c>
      <c r="K2296" t="s">
        <v>30</v>
      </c>
      <c r="L2296" t="s">
        <v>30</v>
      </c>
      <c r="M2296" t="s">
        <v>43</v>
      </c>
      <c r="N2296">
        <v>0</v>
      </c>
      <c r="O2296">
        <v>1</v>
      </c>
      <c r="P2296">
        <v>0</v>
      </c>
      <c r="Q2296">
        <f t="shared" si="420"/>
        <v>0</v>
      </c>
      <c r="R2296">
        <f t="shared" si="421"/>
        <v>0</v>
      </c>
      <c r="S2296">
        <f t="shared" si="422"/>
        <v>0</v>
      </c>
      <c r="T2296">
        <f t="shared" si="423"/>
        <v>0</v>
      </c>
      <c r="U2296">
        <f t="shared" si="424"/>
        <v>0</v>
      </c>
      <c r="V2296">
        <f t="shared" si="425"/>
        <v>0</v>
      </c>
      <c r="AL2296">
        <f t="shared" si="426"/>
        <v>0</v>
      </c>
      <c r="AM2296">
        <f t="shared" si="427"/>
        <v>0</v>
      </c>
      <c r="AN2296">
        <f t="shared" si="428"/>
        <v>0</v>
      </c>
      <c r="AO2296" t="str">
        <f t="shared" si="429"/>
        <v/>
      </c>
      <c r="AP2296" t="str">
        <f t="shared" si="430"/>
        <v/>
      </c>
      <c r="AQ2296" t="str">
        <f t="shared" si="431"/>
        <v/>
      </c>
    </row>
    <row r="2297" spans="1:43" x14ac:dyDescent="0.3">
      <c r="A2297" t="s">
        <v>570</v>
      </c>
      <c r="B2297" t="s">
        <v>238</v>
      </c>
      <c r="C2297" t="s">
        <v>339</v>
      </c>
      <c r="D2297" t="s">
        <v>169</v>
      </c>
      <c r="E2297">
        <v>0.36917472737635132</v>
      </c>
      <c r="F2297">
        <v>0.31555828226753108</v>
      </c>
      <c r="G2297">
        <v>0.31526699035611749</v>
      </c>
      <c r="H2297">
        <v>2.35</v>
      </c>
      <c r="I2297">
        <v>2.95</v>
      </c>
      <c r="J2297">
        <v>3.15</v>
      </c>
      <c r="K2297" t="s">
        <v>43</v>
      </c>
      <c r="L2297" t="s">
        <v>30</v>
      </c>
      <c r="M2297" t="s">
        <v>43</v>
      </c>
      <c r="N2297">
        <v>0</v>
      </c>
      <c r="O2297">
        <v>0</v>
      </c>
      <c r="P2297">
        <v>1</v>
      </c>
      <c r="Q2297">
        <f t="shared" si="420"/>
        <v>0</v>
      </c>
      <c r="R2297">
        <f t="shared" si="421"/>
        <v>0</v>
      </c>
      <c r="S2297">
        <f t="shared" si="422"/>
        <v>0</v>
      </c>
      <c r="T2297">
        <f t="shared" si="423"/>
        <v>0</v>
      </c>
      <c r="U2297">
        <f t="shared" si="424"/>
        <v>0</v>
      </c>
      <c r="V2297">
        <f t="shared" si="425"/>
        <v>0</v>
      </c>
      <c r="AL2297">
        <f t="shared" si="426"/>
        <v>0</v>
      </c>
      <c r="AM2297">
        <f t="shared" si="427"/>
        <v>0</v>
      </c>
      <c r="AN2297">
        <f t="shared" si="428"/>
        <v>0</v>
      </c>
      <c r="AO2297" t="str">
        <f t="shared" si="429"/>
        <v/>
      </c>
      <c r="AP2297" t="str">
        <f t="shared" si="430"/>
        <v/>
      </c>
      <c r="AQ2297" t="str">
        <f t="shared" si="431"/>
        <v/>
      </c>
    </row>
    <row r="2298" spans="1:43" x14ac:dyDescent="0.3">
      <c r="A2298" t="s">
        <v>570</v>
      </c>
      <c r="B2298" t="s">
        <v>340</v>
      </c>
      <c r="C2298" t="s">
        <v>184</v>
      </c>
      <c r="D2298" t="s">
        <v>162</v>
      </c>
      <c r="E2298">
        <v>0.34668502919028987</v>
      </c>
      <c r="F2298">
        <v>0.3449315296694585</v>
      </c>
      <c r="G2298">
        <v>0.30838344114025162</v>
      </c>
      <c r="H2298">
        <v>2.67</v>
      </c>
      <c r="I2298">
        <v>2.6</v>
      </c>
      <c r="J2298">
        <v>3.1</v>
      </c>
      <c r="K2298" t="s">
        <v>30</v>
      </c>
      <c r="L2298" t="s">
        <v>43</v>
      </c>
      <c r="M2298" t="s">
        <v>43</v>
      </c>
      <c r="N2298">
        <v>0</v>
      </c>
      <c r="O2298">
        <v>0</v>
      </c>
      <c r="P2298">
        <v>1</v>
      </c>
      <c r="Q2298">
        <f t="shared" si="420"/>
        <v>0</v>
      </c>
      <c r="R2298">
        <f t="shared" si="421"/>
        <v>0</v>
      </c>
      <c r="S2298">
        <f t="shared" si="422"/>
        <v>0</v>
      </c>
      <c r="T2298">
        <f t="shared" si="423"/>
        <v>0</v>
      </c>
      <c r="U2298">
        <f t="shared" si="424"/>
        <v>0</v>
      </c>
      <c r="V2298">
        <f t="shared" si="425"/>
        <v>0</v>
      </c>
      <c r="AL2298">
        <f t="shared" si="426"/>
        <v>0</v>
      </c>
      <c r="AM2298">
        <f t="shared" si="427"/>
        <v>0</v>
      </c>
      <c r="AN2298">
        <f t="shared" si="428"/>
        <v>0</v>
      </c>
      <c r="AO2298" t="str">
        <f t="shared" si="429"/>
        <v/>
      </c>
      <c r="AP2298" t="str">
        <f t="shared" si="430"/>
        <v/>
      </c>
      <c r="AQ2298" t="str">
        <f t="shared" si="431"/>
        <v/>
      </c>
    </row>
    <row r="2299" spans="1:43" x14ac:dyDescent="0.3">
      <c r="A2299" t="s">
        <v>570</v>
      </c>
      <c r="B2299" t="s">
        <v>199</v>
      </c>
      <c r="C2299" t="s">
        <v>337</v>
      </c>
      <c r="D2299" t="s">
        <v>190</v>
      </c>
      <c r="E2299">
        <v>0.46685604853092261</v>
      </c>
      <c r="F2299">
        <v>0.241152497568246</v>
      </c>
      <c r="G2299">
        <v>0.29199145390083142</v>
      </c>
      <c r="H2299">
        <v>1.0009999999999999</v>
      </c>
      <c r="I2299">
        <v>1.0009999999999999</v>
      </c>
      <c r="J2299">
        <v>1.0009999999999999</v>
      </c>
      <c r="N2299">
        <v>1</v>
      </c>
      <c r="O2299">
        <v>0</v>
      </c>
      <c r="P2299">
        <v>0</v>
      </c>
      <c r="Q2299">
        <f t="shared" si="420"/>
        <v>0</v>
      </c>
      <c r="R2299">
        <f t="shared" si="421"/>
        <v>0</v>
      </c>
      <c r="S2299">
        <f t="shared" si="422"/>
        <v>0</v>
      </c>
      <c r="T2299">
        <f t="shared" si="423"/>
        <v>0</v>
      </c>
      <c r="U2299">
        <f t="shared" si="424"/>
        <v>0</v>
      </c>
      <c r="V2299">
        <f t="shared" si="425"/>
        <v>0</v>
      </c>
      <c r="AL2299">
        <f t="shared" si="426"/>
        <v>0</v>
      </c>
      <c r="AM2299">
        <f t="shared" si="427"/>
        <v>0</v>
      </c>
      <c r="AN2299">
        <f t="shared" si="428"/>
        <v>0</v>
      </c>
      <c r="AO2299" t="str">
        <f t="shared" si="429"/>
        <v/>
      </c>
      <c r="AP2299" t="str">
        <f t="shared" si="430"/>
        <v/>
      </c>
      <c r="AQ2299" t="str">
        <f t="shared" si="431"/>
        <v/>
      </c>
    </row>
    <row r="2300" spans="1:43" x14ac:dyDescent="0.3">
      <c r="A2300" t="s">
        <v>570</v>
      </c>
      <c r="B2300" t="s">
        <v>182</v>
      </c>
      <c r="C2300" t="s">
        <v>181</v>
      </c>
      <c r="D2300" t="s">
        <v>162</v>
      </c>
      <c r="E2300">
        <v>0.47592523708236478</v>
      </c>
      <c r="F2300">
        <v>0.25714177393236137</v>
      </c>
      <c r="G2300">
        <v>0.26693298898527379</v>
      </c>
      <c r="H2300">
        <v>1.88</v>
      </c>
      <c r="I2300">
        <v>4.0999999999999996</v>
      </c>
      <c r="J2300">
        <v>3.3</v>
      </c>
      <c r="K2300" t="s">
        <v>30</v>
      </c>
      <c r="L2300" t="s">
        <v>30</v>
      </c>
      <c r="M2300" t="s">
        <v>43</v>
      </c>
      <c r="N2300">
        <v>0</v>
      </c>
      <c r="O2300">
        <v>1</v>
      </c>
      <c r="P2300">
        <v>0</v>
      </c>
      <c r="Q2300">
        <f t="shared" si="420"/>
        <v>0</v>
      </c>
      <c r="R2300">
        <f t="shared" si="421"/>
        <v>0</v>
      </c>
      <c r="S2300">
        <f t="shared" si="422"/>
        <v>0</v>
      </c>
      <c r="T2300">
        <f t="shared" si="423"/>
        <v>0</v>
      </c>
      <c r="U2300">
        <f t="shared" si="424"/>
        <v>0</v>
      </c>
      <c r="V2300">
        <f t="shared" si="425"/>
        <v>0</v>
      </c>
      <c r="AL2300">
        <f t="shared" si="426"/>
        <v>0</v>
      </c>
      <c r="AM2300">
        <f t="shared" si="427"/>
        <v>0</v>
      </c>
      <c r="AN2300">
        <f t="shared" si="428"/>
        <v>0</v>
      </c>
      <c r="AO2300" t="str">
        <f t="shared" si="429"/>
        <v/>
      </c>
      <c r="AP2300" t="str">
        <f t="shared" si="430"/>
        <v/>
      </c>
      <c r="AQ2300" t="str">
        <f t="shared" si="431"/>
        <v/>
      </c>
    </row>
    <row r="2301" spans="1:43" x14ac:dyDescent="0.3">
      <c r="A2301" t="s">
        <v>570</v>
      </c>
      <c r="B2301" t="s">
        <v>197</v>
      </c>
      <c r="C2301" t="s">
        <v>322</v>
      </c>
      <c r="D2301" t="s">
        <v>162</v>
      </c>
      <c r="E2301">
        <v>0.48699204027467707</v>
      </c>
      <c r="F2301">
        <v>0.22872414950708631</v>
      </c>
      <c r="G2301">
        <v>0.28428381021823662</v>
      </c>
      <c r="H2301">
        <v>2.0699999999999998</v>
      </c>
      <c r="I2301">
        <v>3.5</v>
      </c>
      <c r="J2301">
        <v>3.35</v>
      </c>
      <c r="K2301" t="s">
        <v>30</v>
      </c>
      <c r="L2301" t="s">
        <v>43</v>
      </c>
      <c r="M2301" t="s">
        <v>43</v>
      </c>
      <c r="N2301">
        <v>0</v>
      </c>
      <c r="O2301">
        <v>1</v>
      </c>
      <c r="P2301">
        <v>0</v>
      </c>
      <c r="Q2301">
        <f t="shared" si="420"/>
        <v>0</v>
      </c>
      <c r="R2301">
        <f t="shared" si="421"/>
        <v>0</v>
      </c>
      <c r="S2301">
        <f t="shared" si="422"/>
        <v>0</v>
      </c>
      <c r="T2301">
        <f t="shared" si="423"/>
        <v>0</v>
      </c>
      <c r="U2301">
        <f t="shared" si="424"/>
        <v>0</v>
      </c>
      <c r="V2301">
        <f t="shared" si="425"/>
        <v>0</v>
      </c>
      <c r="AL2301">
        <f t="shared" si="426"/>
        <v>0</v>
      </c>
      <c r="AM2301">
        <f t="shared" si="427"/>
        <v>0</v>
      </c>
      <c r="AN2301">
        <f t="shared" si="428"/>
        <v>0</v>
      </c>
      <c r="AO2301" t="str">
        <f t="shared" si="429"/>
        <v/>
      </c>
      <c r="AP2301" t="str">
        <f t="shared" si="430"/>
        <v/>
      </c>
      <c r="AQ2301" t="str">
        <f t="shared" si="431"/>
        <v/>
      </c>
    </row>
    <row r="2302" spans="1:43" x14ac:dyDescent="0.3">
      <c r="A2302" t="s">
        <v>570</v>
      </c>
      <c r="B2302" t="s">
        <v>304</v>
      </c>
      <c r="C2302" t="s">
        <v>434</v>
      </c>
      <c r="D2302" t="s">
        <v>63</v>
      </c>
      <c r="E2302">
        <v>0.36128753307373551</v>
      </c>
      <c r="F2302">
        <v>0.31831172053282392</v>
      </c>
      <c r="G2302">
        <v>0.32040074639344063</v>
      </c>
      <c r="H2302">
        <v>2.5</v>
      </c>
      <c r="I2302">
        <v>2.87</v>
      </c>
      <c r="J2302">
        <v>3</v>
      </c>
      <c r="K2302" t="s">
        <v>30</v>
      </c>
      <c r="L2302" t="s">
        <v>30</v>
      </c>
      <c r="M2302" t="s">
        <v>30</v>
      </c>
      <c r="N2302">
        <v>0</v>
      </c>
      <c r="O2302">
        <v>0</v>
      </c>
      <c r="P2302">
        <v>1</v>
      </c>
      <c r="Q2302">
        <f t="shared" si="420"/>
        <v>0</v>
      </c>
      <c r="R2302">
        <f t="shared" si="421"/>
        <v>0</v>
      </c>
      <c r="S2302">
        <f t="shared" si="422"/>
        <v>0</v>
      </c>
      <c r="T2302">
        <f t="shared" si="423"/>
        <v>0</v>
      </c>
      <c r="U2302">
        <f t="shared" si="424"/>
        <v>0</v>
      </c>
      <c r="V2302">
        <f t="shared" si="425"/>
        <v>0</v>
      </c>
      <c r="AL2302">
        <f t="shared" si="426"/>
        <v>0</v>
      </c>
      <c r="AM2302">
        <f t="shared" si="427"/>
        <v>0</v>
      </c>
      <c r="AN2302">
        <f t="shared" si="428"/>
        <v>0</v>
      </c>
      <c r="AO2302" t="str">
        <f t="shared" si="429"/>
        <v/>
      </c>
      <c r="AP2302" t="str">
        <f t="shared" si="430"/>
        <v/>
      </c>
      <c r="AQ2302" t="str">
        <f t="shared" si="431"/>
        <v/>
      </c>
    </row>
    <row r="2303" spans="1:43" x14ac:dyDescent="0.3">
      <c r="A2303" t="s">
        <v>570</v>
      </c>
      <c r="B2303" t="s">
        <v>183</v>
      </c>
      <c r="C2303" t="s">
        <v>160</v>
      </c>
      <c r="D2303" t="s">
        <v>162</v>
      </c>
      <c r="E2303">
        <v>0.19788629305076191</v>
      </c>
      <c r="F2303">
        <v>0.5824167670749405</v>
      </c>
      <c r="G2303">
        <v>0.21969693987429759</v>
      </c>
      <c r="H2303">
        <v>4.75</v>
      </c>
      <c r="I2303">
        <v>1.65</v>
      </c>
      <c r="J2303">
        <v>3.8</v>
      </c>
      <c r="K2303" t="s">
        <v>43</v>
      </c>
      <c r="L2303" t="s">
        <v>30</v>
      </c>
      <c r="M2303" t="s">
        <v>43</v>
      </c>
      <c r="N2303">
        <v>0</v>
      </c>
      <c r="O2303">
        <v>1</v>
      </c>
      <c r="P2303">
        <v>0</v>
      </c>
      <c r="Q2303">
        <f t="shared" si="420"/>
        <v>0</v>
      </c>
      <c r="R2303">
        <f t="shared" si="421"/>
        <v>0</v>
      </c>
      <c r="S2303">
        <f t="shared" si="422"/>
        <v>0</v>
      </c>
      <c r="T2303">
        <f t="shared" si="423"/>
        <v>0</v>
      </c>
      <c r="U2303">
        <f t="shared" si="424"/>
        <v>0</v>
      </c>
      <c r="V2303">
        <f t="shared" si="425"/>
        <v>0</v>
      </c>
      <c r="AL2303">
        <f t="shared" si="426"/>
        <v>0</v>
      </c>
      <c r="AM2303">
        <f t="shared" si="427"/>
        <v>0</v>
      </c>
      <c r="AN2303">
        <f t="shared" si="428"/>
        <v>0</v>
      </c>
      <c r="AO2303" t="str">
        <f t="shared" si="429"/>
        <v/>
      </c>
      <c r="AP2303" t="str">
        <f t="shared" si="430"/>
        <v/>
      </c>
      <c r="AQ2303" t="str">
        <f t="shared" si="431"/>
        <v/>
      </c>
    </row>
    <row r="2304" spans="1:43" x14ac:dyDescent="0.3">
      <c r="A2304" t="s">
        <v>570</v>
      </c>
      <c r="B2304" t="s">
        <v>341</v>
      </c>
      <c r="C2304" t="s">
        <v>328</v>
      </c>
      <c r="D2304" t="s">
        <v>190</v>
      </c>
      <c r="E2304">
        <v>0.44169167959370043</v>
      </c>
      <c r="F2304">
        <v>0.25376026450560829</v>
      </c>
      <c r="G2304">
        <v>0.30454805590069117</v>
      </c>
      <c r="H2304">
        <v>1.0009999999999999</v>
      </c>
      <c r="I2304">
        <v>1.0009999999999999</v>
      </c>
      <c r="J2304">
        <v>1.0009999999999999</v>
      </c>
      <c r="N2304">
        <v>1</v>
      </c>
      <c r="O2304">
        <v>0</v>
      </c>
      <c r="P2304">
        <v>0</v>
      </c>
      <c r="Q2304">
        <f t="shared" si="420"/>
        <v>0</v>
      </c>
      <c r="R2304">
        <f t="shared" si="421"/>
        <v>0</v>
      </c>
      <c r="S2304">
        <f t="shared" si="422"/>
        <v>0</v>
      </c>
      <c r="T2304">
        <f t="shared" si="423"/>
        <v>0</v>
      </c>
      <c r="U2304">
        <f t="shared" si="424"/>
        <v>0</v>
      </c>
      <c r="V2304">
        <f t="shared" si="425"/>
        <v>0</v>
      </c>
      <c r="AL2304">
        <f t="shared" si="426"/>
        <v>0</v>
      </c>
      <c r="AM2304">
        <f t="shared" si="427"/>
        <v>0</v>
      </c>
      <c r="AN2304">
        <f t="shared" si="428"/>
        <v>0</v>
      </c>
      <c r="AO2304" t="str">
        <f t="shared" si="429"/>
        <v/>
      </c>
      <c r="AP2304" t="str">
        <f t="shared" si="430"/>
        <v/>
      </c>
      <c r="AQ2304" t="str">
        <f t="shared" si="431"/>
        <v/>
      </c>
    </row>
    <row r="2305" spans="1:43" x14ac:dyDescent="0.3">
      <c r="A2305" t="s">
        <v>570</v>
      </c>
      <c r="B2305" t="s">
        <v>321</v>
      </c>
      <c r="C2305" t="s">
        <v>194</v>
      </c>
      <c r="D2305" t="s">
        <v>162</v>
      </c>
      <c r="E2305">
        <v>0.31307446174863313</v>
      </c>
      <c r="F2305">
        <v>0.40280156701372849</v>
      </c>
      <c r="G2305">
        <v>0.28412397123763838</v>
      </c>
      <c r="H2305">
        <v>2.8</v>
      </c>
      <c r="I2305">
        <v>2.62</v>
      </c>
      <c r="J2305">
        <v>2.92</v>
      </c>
      <c r="K2305" t="s">
        <v>30</v>
      </c>
      <c r="L2305" t="s">
        <v>30</v>
      </c>
      <c r="M2305" t="s">
        <v>30</v>
      </c>
      <c r="N2305">
        <v>0</v>
      </c>
      <c r="O2305">
        <v>0</v>
      </c>
      <c r="P2305">
        <v>1</v>
      </c>
      <c r="Q2305">
        <f t="shared" si="420"/>
        <v>0</v>
      </c>
      <c r="R2305">
        <f t="shared" si="421"/>
        <v>0</v>
      </c>
      <c r="S2305">
        <f t="shared" si="422"/>
        <v>0</v>
      </c>
      <c r="T2305">
        <f t="shared" si="423"/>
        <v>0</v>
      </c>
      <c r="U2305">
        <f t="shared" si="424"/>
        <v>0</v>
      </c>
      <c r="V2305">
        <f t="shared" si="425"/>
        <v>0</v>
      </c>
      <c r="AL2305">
        <f t="shared" si="426"/>
        <v>0</v>
      </c>
      <c r="AM2305">
        <f t="shared" si="427"/>
        <v>0</v>
      </c>
      <c r="AN2305">
        <f t="shared" si="428"/>
        <v>0</v>
      </c>
      <c r="AO2305" t="str">
        <f t="shared" si="429"/>
        <v/>
      </c>
      <c r="AP2305" t="str">
        <f t="shared" si="430"/>
        <v/>
      </c>
      <c r="AQ2305" t="str">
        <f t="shared" si="431"/>
        <v/>
      </c>
    </row>
    <row r="2306" spans="1:43" x14ac:dyDescent="0.3">
      <c r="A2306" t="s">
        <v>570</v>
      </c>
      <c r="B2306" t="s">
        <v>94</v>
      </c>
      <c r="C2306" t="s">
        <v>233</v>
      </c>
      <c r="D2306" t="s">
        <v>71</v>
      </c>
      <c r="E2306">
        <v>0.63520484260890064</v>
      </c>
      <c r="F2306">
        <v>0.13975050503908579</v>
      </c>
      <c r="G2306">
        <v>0.22504465235201351</v>
      </c>
      <c r="H2306">
        <v>1.57</v>
      </c>
      <c r="I2306">
        <v>6</v>
      </c>
      <c r="J2306">
        <v>4.2</v>
      </c>
      <c r="K2306" t="s">
        <v>30</v>
      </c>
      <c r="L2306" t="s">
        <v>43</v>
      </c>
      <c r="M2306" t="s">
        <v>43</v>
      </c>
      <c r="N2306">
        <v>1</v>
      </c>
      <c r="O2306">
        <v>0</v>
      </c>
      <c r="P2306">
        <v>0</v>
      </c>
      <c r="Q2306">
        <f t="shared" ref="Q2306:Q2369" si="432">IF((($AC$1*E2306)^($AB$1))-(1-(($AC$1*E2306)^($AB$1)))/(H2306-1)&lt;0, 0,(($AC$1*E2306)^($AB$1))-(1-(($AC$1*E2306)^($AB$1)))/(H2306-1))</f>
        <v>0</v>
      </c>
      <c r="R2306">
        <f t="shared" ref="R2306:R2369" si="433">IF((($AC$1*F2306)^($AB$1))-(1-(($AC$1*F2306)^($AB$1)))/(I2306-1)&lt;0, 0,(($AC$1*F2306)^($AB$1))-(1-(($AC$1*F2306)^($AB$1)))/(I2306-1))</f>
        <v>0</v>
      </c>
      <c r="S2306">
        <f t="shared" ref="S2306:S2369" si="434">IF((($AC$1*G2306)^($AB$1))-(1-(($AC$1*G2306)^($AB$1)))/(J2306-1)&lt;0, 0,(($AC$1*G2306)^($AB$1))-(1-(($AC$1*G2306)^($AB$1)))/(J2306-1))</f>
        <v>0</v>
      </c>
      <c r="T2306">
        <f t="shared" ref="T2306:T2369" si="435">H2306*Q2306*N2306</f>
        <v>0</v>
      </c>
      <c r="U2306">
        <f t="shared" ref="U2306:U2369" si="436">I2306*R2306*O2306</f>
        <v>0</v>
      </c>
      <c r="V2306">
        <f t="shared" ref="V2306:V2369" si="437">J2306*S2306*P2306</f>
        <v>0</v>
      </c>
      <c r="AL2306">
        <f t="shared" ref="AL2306:AL2369" si="438">Q2306*COUNT(N2306)</f>
        <v>0</v>
      </c>
      <c r="AM2306">
        <f t="shared" ref="AM2306:AM2369" si="439">R2306*COUNT(O2306)</f>
        <v>0</v>
      </c>
      <c r="AN2306">
        <f t="shared" ref="AN2306:AN2369" si="440">S2306*COUNT(P2306)</f>
        <v>0</v>
      </c>
      <c r="AO2306" t="str">
        <f t="shared" ref="AO2306:AO2369" si="441">IF(AL2306=0,"",T2306-AL2306)</f>
        <v/>
      </c>
      <c r="AP2306" t="str">
        <f t="shared" ref="AP2306:AP2369" si="442">IF(AM2306=0,"",U2306-AM2306)</f>
        <v/>
      </c>
      <c r="AQ2306" t="str">
        <f t="shared" ref="AQ2306:AQ2369" si="443">IF(AN2306=0,"",V2306-AN2306)</f>
        <v/>
      </c>
    </row>
    <row r="2307" spans="1:43" x14ac:dyDescent="0.3">
      <c r="A2307" t="s">
        <v>570</v>
      </c>
      <c r="B2307" t="s">
        <v>327</v>
      </c>
      <c r="C2307" t="s">
        <v>453</v>
      </c>
      <c r="D2307" t="s">
        <v>162</v>
      </c>
      <c r="E2307">
        <v>0.3352333919558399</v>
      </c>
      <c r="F2307">
        <v>0.35808110400066168</v>
      </c>
      <c r="G2307">
        <v>0.30668550404349842</v>
      </c>
      <c r="H2307">
        <v>2.8</v>
      </c>
      <c r="I2307">
        <v>2.4500000000000002</v>
      </c>
      <c r="J2307">
        <v>3.2</v>
      </c>
      <c r="K2307" t="s">
        <v>43</v>
      </c>
      <c r="L2307" t="s">
        <v>30</v>
      </c>
      <c r="M2307" t="s">
        <v>30</v>
      </c>
      <c r="N2307">
        <v>0</v>
      </c>
      <c r="O2307">
        <v>0</v>
      </c>
      <c r="P2307">
        <v>1</v>
      </c>
      <c r="Q2307">
        <f t="shared" si="432"/>
        <v>0</v>
      </c>
      <c r="R2307">
        <f t="shared" si="433"/>
        <v>0</v>
      </c>
      <c r="S2307">
        <f t="shared" si="434"/>
        <v>0</v>
      </c>
      <c r="T2307">
        <f t="shared" si="435"/>
        <v>0</v>
      </c>
      <c r="U2307">
        <f t="shared" si="436"/>
        <v>0</v>
      </c>
      <c r="V2307">
        <f t="shared" si="437"/>
        <v>0</v>
      </c>
      <c r="AL2307">
        <f t="shared" si="438"/>
        <v>0</v>
      </c>
      <c r="AM2307">
        <f t="shared" si="439"/>
        <v>0</v>
      </c>
      <c r="AN2307">
        <f t="shared" si="440"/>
        <v>0</v>
      </c>
      <c r="AO2307" t="str">
        <f t="shared" si="441"/>
        <v/>
      </c>
      <c r="AP2307" t="str">
        <f t="shared" si="442"/>
        <v/>
      </c>
      <c r="AQ2307" t="str">
        <f t="shared" si="443"/>
        <v/>
      </c>
    </row>
    <row r="2308" spans="1:43" x14ac:dyDescent="0.3">
      <c r="A2308" t="s">
        <v>570</v>
      </c>
      <c r="B2308" t="s">
        <v>235</v>
      </c>
      <c r="C2308" t="s">
        <v>244</v>
      </c>
      <c r="D2308" t="s">
        <v>169</v>
      </c>
      <c r="E2308">
        <v>0.27140763343298607</v>
      </c>
      <c r="F2308">
        <v>0.43559935900094698</v>
      </c>
      <c r="G2308">
        <v>0.29299300756606689</v>
      </c>
      <c r="H2308">
        <v>3.25</v>
      </c>
      <c r="I2308">
        <v>2.25</v>
      </c>
      <c r="J2308">
        <v>3.1</v>
      </c>
      <c r="K2308" t="s">
        <v>43</v>
      </c>
      <c r="L2308" t="s">
        <v>30</v>
      </c>
      <c r="M2308" t="s">
        <v>43</v>
      </c>
      <c r="N2308">
        <v>0</v>
      </c>
      <c r="O2308">
        <v>0</v>
      </c>
      <c r="P2308">
        <v>1</v>
      </c>
      <c r="Q2308">
        <f t="shared" si="432"/>
        <v>0</v>
      </c>
      <c r="R2308">
        <f t="shared" si="433"/>
        <v>0</v>
      </c>
      <c r="S2308">
        <f t="shared" si="434"/>
        <v>0</v>
      </c>
      <c r="T2308">
        <f t="shared" si="435"/>
        <v>0</v>
      </c>
      <c r="U2308">
        <f t="shared" si="436"/>
        <v>0</v>
      </c>
      <c r="V2308">
        <f t="shared" si="437"/>
        <v>0</v>
      </c>
      <c r="AL2308">
        <f t="shared" si="438"/>
        <v>0</v>
      </c>
      <c r="AM2308">
        <f t="shared" si="439"/>
        <v>0</v>
      </c>
      <c r="AN2308">
        <f t="shared" si="440"/>
        <v>0</v>
      </c>
      <c r="AO2308" t="str">
        <f t="shared" si="441"/>
        <v/>
      </c>
      <c r="AP2308" t="str">
        <f t="shared" si="442"/>
        <v/>
      </c>
      <c r="AQ2308" t="str">
        <f t="shared" si="443"/>
        <v/>
      </c>
    </row>
    <row r="2309" spans="1:43" x14ac:dyDescent="0.3">
      <c r="A2309" t="s">
        <v>570</v>
      </c>
      <c r="B2309" t="s">
        <v>307</v>
      </c>
      <c r="C2309" t="s">
        <v>332</v>
      </c>
      <c r="D2309" t="s">
        <v>162</v>
      </c>
      <c r="E2309">
        <v>0.40771674385696871</v>
      </c>
      <c r="F2309">
        <v>0.28274493359020952</v>
      </c>
      <c r="G2309">
        <v>0.30953832255282188</v>
      </c>
      <c r="H2309">
        <v>2.27</v>
      </c>
      <c r="I2309">
        <v>3.15</v>
      </c>
      <c r="J2309">
        <v>3.1</v>
      </c>
      <c r="K2309" t="s">
        <v>30</v>
      </c>
      <c r="L2309" t="s">
        <v>30</v>
      </c>
      <c r="M2309" t="s">
        <v>30</v>
      </c>
      <c r="N2309">
        <v>0</v>
      </c>
      <c r="O2309">
        <v>0</v>
      </c>
      <c r="P2309">
        <v>1</v>
      </c>
      <c r="Q2309">
        <f t="shared" si="432"/>
        <v>0</v>
      </c>
      <c r="R2309">
        <f t="shared" si="433"/>
        <v>0</v>
      </c>
      <c r="S2309">
        <f t="shared" si="434"/>
        <v>0</v>
      </c>
      <c r="T2309">
        <f t="shared" si="435"/>
        <v>0</v>
      </c>
      <c r="U2309">
        <f t="shared" si="436"/>
        <v>0</v>
      </c>
      <c r="V2309">
        <f t="shared" si="437"/>
        <v>0</v>
      </c>
      <c r="AL2309">
        <f t="shared" si="438"/>
        <v>0</v>
      </c>
      <c r="AM2309">
        <f t="shared" si="439"/>
        <v>0</v>
      </c>
      <c r="AN2309">
        <f t="shared" si="440"/>
        <v>0</v>
      </c>
      <c r="AO2309" t="str">
        <f t="shared" si="441"/>
        <v/>
      </c>
      <c r="AP2309" t="str">
        <f t="shared" si="442"/>
        <v/>
      </c>
      <c r="AQ2309" t="str">
        <f t="shared" si="443"/>
        <v/>
      </c>
    </row>
    <row r="2310" spans="1:43" x14ac:dyDescent="0.3">
      <c r="A2310" t="s">
        <v>570</v>
      </c>
      <c r="B2310" t="s">
        <v>240</v>
      </c>
      <c r="C2310" t="s">
        <v>209</v>
      </c>
      <c r="D2310" t="s">
        <v>169</v>
      </c>
      <c r="E2310">
        <v>0.36019584545368027</v>
      </c>
      <c r="F2310">
        <v>0.33096915667647381</v>
      </c>
      <c r="G2310">
        <v>0.30883499786984597</v>
      </c>
      <c r="H2310">
        <v>2.4</v>
      </c>
      <c r="I2310">
        <v>2.9</v>
      </c>
      <c r="J2310">
        <v>3.2</v>
      </c>
      <c r="K2310" t="s">
        <v>43</v>
      </c>
      <c r="L2310" t="s">
        <v>43</v>
      </c>
      <c r="M2310" t="s">
        <v>30</v>
      </c>
      <c r="N2310">
        <v>0</v>
      </c>
      <c r="O2310">
        <v>0</v>
      </c>
      <c r="P2310">
        <v>1</v>
      </c>
      <c r="Q2310">
        <f t="shared" si="432"/>
        <v>0</v>
      </c>
      <c r="R2310">
        <f t="shared" si="433"/>
        <v>0</v>
      </c>
      <c r="S2310">
        <f t="shared" si="434"/>
        <v>0</v>
      </c>
      <c r="T2310">
        <f t="shared" si="435"/>
        <v>0</v>
      </c>
      <c r="U2310">
        <f t="shared" si="436"/>
        <v>0</v>
      </c>
      <c r="V2310">
        <f t="shared" si="437"/>
        <v>0</v>
      </c>
      <c r="AL2310">
        <f t="shared" si="438"/>
        <v>0</v>
      </c>
      <c r="AM2310">
        <f t="shared" si="439"/>
        <v>0</v>
      </c>
      <c r="AN2310">
        <f t="shared" si="440"/>
        <v>0</v>
      </c>
      <c r="AO2310" t="str">
        <f t="shared" si="441"/>
        <v/>
      </c>
      <c r="AP2310" t="str">
        <f t="shared" si="442"/>
        <v/>
      </c>
      <c r="AQ2310" t="str">
        <f t="shared" si="443"/>
        <v/>
      </c>
    </row>
    <row r="2311" spans="1:43" x14ac:dyDescent="0.3">
      <c r="A2311" t="s">
        <v>570</v>
      </c>
      <c r="B2311" t="s">
        <v>119</v>
      </c>
      <c r="C2311" t="s">
        <v>379</v>
      </c>
      <c r="D2311" t="s">
        <v>29</v>
      </c>
      <c r="E2311">
        <v>0.27973895511733998</v>
      </c>
      <c r="F2311">
        <v>0.44151145457400431</v>
      </c>
      <c r="G2311">
        <v>0.27874959030865559</v>
      </c>
      <c r="H2311">
        <v>3</v>
      </c>
      <c r="I2311">
        <v>2.57</v>
      </c>
      <c r="J2311">
        <v>3.05</v>
      </c>
      <c r="K2311" t="s">
        <v>43</v>
      </c>
      <c r="L2311" t="s">
        <v>30</v>
      </c>
      <c r="M2311" t="s">
        <v>30</v>
      </c>
      <c r="N2311">
        <v>1</v>
      </c>
      <c r="O2311">
        <v>0</v>
      </c>
      <c r="P2311">
        <v>0</v>
      </c>
      <c r="Q2311">
        <f t="shared" si="432"/>
        <v>0</v>
      </c>
      <c r="R2311">
        <f t="shared" si="433"/>
        <v>7.0327085041276827E-3</v>
      </c>
      <c r="S2311">
        <f t="shared" si="434"/>
        <v>0</v>
      </c>
      <c r="T2311">
        <f t="shared" si="435"/>
        <v>0</v>
      </c>
      <c r="U2311">
        <f t="shared" si="436"/>
        <v>0</v>
      </c>
      <c r="V2311">
        <f t="shared" si="437"/>
        <v>0</v>
      </c>
      <c r="AL2311">
        <f t="shared" si="438"/>
        <v>0</v>
      </c>
      <c r="AM2311">
        <f t="shared" si="439"/>
        <v>7.0327085041276827E-3</v>
      </c>
      <c r="AN2311">
        <f t="shared" si="440"/>
        <v>0</v>
      </c>
      <c r="AO2311" t="str">
        <f t="shared" si="441"/>
        <v/>
      </c>
      <c r="AP2311">
        <f t="shared" si="442"/>
        <v>-7.0327085041276827E-3</v>
      </c>
      <c r="AQ2311" t="str">
        <f t="shared" si="443"/>
        <v/>
      </c>
    </row>
    <row r="2312" spans="1:43" x14ac:dyDescent="0.3">
      <c r="A2312" t="s">
        <v>570</v>
      </c>
      <c r="B2312" t="s">
        <v>433</v>
      </c>
      <c r="C2312" t="s">
        <v>215</v>
      </c>
      <c r="D2312" t="s">
        <v>174</v>
      </c>
      <c r="E2312">
        <v>0.48008237405016402</v>
      </c>
      <c r="F2312">
        <v>0.22911372197175789</v>
      </c>
      <c r="G2312">
        <v>0.29080390397807809</v>
      </c>
      <c r="H2312">
        <v>1.93</v>
      </c>
      <c r="I2312">
        <v>4.2</v>
      </c>
      <c r="J2312">
        <v>3.25</v>
      </c>
      <c r="K2312" t="s">
        <v>30</v>
      </c>
      <c r="L2312" t="s">
        <v>43</v>
      </c>
      <c r="M2312" t="s">
        <v>43</v>
      </c>
      <c r="N2312">
        <v>0</v>
      </c>
      <c r="O2312">
        <v>0</v>
      </c>
      <c r="P2312">
        <v>1</v>
      </c>
      <c r="Q2312">
        <f t="shared" si="432"/>
        <v>0</v>
      </c>
      <c r="R2312">
        <f t="shared" si="433"/>
        <v>0</v>
      </c>
      <c r="S2312">
        <f t="shared" si="434"/>
        <v>0</v>
      </c>
      <c r="T2312">
        <f t="shared" si="435"/>
        <v>0</v>
      </c>
      <c r="U2312">
        <f t="shared" si="436"/>
        <v>0</v>
      </c>
      <c r="V2312">
        <f t="shared" si="437"/>
        <v>0</v>
      </c>
      <c r="AL2312">
        <f t="shared" si="438"/>
        <v>0</v>
      </c>
      <c r="AM2312">
        <f t="shared" si="439"/>
        <v>0</v>
      </c>
      <c r="AN2312">
        <f t="shared" si="440"/>
        <v>0</v>
      </c>
      <c r="AO2312" t="str">
        <f t="shared" si="441"/>
        <v/>
      </c>
      <c r="AP2312" t="str">
        <f t="shared" si="442"/>
        <v/>
      </c>
      <c r="AQ2312" t="str">
        <f t="shared" si="443"/>
        <v/>
      </c>
    </row>
    <row r="2313" spans="1:43" x14ac:dyDescent="0.3">
      <c r="A2313" t="s">
        <v>570</v>
      </c>
      <c r="B2313" t="s">
        <v>77</v>
      </c>
      <c r="C2313" t="s">
        <v>115</v>
      </c>
      <c r="D2313" t="s">
        <v>79</v>
      </c>
      <c r="E2313">
        <v>0.54402371103583225</v>
      </c>
      <c r="F2313">
        <v>0.18596463018338999</v>
      </c>
      <c r="G2313">
        <v>0.27001165878077771</v>
      </c>
      <c r="H2313">
        <v>1.93</v>
      </c>
      <c r="I2313">
        <v>3.55</v>
      </c>
      <c r="J2313">
        <v>3.75</v>
      </c>
      <c r="K2313" t="s">
        <v>30</v>
      </c>
      <c r="L2313" t="s">
        <v>30</v>
      </c>
      <c r="M2313" t="s">
        <v>43</v>
      </c>
      <c r="N2313">
        <v>1</v>
      </c>
      <c r="O2313">
        <v>0</v>
      </c>
      <c r="P2313">
        <v>0</v>
      </c>
      <c r="Q2313">
        <f t="shared" si="432"/>
        <v>0</v>
      </c>
      <c r="R2313">
        <f t="shared" si="433"/>
        <v>0</v>
      </c>
      <c r="S2313">
        <f t="shared" si="434"/>
        <v>0</v>
      </c>
      <c r="T2313">
        <f t="shared" si="435"/>
        <v>0</v>
      </c>
      <c r="U2313">
        <f t="shared" si="436"/>
        <v>0</v>
      </c>
      <c r="V2313">
        <f t="shared" si="437"/>
        <v>0</v>
      </c>
      <c r="AL2313">
        <f t="shared" si="438"/>
        <v>0</v>
      </c>
      <c r="AM2313">
        <f t="shared" si="439"/>
        <v>0</v>
      </c>
      <c r="AN2313">
        <f t="shared" si="440"/>
        <v>0</v>
      </c>
      <c r="AO2313" t="str">
        <f t="shared" si="441"/>
        <v/>
      </c>
      <c r="AP2313" t="str">
        <f t="shared" si="442"/>
        <v/>
      </c>
      <c r="AQ2313" t="str">
        <f t="shared" si="443"/>
        <v/>
      </c>
    </row>
    <row r="2314" spans="1:43" x14ac:dyDescent="0.3">
      <c r="A2314" t="s">
        <v>570</v>
      </c>
      <c r="B2314" t="s">
        <v>28</v>
      </c>
      <c r="C2314" t="s">
        <v>439</v>
      </c>
      <c r="D2314" t="s">
        <v>29</v>
      </c>
      <c r="E2314">
        <v>0.28538802216430481</v>
      </c>
      <c r="F2314">
        <v>0.41897928023921222</v>
      </c>
      <c r="G2314">
        <v>0.29563269759648292</v>
      </c>
      <c r="H2314">
        <v>2.85</v>
      </c>
      <c r="I2314">
        <v>2.72</v>
      </c>
      <c r="J2314">
        <v>3</v>
      </c>
      <c r="K2314" t="s">
        <v>43</v>
      </c>
      <c r="L2314" t="s">
        <v>30</v>
      </c>
      <c r="M2314" t="s">
        <v>43</v>
      </c>
      <c r="N2314">
        <v>0</v>
      </c>
      <c r="O2314">
        <v>0</v>
      </c>
      <c r="P2314">
        <v>1</v>
      </c>
      <c r="Q2314">
        <f t="shared" si="432"/>
        <v>0</v>
      </c>
      <c r="R2314">
        <f t="shared" si="433"/>
        <v>2.2205717526270208E-3</v>
      </c>
      <c r="S2314">
        <f t="shared" si="434"/>
        <v>0</v>
      </c>
      <c r="T2314">
        <f t="shared" si="435"/>
        <v>0</v>
      </c>
      <c r="U2314">
        <f t="shared" si="436"/>
        <v>0</v>
      </c>
      <c r="V2314">
        <f t="shared" si="437"/>
        <v>0</v>
      </c>
      <c r="AL2314">
        <f t="shared" si="438"/>
        <v>0</v>
      </c>
      <c r="AM2314">
        <f t="shared" si="439"/>
        <v>2.2205717526270208E-3</v>
      </c>
      <c r="AN2314">
        <f t="shared" si="440"/>
        <v>0</v>
      </c>
      <c r="AO2314" t="str">
        <f t="shared" si="441"/>
        <v/>
      </c>
      <c r="AP2314">
        <f t="shared" si="442"/>
        <v>-2.2205717526270208E-3</v>
      </c>
      <c r="AQ2314" t="str">
        <f t="shared" si="443"/>
        <v/>
      </c>
    </row>
    <row r="2315" spans="1:43" x14ac:dyDescent="0.3">
      <c r="A2315" t="s">
        <v>570</v>
      </c>
      <c r="B2315" t="s">
        <v>357</v>
      </c>
      <c r="C2315" t="s">
        <v>401</v>
      </c>
      <c r="D2315" t="s">
        <v>89</v>
      </c>
      <c r="E2315">
        <v>0.246826865415189</v>
      </c>
      <c r="F2315">
        <v>0.49722828633194438</v>
      </c>
      <c r="G2315">
        <v>0.25594484825286662</v>
      </c>
      <c r="H2315">
        <v>2.52</v>
      </c>
      <c r="I2315">
        <v>2.5499999999999998</v>
      </c>
      <c r="J2315">
        <v>3.45</v>
      </c>
      <c r="K2315" t="s">
        <v>30</v>
      </c>
      <c r="L2315" t="s">
        <v>30</v>
      </c>
      <c r="M2315" t="s">
        <v>30</v>
      </c>
      <c r="N2315">
        <v>1</v>
      </c>
      <c r="O2315">
        <v>0</v>
      </c>
      <c r="P2315">
        <v>0</v>
      </c>
      <c r="Q2315">
        <f t="shared" si="432"/>
        <v>0</v>
      </c>
      <c r="R2315">
        <f t="shared" si="433"/>
        <v>0.10301065862247011</v>
      </c>
      <c r="S2315">
        <f t="shared" si="434"/>
        <v>0</v>
      </c>
      <c r="T2315">
        <f t="shared" si="435"/>
        <v>0</v>
      </c>
      <c r="U2315">
        <f t="shared" si="436"/>
        <v>0</v>
      </c>
      <c r="V2315">
        <f t="shared" si="437"/>
        <v>0</v>
      </c>
      <c r="AL2315">
        <f t="shared" si="438"/>
        <v>0</v>
      </c>
      <c r="AM2315">
        <f t="shared" si="439"/>
        <v>0.10301065862247011</v>
      </c>
      <c r="AN2315">
        <f t="shared" si="440"/>
        <v>0</v>
      </c>
      <c r="AO2315" t="str">
        <f t="shared" si="441"/>
        <v/>
      </c>
      <c r="AP2315">
        <f t="shared" si="442"/>
        <v>-0.10301065862247011</v>
      </c>
      <c r="AQ2315" t="str">
        <f t="shared" si="443"/>
        <v/>
      </c>
    </row>
    <row r="2316" spans="1:43" x14ac:dyDescent="0.3">
      <c r="A2316" t="s">
        <v>570</v>
      </c>
      <c r="B2316" t="s">
        <v>356</v>
      </c>
      <c r="C2316" t="s">
        <v>355</v>
      </c>
      <c r="D2316" t="s">
        <v>89</v>
      </c>
      <c r="E2316">
        <v>0.25903689741858399</v>
      </c>
      <c r="F2316">
        <v>0.49235040197993801</v>
      </c>
      <c r="G2316">
        <v>0.248612700601478</v>
      </c>
      <c r="H2316">
        <v>2.35</v>
      </c>
      <c r="I2316">
        <v>2.85</v>
      </c>
      <c r="J2316">
        <v>3.15</v>
      </c>
      <c r="K2316" t="s">
        <v>43</v>
      </c>
      <c r="L2316" t="s">
        <v>43</v>
      </c>
      <c r="M2316" t="s">
        <v>43</v>
      </c>
      <c r="N2316">
        <v>0</v>
      </c>
      <c r="O2316">
        <v>1</v>
      </c>
      <c r="P2316">
        <v>0</v>
      </c>
      <c r="Q2316">
        <f t="shared" si="432"/>
        <v>0</v>
      </c>
      <c r="R2316">
        <f t="shared" si="433"/>
        <v>0.15167856072418157</v>
      </c>
      <c r="S2316">
        <f t="shared" si="434"/>
        <v>0</v>
      </c>
      <c r="T2316">
        <f t="shared" si="435"/>
        <v>0</v>
      </c>
      <c r="U2316">
        <f t="shared" si="436"/>
        <v>0.43228389806391748</v>
      </c>
      <c r="V2316">
        <f t="shared" si="437"/>
        <v>0</v>
      </c>
      <c r="AL2316">
        <f t="shared" si="438"/>
        <v>0</v>
      </c>
      <c r="AM2316">
        <f t="shared" si="439"/>
        <v>0.15167856072418157</v>
      </c>
      <c r="AN2316">
        <f t="shared" si="440"/>
        <v>0</v>
      </c>
      <c r="AO2316" t="str">
        <f t="shared" si="441"/>
        <v/>
      </c>
      <c r="AP2316">
        <f t="shared" si="442"/>
        <v>0.28060533733973592</v>
      </c>
      <c r="AQ2316" t="str">
        <f t="shared" si="443"/>
        <v/>
      </c>
    </row>
    <row r="2317" spans="1:43" x14ac:dyDescent="0.3">
      <c r="A2317" t="s">
        <v>570</v>
      </c>
      <c r="B2317" t="s">
        <v>359</v>
      </c>
      <c r="C2317" t="s">
        <v>400</v>
      </c>
      <c r="D2317" t="s">
        <v>89</v>
      </c>
      <c r="E2317">
        <v>0.27924470346685032</v>
      </c>
      <c r="F2317">
        <v>0.44866811918931299</v>
      </c>
      <c r="G2317">
        <v>0.27208717734383669</v>
      </c>
      <c r="H2317">
        <v>2.2000000000000002</v>
      </c>
      <c r="I2317">
        <v>2.95</v>
      </c>
      <c r="J2317">
        <v>3.55</v>
      </c>
      <c r="K2317" t="s">
        <v>43</v>
      </c>
      <c r="L2317" t="s">
        <v>30</v>
      </c>
      <c r="M2317" t="s">
        <v>30</v>
      </c>
      <c r="N2317">
        <v>1</v>
      </c>
      <c r="O2317">
        <v>0</v>
      </c>
      <c r="P2317">
        <v>0</v>
      </c>
      <c r="Q2317">
        <f t="shared" si="432"/>
        <v>0</v>
      </c>
      <c r="R2317">
        <f t="shared" si="433"/>
        <v>9.4113054420773279E-2</v>
      </c>
      <c r="S2317">
        <f t="shared" si="434"/>
        <v>0</v>
      </c>
      <c r="T2317">
        <f t="shared" si="435"/>
        <v>0</v>
      </c>
      <c r="U2317">
        <f t="shared" si="436"/>
        <v>0</v>
      </c>
      <c r="V2317">
        <f t="shared" si="437"/>
        <v>0</v>
      </c>
      <c r="AL2317">
        <f t="shared" si="438"/>
        <v>0</v>
      </c>
      <c r="AM2317">
        <f t="shared" si="439"/>
        <v>9.4113054420773279E-2</v>
      </c>
      <c r="AN2317">
        <f t="shared" si="440"/>
        <v>0</v>
      </c>
      <c r="AO2317" t="str">
        <f t="shared" si="441"/>
        <v/>
      </c>
      <c r="AP2317">
        <f t="shared" si="442"/>
        <v>-9.4113054420773279E-2</v>
      </c>
      <c r="AQ2317" t="str">
        <f t="shared" si="443"/>
        <v/>
      </c>
    </row>
    <row r="2318" spans="1:43" x14ac:dyDescent="0.3">
      <c r="A2318" t="s">
        <v>570</v>
      </c>
      <c r="B2318" t="s">
        <v>64</v>
      </c>
      <c r="C2318" t="s">
        <v>409</v>
      </c>
      <c r="D2318" t="s">
        <v>66</v>
      </c>
      <c r="E2318">
        <v>0.17755149131990039</v>
      </c>
      <c r="F2318">
        <v>0.61381837983489196</v>
      </c>
      <c r="G2318">
        <v>0.20863012884520751</v>
      </c>
      <c r="H2318">
        <v>4.9000000000000004</v>
      </c>
      <c r="I2318">
        <v>1.65</v>
      </c>
      <c r="J2318">
        <v>3.85</v>
      </c>
      <c r="K2318" t="s">
        <v>30</v>
      </c>
      <c r="L2318" t="s">
        <v>30</v>
      </c>
      <c r="M2318" t="s">
        <v>43</v>
      </c>
      <c r="N2318">
        <v>0</v>
      </c>
      <c r="O2318">
        <v>1</v>
      </c>
      <c r="P2318">
        <v>0</v>
      </c>
      <c r="Q2318">
        <f t="shared" si="432"/>
        <v>0</v>
      </c>
      <c r="R2318">
        <f t="shared" si="433"/>
        <v>0</v>
      </c>
      <c r="S2318">
        <f t="shared" si="434"/>
        <v>0</v>
      </c>
      <c r="T2318">
        <f t="shared" si="435"/>
        <v>0</v>
      </c>
      <c r="U2318">
        <f t="shared" si="436"/>
        <v>0</v>
      </c>
      <c r="V2318">
        <f t="shared" si="437"/>
        <v>0</v>
      </c>
      <c r="AL2318">
        <f t="shared" si="438"/>
        <v>0</v>
      </c>
      <c r="AM2318">
        <f t="shared" si="439"/>
        <v>0</v>
      </c>
      <c r="AN2318">
        <f t="shared" si="440"/>
        <v>0</v>
      </c>
      <c r="AO2318" t="str">
        <f t="shared" si="441"/>
        <v/>
      </c>
      <c r="AP2318" t="str">
        <f t="shared" si="442"/>
        <v/>
      </c>
      <c r="AQ2318" t="str">
        <f t="shared" si="443"/>
        <v/>
      </c>
    </row>
    <row r="2319" spans="1:43" x14ac:dyDescent="0.3">
      <c r="A2319" t="s">
        <v>570</v>
      </c>
      <c r="B2319" t="s">
        <v>93</v>
      </c>
      <c r="C2319" t="s">
        <v>268</v>
      </c>
      <c r="D2319" t="s">
        <v>50</v>
      </c>
      <c r="E2319">
        <v>0.56898188493688007</v>
      </c>
      <c r="F2319">
        <v>0.18040993388044579</v>
      </c>
      <c r="G2319">
        <v>0.25060818118267408</v>
      </c>
      <c r="H2319">
        <v>1.62</v>
      </c>
      <c r="I2319">
        <v>5.2</v>
      </c>
      <c r="J2319">
        <v>3.75</v>
      </c>
      <c r="K2319" t="s">
        <v>30</v>
      </c>
      <c r="L2319" t="s">
        <v>30</v>
      </c>
      <c r="M2319" t="s">
        <v>43</v>
      </c>
      <c r="N2319">
        <v>0</v>
      </c>
      <c r="O2319">
        <v>0</v>
      </c>
      <c r="P2319">
        <v>1</v>
      </c>
      <c r="Q2319">
        <f t="shared" si="432"/>
        <v>0</v>
      </c>
      <c r="R2319">
        <f t="shared" si="433"/>
        <v>0</v>
      </c>
      <c r="S2319">
        <f t="shared" si="434"/>
        <v>0</v>
      </c>
      <c r="T2319">
        <f t="shared" si="435"/>
        <v>0</v>
      </c>
      <c r="U2319">
        <f t="shared" si="436"/>
        <v>0</v>
      </c>
      <c r="V2319">
        <f t="shared" si="437"/>
        <v>0</v>
      </c>
      <c r="AL2319">
        <f t="shared" si="438"/>
        <v>0</v>
      </c>
      <c r="AM2319">
        <f t="shared" si="439"/>
        <v>0</v>
      </c>
      <c r="AN2319">
        <f t="shared" si="440"/>
        <v>0</v>
      </c>
      <c r="AO2319" t="str">
        <f t="shared" si="441"/>
        <v/>
      </c>
      <c r="AP2319" t="str">
        <f t="shared" si="442"/>
        <v/>
      </c>
      <c r="AQ2319" t="str">
        <f t="shared" si="443"/>
        <v/>
      </c>
    </row>
    <row r="2320" spans="1:43" x14ac:dyDescent="0.3">
      <c r="A2320" t="s">
        <v>570</v>
      </c>
      <c r="B2320" t="s">
        <v>515</v>
      </c>
      <c r="C2320" t="s">
        <v>522</v>
      </c>
      <c r="D2320" t="s">
        <v>513</v>
      </c>
      <c r="E2320">
        <v>0.33221723034037509</v>
      </c>
      <c r="F2320">
        <v>0.35005775949911128</v>
      </c>
      <c r="G2320">
        <v>0.31772501016051352</v>
      </c>
      <c r="H2320">
        <v>2.7</v>
      </c>
      <c r="I2320">
        <v>2.5499999999999998</v>
      </c>
      <c r="J2320">
        <v>3</v>
      </c>
      <c r="K2320" t="s">
        <v>43</v>
      </c>
      <c r="L2320" t="s">
        <v>43</v>
      </c>
      <c r="M2320" t="s">
        <v>43</v>
      </c>
      <c r="N2320">
        <v>0</v>
      </c>
      <c r="O2320">
        <v>1</v>
      </c>
      <c r="P2320">
        <v>0</v>
      </c>
      <c r="Q2320">
        <f t="shared" si="432"/>
        <v>0</v>
      </c>
      <c r="R2320">
        <f t="shared" si="433"/>
        <v>0</v>
      </c>
      <c r="S2320">
        <f t="shared" si="434"/>
        <v>0</v>
      </c>
      <c r="T2320">
        <f t="shared" si="435"/>
        <v>0</v>
      </c>
      <c r="U2320">
        <f t="shared" si="436"/>
        <v>0</v>
      </c>
      <c r="V2320">
        <f t="shared" si="437"/>
        <v>0</v>
      </c>
      <c r="AL2320">
        <f t="shared" si="438"/>
        <v>0</v>
      </c>
      <c r="AM2320">
        <f t="shared" si="439"/>
        <v>0</v>
      </c>
      <c r="AN2320">
        <f t="shared" si="440"/>
        <v>0</v>
      </c>
      <c r="AO2320" t="str">
        <f t="shared" si="441"/>
        <v/>
      </c>
      <c r="AP2320" t="str">
        <f t="shared" si="442"/>
        <v/>
      </c>
      <c r="AQ2320" t="str">
        <f t="shared" si="443"/>
        <v/>
      </c>
    </row>
    <row r="2321" spans="1:43" x14ac:dyDescent="0.3">
      <c r="A2321" t="s">
        <v>570</v>
      </c>
      <c r="B2321" t="s">
        <v>60</v>
      </c>
      <c r="C2321" t="s">
        <v>137</v>
      </c>
      <c r="D2321" t="s">
        <v>58</v>
      </c>
      <c r="E2321">
        <v>0.16676340134978579</v>
      </c>
      <c r="F2321">
        <v>0.63450495341420965</v>
      </c>
      <c r="G2321">
        <v>0.1987316452360044</v>
      </c>
      <c r="H2321">
        <v>5</v>
      </c>
      <c r="I2321">
        <v>1.65</v>
      </c>
      <c r="J2321">
        <v>3.8</v>
      </c>
      <c r="K2321" t="s">
        <v>43</v>
      </c>
      <c r="L2321" t="s">
        <v>30</v>
      </c>
      <c r="M2321" t="s">
        <v>43</v>
      </c>
      <c r="N2321">
        <v>0</v>
      </c>
      <c r="O2321">
        <v>1</v>
      </c>
      <c r="P2321">
        <v>0</v>
      </c>
      <c r="Q2321">
        <f t="shared" si="432"/>
        <v>0</v>
      </c>
      <c r="R2321">
        <f t="shared" si="433"/>
        <v>1.5756781644900575E-2</v>
      </c>
      <c r="S2321">
        <f t="shared" si="434"/>
        <v>0</v>
      </c>
      <c r="T2321">
        <f t="shared" si="435"/>
        <v>0</v>
      </c>
      <c r="U2321">
        <f t="shared" si="436"/>
        <v>2.5998689714085949E-2</v>
      </c>
      <c r="V2321">
        <f t="shared" si="437"/>
        <v>0</v>
      </c>
      <c r="AL2321">
        <f t="shared" si="438"/>
        <v>0</v>
      </c>
      <c r="AM2321">
        <f t="shared" si="439"/>
        <v>1.5756781644900575E-2</v>
      </c>
      <c r="AN2321">
        <f t="shared" si="440"/>
        <v>0</v>
      </c>
      <c r="AO2321" t="str">
        <f t="shared" si="441"/>
        <v/>
      </c>
      <c r="AP2321">
        <f t="shared" si="442"/>
        <v>1.0241908069185374E-2</v>
      </c>
      <c r="AQ2321" t="str">
        <f t="shared" si="443"/>
        <v/>
      </c>
    </row>
    <row r="2322" spans="1:43" x14ac:dyDescent="0.3">
      <c r="A2322" t="s">
        <v>570</v>
      </c>
      <c r="B2322" t="s">
        <v>81</v>
      </c>
      <c r="C2322" t="s">
        <v>416</v>
      </c>
      <c r="D2322" t="s">
        <v>82</v>
      </c>
      <c r="E2322">
        <v>0.29170069151711581</v>
      </c>
      <c r="F2322">
        <v>0.4219951907366879</v>
      </c>
      <c r="G2322">
        <v>0.2863041177461963</v>
      </c>
      <c r="H2322">
        <v>2.9</v>
      </c>
      <c r="I2322">
        <v>2.4</v>
      </c>
      <c r="J2322">
        <v>3.15</v>
      </c>
      <c r="K2322" t="s">
        <v>30</v>
      </c>
      <c r="L2322" t="s">
        <v>30</v>
      </c>
      <c r="M2322" t="s">
        <v>30</v>
      </c>
      <c r="N2322">
        <v>1</v>
      </c>
      <c r="O2322">
        <v>0</v>
      </c>
      <c r="P2322">
        <v>0</v>
      </c>
      <c r="Q2322">
        <f t="shared" si="432"/>
        <v>0</v>
      </c>
      <c r="R2322">
        <f t="shared" si="433"/>
        <v>0</v>
      </c>
      <c r="S2322">
        <f t="shared" si="434"/>
        <v>0</v>
      </c>
      <c r="T2322">
        <f t="shared" si="435"/>
        <v>0</v>
      </c>
      <c r="U2322">
        <f t="shared" si="436"/>
        <v>0</v>
      </c>
      <c r="V2322">
        <f t="shared" si="437"/>
        <v>0</v>
      </c>
      <c r="AL2322">
        <f t="shared" si="438"/>
        <v>0</v>
      </c>
      <c r="AM2322">
        <f t="shared" si="439"/>
        <v>0</v>
      </c>
      <c r="AN2322">
        <f t="shared" si="440"/>
        <v>0</v>
      </c>
      <c r="AO2322" t="str">
        <f t="shared" si="441"/>
        <v/>
      </c>
      <c r="AP2322" t="str">
        <f t="shared" si="442"/>
        <v/>
      </c>
      <c r="AQ2322" t="str">
        <f t="shared" si="443"/>
        <v/>
      </c>
    </row>
    <row r="2323" spans="1:43" x14ac:dyDescent="0.3">
      <c r="A2323" t="s">
        <v>570</v>
      </c>
      <c r="B2323" t="s">
        <v>178</v>
      </c>
      <c r="C2323" t="s">
        <v>385</v>
      </c>
      <c r="D2323" t="s">
        <v>179</v>
      </c>
      <c r="E2323">
        <v>0.5150193896253471</v>
      </c>
      <c r="F2323">
        <v>0.20299191566933319</v>
      </c>
      <c r="G2323">
        <v>0.28198869470531968</v>
      </c>
      <c r="H2323">
        <v>1.82</v>
      </c>
      <c r="I2323">
        <v>4.6500000000000004</v>
      </c>
      <c r="J2323">
        <v>3.25</v>
      </c>
      <c r="K2323" t="s">
        <v>30</v>
      </c>
      <c r="L2323" t="s">
        <v>30</v>
      </c>
      <c r="M2323" t="s">
        <v>43</v>
      </c>
      <c r="N2323">
        <v>1</v>
      </c>
      <c r="O2323">
        <v>0</v>
      </c>
      <c r="P2323">
        <v>0</v>
      </c>
      <c r="Q2323">
        <f t="shared" si="432"/>
        <v>0</v>
      </c>
      <c r="R2323">
        <f t="shared" si="433"/>
        <v>0</v>
      </c>
      <c r="S2323">
        <f t="shared" si="434"/>
        <v>0</v>
      </c>
      <c r="T2323">
        <f t="shared" si="435"/>
        <v>0</v>
      </c>
      <c r="U2323">
        <f t="shared" si="436"/>
        <v>0</v>
      </c>
      <c r="V2323">
        <f t="shared" si="437"/>
        <v>0</v>
      </c>
      <c r="AL2323">
        <f t="shared" si="438"/>
        <v>0</v>
      </c>
      <c r="AM2323">
        <f t="shared" si="439"/>
        <v>0</v>
      </c>
      <c r="AN2323">
        <f t="shared" si="440"/>
        <v>0</v>
      </c>
      <c r="AO2323" t="str">
        <f t="shared" si="441"/>
        <v/>
      </c>
      <c r="AP2323" t="str">
        <f t="shared" si="442"/>
        <v/>
      </c>
      <c r="AQ2323" t="str">
        <f t="shared" si="443"/>
        <v/>
      </c>
    </row>
    <row r="2324" spans="1:43" x14ac:dyDescent="0.3">
      <c r="A2324" t="s">
        <v>570</v>
      </c>
      <c r="B2324" t="s">
        <v>249</v>
      </c>
      <c r="C2324" t="s">
        <v>202</v>
      </c>
      <c r="D2324" t="s">
        <v>76</v>
      </c>
      <c r="E2324">
        <v>0.22957762137721471</v>
      </c>
      <c r="F2324">
        <v>0.5239348100003387</v>
      </c>
      <c r="G2324">
        <v>0.24648756862244661</v>
      </c>
      <c r="H2324">
        <v>3.65</v>
      </c>
      <c r="I2324">
        <v>1.88</v>
      </c>
      <c r="J2324">
        <v>4.05</v>
      </c>
      <c r="K2324" t="s">
        <v>43</v>
      </c>
      <c r="L2324" t="s">
        <v>30</v>
      </c>
      <c r="M2324" t="s">
        <v>30</v>
      </c>
      <c r="N2324">
        <v>0</v>
      </c>
      <c r="O2324">
        <v>1</v>
      </c>
      <c r="P2324">
        <v>0</v>
      </c>
      <c r="Q2324">
        <f t="shared" si="432"/>
        <v>0</v>
      </c>
      <c r="R2324">
        <f t="shared" si="433"/>
        <v>0</v>
      </c>
      <c r="S2324">
        <f t="shared" si="434"/>
        <v>0</v>
      </c>
      <c r="T2324">
        <f t="shared" si="435"/>
        <v>0</v>
      </c>
      <c r="U2324">
        <f t="shared" si="436"/>
        <v>0</v>
      </c>
      <c r="V2324">
        <f t="shared" si="437"/>
        <v>0</v>
      </c>
      <c r="AL2324">
        <f t="shared" si="438"/>
        <v>0</v>
      </c>
      <c r="AM2324">
        <f t="shared" si="439"/>
        <v>0</v>
      </c>
      <c r="AN2324">
        <f t="shared" si="440"/>
        <v>0</v>
      </c>
      <c r="AO2324" t="str">
        <f t="shared" si="441"/>
        <v/>
      </c>
      <c r="AP2324" t="str">
        <f t="shared" si="442"/>
        <v/>
      </c>
      <c r="AQ2324" t="str">
        <f t="shared" si="443"/>
        <v/>
      </c>
    </row>
    <row r="2325" spans="1:43" x14ac:dyDescent="0.3">
      <c r="A2325" t="s">
        <v>570</v>
      </c>
      <c r="B2325" t="s">
        <v>231</v>
      </c>
      <c r="C2325" t="s">
        <v>271</v>
      </c>
      <c r="D2325" t="s">
        <v>79</v>
      </c>
      <c r="E2325">
        <v>0.60154272317383928</v>
      </c>
      <c r="F2325">
        <v>0.15721628818470759</v>
      </c>
      <c r="G2325">
        <v>0.24124098864145321</v>
      </c>
      <c r="H2325">
        <v>1.72</v>
      </c>
      <c r="I2325">
        <v>4.0999999999999996</v>
      </c>
      <c r="J2325">
        <v>3.95</v>
      </c>
      <c r="K2325" t="s">
        <v>30</v>
      </c>
      <c r="L2325" t="s">
        <v>30</v>
      </c>
      <c r="M2325" t="s">
        <v>43</v>
      </c>
      <c r="N2325">
        <v>1</v>
      </c>
      <c r="O2325">
        <v>0</v>
      </c>
      <c r="P2325">
        <v>0</v>
      </c>
      <c r="Q2325">
        <f t="shared" si="432"/>
        <v>0</v>
      </c>
      <c r="R2325">
        <f t="shared" si="433"/>
        <v>0</v>
      </c>
      <c r="S2325">
        <f t="shared" si="434"/>
        <v>0</v>
      </c>
      <c r="T2325">
        <f t="shared" si="435"/>
        <v>0</v>
      </c>
      <c r="U2325">
        <f t="shared" si="436"/>
        <v>0</v>
      </c>
      <c r="V2325">
        <f t="shared" si="437"/>
        <v>0</v>
      </c>
      <c r="AL2325">
        <f t="shared" si="438"/>
        <v>0</v>
      </c>
      <c r="AM2325">
        <f t="shared" si="439"/>
        <v>0</v>
      </c>
      <c r="AN2325">
        <f t="shared" si="440"/>
        <v>0</v>
      </c>
      <c r="AO2325" t="str">
        <f t="shared" si="441"/>
        <v/>
      </c>
      <c r="AP2325" t="str">
        <f t="shared" si="442"/>
        <v/>
      </c>
      <c r="AQ2325" t="str">
        <f t="shared" si="443"/>
        <v/>
      </c>
    </row>
    <row r="2326" spans="1:43" x14ac:dyDescent="0.3">
      <c r="A2326" t="s">
        <v>570</v>
      </c>
      <c r="B2326" t="s">
        <v>278</v>
      </c>
      <c r="C2326" t="s">
        <v>173</v>
      </c>
      <c r="D2326" t="s">
        <v>174</v>
      </c>
      <c r="E2326">
        <v>0.36751788042456968</v>
      </c>
      <c r="F2326">
        <v>0.32784424165656462</v>
      </c>
      <c r="G2326">
        <v>0.30463787791886571</v>
      </c>
      <c r="H2326">
        <v>2.2000000000000002</v>
      </c>
      <c r="I2326">
        <v>3.25</v>
      </c>
      <c r="J2326">
        <v>3.35</v>
      </c>
      <c r="K2326" t="s">
        <v>43</v>
      </c>
      <c r="L2326" t="s">
        <v>30</v>
      </c>
      <c r="M2326" t="s">
        <v>43</v>
      </c>
      <c r="N2326">
        <v>0</v>
      </c>
      <c r="O2326">
        <v>1</v>
      </c>
      <c r="P2326">
        <v>0</v>
      </c>
      <c r="Q2326">
        <f t="shared" si="432"/>
        <v>0</v>
      </c>
      <c r="R2326">
        <f t="shared" si="433"/>
        <v>0</v>
      </c>
      <c r="S2326">
        <f t="shared" si="434"/>
        <v>0</v>
      </c>
      <c r="T2326">
        <f t="shared" si="435"/>
        <v>0</v>
      </c>
      <c r="U2326">
        <f t="shared" si="436"/>
        <v>0</v>
      </c>
      <c r="V2326">
        <f t="shared" si="437"/>
        <v>0</v>
      </c>
      <c r="AL2326">
        <f t="shared" si="438"/>
        <v>0</v>
      </c>
      <c r="AM2326">
        <f t="shared" si="439"/>
        <v>0</v>
      </c>
      <c r="AN2326">
        <f t="shared" si="440"/>
        <v>0</v>
      </c>
      <c r="AO2326" t="str">
        <f t="shared" si="441"/>
        <v/>
      </c>
      <c r="AP2326" t="str">
        <f t="shared" si="442"/>
        <v/>
      </c>
      <c r="AQ2326" t="str">
        <f t="shared" si="443"/>
        <v/>
      </c>
    </row>
    <row r="2327" spans="1:43" x14ac:dyDescent="0.3">
      <c r="A2327" t="s">
        <v>570</v>
      </c>
      <c r="B2327" t="s">
        <v>111</v>
      </c>
      <c r="C2327" t="s">
        <v>214</v>
      </c>
      <c r="D2327" t="s">
        <v>71</v>
      </c>
      <c r="E2327">
        <v>0.1379067509037232</v>
      </c>
      <c r="F2327">
        <v>0.68433306654835391</v>
      </c>
      <c r="G2327">
        <v>0.17776018254792289</v>
      </c>
      <c r="H2327">
        <v>7.3</v>
      </c>
      <c r="I2327">
        <v>1.47</v>
      </c>
      <c r="J2327">
        <v>4.1500000000000004</v>
      </c>
      <c r="K2327" t="s">
        <v>30</v>
      </c>
      <c r="L2327" t="s">
        <v>30</v>
      </c>
      <c r="M2327" t="s">
        <v>43</v>
      </c>
      <c r="N2327">
        <v>0</v>
      </c>
      <c r="O2327">
        <v>1</v>
      </c>
      <c r="P2327">
        <v>0</v>
      </c>
      <c r="Q2327">
        <f t="shared" si="432"/>
        <v>0</v>
      </c>
      <c r="R2327">
        <f t="shared" si="433"/>
        <v>0</v>
      </c>
      <c r="S2327">
        <f t="shared" si="434"/>
        <v>0</v>
      </c>
      <c r="T2327">
        <f t="shared" si="435"/>
        <v>0</v>
      </c>
      <c r="U2327">
        <f t="shared" si="436"/>
        <v>0</v>
      </c>
      <c r="V2327">
        <f t="shared" si="437"/>
        <v>0</v>
      </c>
      <c r="AL2327">
        <f t="shared" si="438"/>
        <v>0</v>
      </c>
      <c r="AM2327">
        <f t="shared" si="439"/>
        <v>0</v>
      </c>
      <c r="AN2327">
        <f t="shared" si="440"/>
        <v>0</v>
      </c>
      <c r="AO2327" t="str">
        <f t="shared" si="441"/>
        <v/>
      </c>
      <c r="AP2327" t="str">
        <f t="shared" si="442"/>
        <v/>
      </c>
      <c r="AQ2327" t="str">
        <f t="shared" si="443"/>
        <v/>
      </c>
    </row>
    <row r="2328" spans="1:43" x14ac:dyDescent="0.3">
      <c r="A2328" t="s">
        <v>570</v>
      </c>
      <c r="B2328" t="s">
        <v>353</v>
      </c>
      <c r="C2328" t="s">
        <v>285</v>
      </c>
      <c r="D2328" t="s">
        <v>53</v>
      </c>
      <c r="E2328">
        <v>0.5239154038444398</v>
      </c>
      <c r="F2328">
        <v>0.1977044782322723</v>
      </c>
      <c r="G2328">
        <v>0.27838011792328787</v>
      </c>
      <c r="H2328">
        <v>1.98</v>
      </c>
      <c r="I2328">
        <v>3.45</v>
      </c>
      <c r="J2328">
        <v>3.45</v>
      </c>
      <c r="K2328" t="s">
        <v>30</v>
      </c>
      <c r="L2328" t="s">
        <v>30</v>
      </c>
      <c r="M2328" t="s">
        <v>43</v>
      </c>
      <c r="N2328">
        <v>1</v>
      </c>
      <c r="O2328">
        <v>0</v>
      </c>
      <c r="P2328">
        <v>0</v>
      </c>
      <c r="Q2328">
        <f t="shared" si="432"/>
        <v>0</v>
      </c>
      <c r="R2328">
        <f t="shared" si="433"/>
        <v>0</v>
      </c>
      <c r="S2328">
        <f t="shared" si="434"/>
        <v>0</v>
      </c>
      <c r="T2328">
        <f t="shared" si="435"/>
        <v>0</v>
      </c>
      <c r="U2328">
        <f t="shared" si="436"/>
        <v>0</v>
      </c>
      <c r="V2328">
        <f t="shared" si="437"/>
        <v>0</v>
      </c>
      <c r="AL2328">
        <f t="shared" si="438"/>
        <v>0</v>
      </c>
      <c r="AM2328">
        <f t="shared" si="439"/>
        <v>0</v>
      </c>
      <c r="AN2328">
        <f t="shared" si="440"/>
        <v>0</v>
      </c>
      <c r="AO2328" t="str">
        <f t="shared" si="441"/>
        <v/>
      </c>
      <c r="AP2328" t="str">
        <f t="shared" si="442"/>
        <v/>
      </c>
      <c r="AQ2328" t="str">
        <f t="shared" si="443"/>
        <v/>
      </c>
    </row>
    <row r="2329" spans="1:43" x14ac:dyDescent="0.3">
      <c r="A2329" t="s">
        <v>570</v>
      </c>
      <c r="B2329" t="s">
        <v>27</v>
      </c>
      <c r="C2329" t="s">
        <v>438</v>
      </c>
      <c r="D2329" t="s">
        <v>29</v>
      </c>
      <c r="E2329">
        <v>0.1218108366544146</v>
      </c>
      <c r="F2329">
        <v>0.72064177400815388</v>
      </c>
      <c r="G2329">
        <v>0.15754738933743159</v>
      </c>
      <c r="H2329">
        <v>8.5</v>
      </c>
      <c r="I2329">
        <v>1.37</v>
      </c>
      <c r="J2329">
        <v>4.95</v>
      </c>
      <c r="K2329" t="s">
        <v>30</v>
      </c>
      <c r="L2329" t="s">
        <v>30</v>
      </c>
      <c r="M2329" t="s">
        <v>43</v>
      </c>
      <c r="N2329">
        <v>0</v>
      </c>
      <c r="O2329">
        <v>1</v>
      </c>
      <c r="P2329">
        <v>0</v>
      </c>
      <c r="Q2329">
        <f t="shared" si="432"/>
        <v>0</v>
      </c>
      <c r="R2329">
        <f t="shared" si="433"/>
        <v>0</v>
      </c>
      <c r="S2329">
        <f t="shared" si="434"/>
        <v>0</v>
      </c>
      <c r="T2329">
        <f t="shared" si="435"/>
        <v>0</v>
      </c>
      <c r="U2329">
        <f t="shared" si="436"/>
        <v>0</v>
      </c>
      <c r="V2329">
        <f t="shared" si="437"/>
        <v>0</v>
      </c>
      <c r="AL2329">
        <f t="shared" si="438"/>
        <v>0</v>
      </c>
      <c r="AM2329">
        <f t="shared" si="439"/>
        <v>0</v>
      </c>
      <c r="AN2329">
        <f t="shared" si="440"/>
        <v>0</v>
      </c>
      <c r="AO2329" t="str">
        <f t="shared" si="441"/>
        <v/>
      </c>
      <c r="AP2329" t="str">
        <f t="shared" si="442"/>
        <v/>
      </c>
      <c r="AQ2329" t="str">
        <f t="shared" si="443"/>
        <v/>
      </c>
    </row>
    <row r="2330" spans="1:43" x14ac:dyDescent="0.3">
      <c r="A2330" t="s">
        <v>570</v>
      </c>
      <c r="B2330" t="s">
        <v>366</v>
      </c>
      <c r="C2330" t="s">
        <v>316</v>
      </c>
      <c r="D2330" t="s">
        <v>317</v>
      </c>
      <c r="E2330">
        <v>0.1829824645958755</v>
      </c>
      <c r="F2330">
        <v>0.60500159053527025</v>
      </c>
      <c r="G2330">
        <v>0.21201594486885419</v>
      </c>
      <c r="H2330">
        <v>4.8499999999999996</v>
      </c>
      <c r="I2330">
        <v>1.57</v>
      </c>
      <c r="J2330">
        <v>3.85</v>
      </c>
      <c r="K2330" t="s">
        <v>43</v>
      </c>
      <c r="L2330" t="s">
        <v>43</v>
      </c>
      <c r="M2330" t="s">
        <v>43</v>
      </c>
      <c r="N2330">
        <v>1</v>
      </c>
      <c r="O2330">
        <v>0</v>
      </c>
      <c r="P2330">
        <v>0</v>
      </c>
      <c r="Q2330">
        <f t="shared" si="432"/>
        <v>0</v>
      </c>
      <c r="R2330">
        <f t="shared" si="433"/>
        <v>0</v>
      </c>
      <c r="S2330">
        <f t="shared" si="434"/>
        <v>0</v>
      </c>
      <c r="T2330">
        <f t="shared" si="435"/>
        <v>0</v>
      </c>
      <c r="U2330">
        <f t="shared" si="436"/>
        <v>0</v>
      </c>
      <c r="V2330">
        <f t="shared" si="437"/>
        <v>0</v>
      </c>
      <c r="AL2330">
        <f t="shared" si="438"/>
        <v>0</v>
      </c>
      <c r="AM2330">
        <f t="shared" si="439"/>
        <v>0</v>
      </c>
      <c r="AN2330">
        <f t="shared" si="440"/>
        <v>0</v>
      </c>
      <c r="AO2330" t="str">
        <f t="shared" si="441"/>
        <v/>
      </c>
      <c r="AP2330" t="str">
        <f t="shared" si="442"/>
        <v/>
      </c>
      <c r="AQ2330" t="str">
        <f t="shared" si="443"/>
        <v/>
      </c>
    </row>
    <row r="2331" spans="1:43" x14ac:dyDescent="0.3">
      <c r="A2331" t="s">
        <v>570</v>
      </c>
      <c r="B2331" t="s">
        <v>382</v>
      </c>
      <c r="C2331" t="s">
        <v>404</v>
      </c>
      <c r="D2331" t="s">
        <v>53</v>
      </c>
      <c r="E2331">
        <v>0.4348983366157223</v>
      </c>
      <c r="F2331">
        <v>0.26038670372568612</v>
      </c>
      <c r="G2331">
        <v>0.30471495965859152</v>
      </c>
      <c r="H2331">
        <v>2.2999999999999998</v>
      </c>
      <c r="I2331">
        <v>2.85</v>
      </c>
      <c r="J2331">
        <v>3.45</v>
      </c>
      <c r="K2331" t="s">
        <v>30</v>
      </c>
      <c r="L2331" t="s">
        <v>43</v>
      </c>
      <c r="M2331" t="s">
        <v>30</v>
      </c>
      <c r="N2331">
        <v>0</v>
      </c>
      <c r="O2331">
        <v>1</v>
      </c>
      <c r="P2331">
        <v>0</v>
      </c>
      <c r="Q2331">
        <f t="shared" si="432"/>
        <v>0</v>
      </c>
      <c r="R2331">
        <f t="shared" si="433"/>
        <v>0</v>
      </c>
      <c r="S2331">
        <f t="shared" si="434"/>
        <v>0</v>
      </c>
      <c r="T2331">
        <f t="shared" si="435"/>
        <v>0</v>
      </c>
      <c r="U2331">
        <f t="shared" si="436"/>
        <v>0</v>
      </c>
      <c r="V2331">
        <f t="shared" si="437"/>
        <v>0</v>
      </c>
      <c r="AL2331">
        <f t="shared" si="438"/>
        <v>0</v>
      </c>
      <c r="AM2331">
        <f t="shared" si="439"/>
        <v>0</v>
      </c>
      <c r="AN2331">
        <f t="shared" si="440"/>
        <v>0</v>
      </c>
      <c r="AO2331" t="str">
        <f t="shared" si="441"/>
        <v/>
      </c>
      <c r="AP2331" t="str">
        <f t="shared" si="442"/>
        <v/>
      </c>
      <c r="AQ2331" t="str">
        <f t="shared" si="443"/>
        <v/>
      </c>
    </row>
    <row r="2332" spans="1:43" x14ac:dyDescent="0.3">
      <c r="A2332" t="s">
        <v>570</v>
      </c>
      <c r="B2332" t="s">
        <v>369</v>
      </c>
      <c r="C2332" t="s">
        <v>374</v>
      </c>
      <c r="D2332" t="s">
        <v>317</v>
      </c>
      <c r="E2332">
        <v>0.29180693473383268</v>
      </c>
      <c r="F2332">
        <v>0.41075781796522531</v>
      </c>
      <c r="G2332">
        <v>0.29743524730094212</v>
      </c>
      <c r="H2332">
        <v>3.35</v>
      </c>
      <c r="I2332">
        <v>2.4</v>
      </c>
      <c r="J2332">
        <v>2.6</v>
      </c>
      <c r="K2332" t="s">
        <v>43</v>
      </c>
      <c r="L2332" t="s">
        <v>43</v>
      </c>
      <c r="M2332" t="s">
        <v>43</v>
      </c>
      <c r="N2332">
        <v>0</v>
      </c>
      <c r="O2332">
        <v>0</v>
      </c>
      <c r="P2332">
        <v>1</v>
      </c>
      <c r="Q2332">
        <f t="shared" si="432"/>
        <v>0</v>
      </c>
      <c r="R2332">
        <f t="shared" si="433"/>
        <v>0</v>
      </c>
      <c r="S2332">
        <f t="shared" si="434"/>
        <v>0</v>
      </c>
      <c r="T2332">
        <f t="shared" si="435"/>
        <v>0</v>
      </c>
      <c r="U2332">
        <f t="shared" si="436"/>
        <v>0</v>
      </c>
      <c r="V2332">
        <f t="shared" si="437"/>
        <v>0</v>
      </c>
      <c r="AL2332">
        <f t="shared" si="438"/>
        <v>0</v>
      </c>
      <c r="AM2332">
        <f t="shared" si="439"/>
        <v>0</v>
      </c>
      <c r="AN2332">
        <f t="shared" si="440"/>
        <v>0</v>
      </c>
      <c r="AO2332" t="str">
        <f t="shared" si="441"/>
        <v/>
      </c>
      <c r="AP2332" t="str">
        <f t="shared" si="442"/>
        <v/>
      </c>
      <c r="AQ2332" t="str">
        <f t="shared" si="443"/>
        <v/>
      </c>
    </row>
    <row r="2333" spans="1:43" x14ac:dyDescent="0.3">
      <c r="A2333" t="s">
        <v>570</v>
      </c>
      <c r="B2333" t="s">
        <v>418</v>
      </c>
      <c r="C2333" t="s">
        <v>281</v>
      </c>
      <c r="D2333" t="s">
        <v>53</v>
      </c>
      <c r="E2333">
        <v>0.67856101423847959</v>
      </c>
      <c r="F2333">
        <v>0.1187535242375426</v>
      </c>
      <c r="G2333">
        <v>0.2026854615239779</v>
      </c>
      <c r="H2333">
        <v>1.5</v>
      </c>
      <c r="I2333">
        <v>5.75</v>
      </c>
      <c r="J2333">
        <v>4.3</v>
      </c>
      <c r="K2333" t="s">
        <v>30</v>
      </c>
      <c r="L2333" t="s">
        <v>43</v>
      </c>
      <c r="M2333" t="s">
        <v>43</v>
      </c>
      <c r="N2333">
        <v>1</v>
      </c>
      <c r="O2333">
        <v>0</v>
      </c>
      <c r="P2333">
        <v>0</v>
      </c>
      <c r="Q2333">
        <f t="shared" si="432"/>
        <v>0</v>
      </c>
      <c r="R2333">
        <f t="shared" si="433"/>
        <v>0</v>
      </c>
      <c r="S2333">
        <f t="shared" si="434"/>
        <v>0</v>
      </c>
      <c r="T2333">
        <f t="shared" si="435"/>
        <v>0</v>
      </c>
      <c r="U2333">
        <f t="shared" si="436"/>
        <v>0</v>
      </c>
      <c r="V2333">
        <f t="shared" si="437"/>
        <v>0</v>
      </c>
      <c r="AL2333">
        <f t="shared" si="438"/>
        <v>0</v>
      </c>
      <c r="AM2333">
        <f t="shared" si="439"/>
        <v>0</v>
      </c>
      <c r="AN2333">
        <f t="shared" si="440"/>
        <v>0</v>
      </c>
      <c r="AO2333" t="str">
        <f t="shared" si="441"/>
        <v/>
      </c>
      <c r="AP2333" t="str">
        <f t="shared" si="442"/>
        <v/>
      </c>
      <c r="AQ2333" t="str">
        <f t="shared" si="443"/>
        <v/>
      </c>
    </row>
    <row r="2334" spans="1:43" x14ac:dyDescent="0.3">
      <c r="A2334" t="s">
        <v>570</v>
      </c>
      <c r="B2334" t="s">
        <v>376</v>
      </c>
      <c r="C2334" t="s">
        <v>378</v>
      </c>
      <c r="D2334" t="s">
        <v>317</v>
      </c>
      <c r="E2334">
        <v>0.41225545338261599</v>
      </c>
      <c r="F2334">
        <v>0.27090010733062242</v>
      </c>
      <c r="G2334">
        <v>0.3168444392867617</v>
      </c>
      <c r="H2334">
        <v>2.25</v>
      </c>
      <c r="I2334">
        <v>3.2</v>
      </c>
      <c r="J2334">
        <v>2.95</v>
      </c>
      <c r="K2334" t="s">
        <v>43</v>
      </c>
      <c r="L2334" t="s">
        <v>43</v>
      </c>
      <c r="M2334" t="s">
        <v>43</v>
      </c>
      <c r="N2334">
        <v>0</v>
      </c>
      <c r="O2334">
        <v>1</v>
      </c>
      <c r="P2334">
        <v>0</v>
      </c>
      <c r="Q2334">
        <f t="shared" si="432"/>
        <v>0</v>
      </c>
      <c r="R2334">
        <f t="shared" si="433"/>
        <v>0</v>
      </c>
      <c r="S2334">
        <f t="shared" si="434"/>
        <v>0</v>
      </c>
      <c r="T2334">
        <f t="shared" si="435"/>
        <v>0</v>
      </c>
      <c r="U2334">
        <f t="shared" si="436"/>
        <v>0</v>
      </c>
      <c r="V2334">
        <f t="shared" si="437"/>
        <v>0</v>
      </c>
      <c r="AL2334">
        <f t="shared" si="438"/>
        <v>0</v>
      </c>
      <c r="AM2334">
        <f t="shared" si="439"/>
        <v>0</v>
      </c>
      <c r="AN2334">
        <f t="shared" si="440"/>
        <v>0</v>
      </c>
      <c r="AO2334" t="str">
        <f t="shared" si="441"/>
        <v/>
      </c>
      <c r="AP2334" t="str">
        <f t="shared" si="442"/>
        <v/>
      </c>
      <c r="AQ2334" t="str">
        <f t="shared" si="443"/>
        <v/>
      </c>
    </row>
    <row r="2335" spans="1:43" x14ac:dyDescent="0.3">
      <c r="A2335" t="s">
        <v>570</v>
      </c>
      <c r="B2335" t="s">
        <v>372</v>
      </c>
      <c r="C2335" t="s">
        <v>367</v>
      </c>
      <c r="D2335" t="s">
        <v>317</v>
      </c>
      <c r="E2335">
        <v>0.34811358306804369</v>
      </c>
      <c r="F2335">
        <v>0.32954227164497768</v>
      </c>
      <c r="G2335">
        <v>0.32234414528697869</v>
      </c>
      <c r="H2335">
        <v>2.8</v>
      </c>
      <c r="I2335">
        <v>2.8</v>
      </c>
      <c r="J2335">
        <v>2.6</v>
      </c>
      <c r="K2335" t="s">
        <v>43</v>
      </c>
      <c r="L2335" t="s">
        <v>43</v>
      </c>
      <c r="M2335" t="s">
        <v>43</v>
      </c>
      <c r="N2335">
        <v>0</v>
      </c>
      <c r="O2335">
        <v>0</v>
      </c>
      <c r="P2335">
        <v>1</v>
      </c>
      <c r="Q2335">
        <f t="shared" si="432"/>
        <v>0</v>
      </c>
      <c r="R2335">
        <f t="shared" si="433"/>
        <v>0</v>
      </c>
      <c r="S2335">
        <f t="shared" si="434"/>
        <v>0</v>
      </c>
      <c r="T2335">
        <f t="shared" si="435"/>
        <v>0</v>
      </c>
      <c r="U2335">
        <f t="shared" si="436"/>
        <v>0</v>
      </c>
      <c r="V2335">
        <f t="shared" si="437"/>
        <v>0</v>
      </c>
      <c r="AL2335">
        <f t="shared" si="438"/>
        <v>0</v>
      </c>
      <c r="AM2335">
        <f t="shared" si="439"/>
        <v>0</v>
      </c>
      <c r="AN2335">
        <f t="shared" si="440"/>
        <v>0</v>
      </c>
      <c r="AO2335" t="str">
        <f t="shared" si="441"/>
        <v/>
      </c>
      <c r="AP2335" t="str">
        <f t="shared" si="442"/>
        <v/>
      </c>
      <c r="AQ2335" t="str">
        <f t="shared" si="443"/>
        <v/>
      </c>
    </row>
    <row r="2336" spans="1:43" x14ac:dyDescent="0.3">
      <c r="A2336" t="s">
        <v>570</v>
      </c>
      <c r="B2336" t="s">
        <v>371</v>
      </c>
      <c r="C2336" t="s">
        <v>319</v>
      </c>
      <c r="D2336" t="s">
        <v>317</v>
      </c>
      <c r="E2336">
        <v>0.26426872570039872</v>
      </c>
      <c r="F2336">
        <v>0.46803089108858631</v>
      </c>
      <c r="G2336">
        <v>0.26770038321101491</v>
      </c>
      <c r="H2336">
        <v>3.5</v>
      </c>
      <c r="I2336">
        <v>2</v>
      </c>
      <c r="J2336">
        <v>3.25</v>
      </c>
      <c r="K2336" t="s">
        <v>43</v>
      </c>
      <c r="L2336" t="s">
        <v>43</v>
      </c>
      <c r="M2336" t="s">
        <v>43</v>
      </c>
      <c r="N2336">
        <v>0</v>
      </c>
      <c r="O2336">
        <v>1</v>
      </c>
      <c r="P2336">
        <v>0</v>
      </c>
      <c r="Q2336">
        <f t="shared" si="432"/>
        <v>0</v>
      </c>
      <c r="R2336">
        <f t="shared" si="433"/>
        <v>0</v>
      </c>
      <c r="S2336">
        <f t="shared" si="434"/>
        <v>0</v>
      </c>
      <c r="T2336">
        <f t="shared" si="435"/>
        <v>0</v>
      </c>
      <c r="U2336">
        <f t="shared" si="436"/>
        <v>0</v>
      </c>
      <c r="V2336">
        <f t="shared" si="437"/>
        <v>0</v>
      </c>
      <c r="AL2336">
        <f t="shared" si="438"/>
        <v>0</v>
      </c>
      <c r="AM2336">
        <f t="shared" si="439"/>
        <v>0</v>
      </c>
      <c r="AN2336">
        <f t="shared" si="440"/>
        <v>0</v>
      </c>
      <c r="AO2336" t="str">
        <f t="shared" si="441"/>
        <v/>
      </c>
      <c r="AP2336" t="str">
        <f t="shared" si="442"/>
        <v/>
      </c>
      <c r="AQ2336" t="str">
        <f t="shared" si="443"/>
        <v/>
      </c>
    </row>
    <row r="2337" spans="1:43" x14ac:dyDescent="0.3">
      <c r="A2337" t="s">
        <v>570</v>
      </c>
      <c r="B2337" t="s">
        <v>377</v>
      </c>
      <c r="C2337" t="s">
        <v>380</v>
      </c>
      <c r="D2337" t="s">
        <v>317</v>
      </c>
      <c r="E2337">
        <v>0.37894038576827399</v>
      </c>
      <c r="F2337">
        <v>0.31662107495171998</v>
      </c>
      <c r="G2337">
        <v>0.30443853928000592</v>
      </c>
      <c r="H2337">
        <v>2.4</v>
      </c>
      <c r="I2337">
        <v>2.9</v>
      </c>
      <c r="J2337">
        <v>3</v>
      </c>
      <c r="K2337" t="s">
        <v>43</v>
      </c>
      <c r="L2337" t="s">
        <v>43</v>
      </c>
      <c r="M2337" t="s">
        <v>43</v>
      </c>
      <c r="N2337">
        <v>1</v>
      </c>
      <c r="O2337">
        <v>0</v>
      </c>
      <c r="P2337">
        <v>0</v>
      </c>
      <c r="Q2337">
        <f t="shared" si="432"/>
        <v>0</v>
      </c>
      <c r="R2337">
        <f t="shared" si="433"/>
        <v>0</v>
      </c>
      <c r="S2337">
        <f t="shared" si="434"/>
        <v>0</v>
      </c>
      <c r="T2337">
        <f t="shared" si="435"/>
        <v>0</v>
      </c>
      <c r="U2337">
        <f t="shared" si="436"/>
        <v>0</v>
      </c>
      <c r="V2337">
        <f t="shared" si="437"/>
        <v>0</v>
      </c>
      <c r="AL2337">
        <f t="shared" si="438"/>
        <v>0</v>
      </c>
      <c r="AM2337">
        <f t="shared" si="439"/>
        <v>0</v>
      </c>
      <c r="AN2337">
        <f t="shared" si="440"/>
        <v>0</v>
      </c>
      <c r="AO2337" t="str">
        <f t="shared" si="441"/>
        <v/>
      </c>
      <c r="AP2337" t="str">
        <f t="shared" si="442"/>
        <v/>
      </c>
      <c r="AQ2337" t="str">
        <f t="shared" si="443"/>
        <v/>
      </c>
    </row>
    <row r="2338" spans="1:43" x14ac:dyDescent="0.3">
      <c r="A2338" t="s">
        <v>570</v>
      </c>
      <c r="B2338" t="s">
        <v>368</v>
      </c>
      <c r="C2338" t="s">
        <v>381</v>
      </c>
      <c r="D2338" t="s">
        <v>317</v>
      </c>
      <c r="E2338">
        <v>0.45040722187362969</v>
      </c>
      <c r="F2338">
        <v>0.2483699516780444</v>
      </c>
      <c r="G2338">
        <v>0.30122282644832599</v>
      </c>
      <c r="H2338">
        <v>2.0499999999999998</v>
      </c>
      <c r="I2338">
        <v>3.65</v>
      </c>
      <c r="J2338">
        <v>3</v>
      </c>
      <c r="K2338" t="s">
        <v>43</v>
      </c>
      <c r="L2338" t="s">
        <v>43</v>
      </c>
      <c r="M2338" t="s">
        <v>43</v>
      </c>
      <c r="N2338">
        <v>1</v>
      </c>
      <c r="O2338">
        <v>0</v>
      </c>
      <c r="P2338">
        <v>0</v>
      </c>
      <c r="Q2338">
        <f t="shared" si="432"/>
        <v>0</v>
      </c>
      <c r="R2338">
        <f t="shared" si="433"/>
        <v>0</v>
      </c>
      <c r="S2338">
        <f t="shared" si="434"/>
        <v>0</v>
      </c>
      <c r="T2338">
        <f t="shared" si="435"/>
        <v>0</v>
      </c>
      <c r="U2338">
        <f t="shared" si="436"/>
        <v>0</v>
      </c>
      <c r="V2338">
        <f t="shared" si="437"/>
        <v>0</v>
      </c>
      <c r="AL2338">
        <f t="shared" si="438"/>
        <v>0</v>
      </c>
      <c r="AM2338">
        <f t="shared" si="439"/>
        <v>0</v>
      </c>
      <c r="AN2338">
        <f t="shared" si="440"/>
        <v>0</v>
      </c>
      <c r="AO2338" t="str">
        <f t="shared" si="441"/>
        <v/>
      </c>
      <c r="AP2338" t="str">
        <f t="shared" si="442"/>
        <v/>
      </c>
      <c r="AQ2338" t="str">
        <f t="shared" si="443"/>
        <v/>
      </c>
    </row>
    <row r="2339" spans="1:43" x14ac:dyDescent="0.3">
      <c r="A2339" t="s">
        <v>570</v>
      </c>
      <c r="B2339" t="s">
        <v>468</v>
      </c>
      <c r="C2339" t="s">
        <v>282</v>
      </c>
      <c r="D2339" t="s">
        <v>82</v>
      </c>
      <c r="E2339">
        <v>0.40355728234309912</v>
      </c>
      <c r="F2339">
        <v>0.31593960632326451</v>
      </c>
      <c r="G2339">
        <v>0.28050311133363631</v>
      </c>
      <c r="H2339">
        <v>2.12</v>
      </c>
      <c r="I2339">
        <v>3.05</v>
      </c>
      <c r="J2339">
        <v>3.6</v>
      </c>
      <c r="K2339" t="s">
        <v>30</v>
      </c>
      <c r="L2339" t="s">
        <v>30</v>
      </c>
      <c r="M2339" t="s">
        <v>30</v>
      </c>
      <c r="N2339">
        <v>0</v>
      </c>
      <c r="O2339">
        <v>1</v>
      </c>
      <c r="P2339">
        <v>0</v>
      </c>
      <c r="Q2339">
        <f t="shared" si="432"/>
        <v>0</v>
      </c>
      <c r="R2339">
        <f t="shared" si="433"/>
        <v>0</v>
      </c>
      <c r="S2339">
        <f t="shared" si="434"/>
        <v>0</v>
      </c>
      <c r="T2339">
        <f t="shared" si="435"/>
        <v>0</v>
      </c>
      <c r="U2339">
        <f t="shared" si="436"/>
        <v>0</v>
      </c>
      <c r="V2339">
        <f t="shared" si="437"/>
        <v>0</v>
      </c>
      <c r="AL2339">
        <f t="shared" si="438"/>
        <v>0</v>
      </c>
      <c r="AM2339">
        <f t="shared" si="439"/>
        <v>0</v>
      </c>
      <c r="AN2339">
        <f t="shared" si="440"/>
        <v>0</v>
      </c>
      <c r="AO2339" t="str">
        <f t="shared" si="441"/>
        <v/>
      </c>
      <c r="AP2339" t="str">
        <f t="shared" si="442"/>
        <v/>
      </c>
      <c r="AQ2339" t="str">
        <f t="shared" si="443"/>
        <v/>
      </c>
    </row>
    <row r="2340" spans="1:43" x14ac:dyDescent="0.3">
      <c r="A2340" t="s">
        <v>570</v>
      </c>
      <c r="B2340" t="s">
        <v>275</v>
      </c>
      <c r="C2340" t="s">
        <v>212</v>
      </c>
      <c r="D2340" t="s">
        <v>79</v>
      </c>
      <c r="E2340">
        <v>0.61533218150003377</v>
      </c>
      <c r="F2340">
        <v>0.14775279649792999</v>
      </c>
      <c r="G2340">
        <v>0.23691502200203621</v>
      </c>
      <c r="H2340">
        <v>1.65</v>
      </c>
      <c r="I2340">
        <v>4.6500000000000004</v>
      </c>
      <c r="J2340">
        <v>3.85</v>
      </c>
      <c r="K2340" t="s">
        <v>30</v>
      </c>
      <c r="L2340" t="s">
        <v>43</v>
      </c>
      <c r="M2340" t="s">
        <v>30</v>
      </c>
      <c r="N2340">
        <v>1</v>
      </c>
      <c r="O2340">
        <v>0</v>
      </c>
      <c r="P2340">
        <v>0</v>
      </c>
      <c r="Q2340">
        <f t="shared" si="432"/>
        <v>0</v>
      </c>
      <c r="R2340">
        <f t="shared" si="433"/>
        <v>0</v>
      </c>
      <c r="S2340">
        <f t="shared" si="434"/>
        <v>0</v>
      </c>
      <c r="T2340">
        <f t="shared" si="435"/>
        <v>0</v>
      </c>
      <c r="U2340">
        <f t="shared" si="436"/>
        <v>0</v>
      </c>
      <c r="V2340">
        <f t="shared" si="437"/>
        <v>0</v>
      </c>
      <c r="AL2340">
        <f t="shared" si="438"/>
        <v>0</v>
      </c>
      <c r="AM2340">
        <f t="shared" si="439"/>
        <v>0</v>
      </c>
      <c r="AN2340">
        <f t="shared" si="440"/>
        <v>0</v>
      </c>
      <c r="AO2340" t="str">
        <f t="shared" si="441"/>
        <v/>
      </c>
      <c r="AP2340" t="str">
        <f t="shared" si="442"/>
        <v/>
      </c>
      <c r="AQ2340" t="str">
        <f t="shared" si="443"/>
        <v/>
      </c>
    </row>
    <row r="2341" spans="1:43" x14ac:dyDescent="0.3">
      <c r="A2341" t="s">
        <v>570</v>
      </c>
      <c r="B2341" t="s">
        <v>224</v>
      </c>
      <c r="C2341" t="s">
        <v>293</v>
      </c>
      <c r="D2341" t="s">
        <v>58</v>
      </c>
      <c r="E2341">
        <v>0.37470700692803999</v>
      </c>
      <c r="F2341">
        <v>0.31432798552181668</v>
      </c>
      <c r="G2341">
        <v>0.31096500755014339</v>
      </c>
      <c r="H2341">
        <v>2.2999999999999998</v>
      </c>
      <c r="I2341">
        <v>3.1</v>
      </c>
      <c r="J2341">
        <v>3.25</v>
      </c>
      <c r="K2341" t="s">
        <v>43</v>
      </c>
      <c r="L2341" t="s">
        <v>43</v>
      </c>
      <c r="M2341" t="s">
        <v>30</v>
      </c>
      <c r="N2341">
        <v>0</v>
      </c>
      <c r="O2341">
        <v>1</v>
      </c>
      <c r="P2341">
        <v>0</v>
      </c>
      <c r="Q2341">
        <f t="shared" si="432"/>
        <v>0</v>
      </c>
      <c r="R2341">
        <f t="shared" si="433"/>
        <v>0</v>
      </c>
      <c r="S2341">
        <f t="shared" si="434"/>
        <v>0</v>
      </c>
      <c r="T2341">
        <f t="shared" si="435"/>
        <v>0</v>
      </c>
      <c r="U2341">
        <f t="shared" si="436"/>
        <v>0</v>
      </c>
      <c r="V2341">
        <f t="shared" si="437"/>
        <v>0</v>
      </c>
      <c r="AL2341">
        <f t="shared" si="438"/>
        <v>0</v>
      </c>
      <c r="AM2341">
        <f t="shared" si="439"/>
        <v>0</v>
      </c>
      <c r="AN2341">
        <f t="shared" si="440"/>
        <v>0</v>
      </c>
      <c r="AO2341" t="str">
        <f t="shared" si="441"/>
        <v/>
      </c>
      <c r="AP2341" t="str">
        <f t="shared" si="442"/>
        <v/>
      </c>
      <c r="AQ2341" t="str">
        <f t="shared" si="443"/>
        <v/>
      </c>
    </row>
    <row r="2342" spans="1:43" x14ac:dyDescent="0.3">
      <c r="A2342" t="s">
        <v>570</v>
      </c>
      <c r="B2342" t="s">
        <v>354</v>
      </c>
      <c r="C2342" t="s">
        <v>255</v>
      </c>
      <c r="D2342" t="s">
        <v>66</v>
      </c>
      <c r="E2342">
        <v>0.34356827341331692</v>
      </c>
      <c r="F2342">
        <v>0.34212256133145441</v>
      </c>
      <c r="G2342">
        <v>0.31430916525522862</v>
      </c>
      <c r="H2342">
        <v>2.62</v>
      </c>
      <c r="I2342">
        <v>2.67</v>
      </c>
      <c r="J2342">
        <v>3.2</v>
      </c>
      <c r="K2342" t="s">
        <v>30</v>
      </c>
      <c r="L2342" t="s">
        <v>30</v>
      </c>
      <c r="M2342" t="s">
        <v>43</v>
      </c>
      <c r="N2342">
        <v>0</v>
      </c>
      <c r="O2342">
        <v>0</v>
      </c>
      <c r="P2342">
        <v>1</v>
      </c>
      <c r="Q2342">
        <f t="shared" si="432"/>
        <v>0</v>
      </c>
      <c r="R2342">
        <f t="shared" si="433"/>
        <v>0</v>
      </c>
      <c r="S2342">
        <f t="shared" si="434"/>
        <v>0</v>
      </c>
      <c r="T2342">
        <f t="shared" si="435"/>
        <v>0</v>
      </c>
      <c r="U2342">
        <f t="shared" si="436"/>
        <v>0</v>
      </c>
      <c r="V2342">
        <f t="shared" si="437"/>
        <v>0</v>
      </c>
      <c r="AL2342">
        <f t="shared" si="438"/>
        <v>0</v>
      </c>
      <c r="AM2342">
        <f t="shared" si="439"/>
        <v>0</v>
      </c>
      <c r="AN2342">
        <f t="shared" si="440"/>
        <v>0</v>
      </c>
      <c r="AO2342" t="str">
        <f t="shared" si="441"/>
        <v/>
      </c>
      <c r="AP2342" t="str">
        <f t="shared" si="442"/>
        <v/>
      </c>
      <c r="AQ2342" t="str">
        <f t="shared" si="443"/>
        <v/>
      </c>
    </row>
    <row r="2343" spans="1:43" x14ac:dyDescent="0.3">
      <c r="A2343" t="s">
        <v>570</v>
      </c>
      <c r="B2343" t="s">
        <v>352</v>
      </c>
      <c r="C2343" t="s">
        <v>432</v>
      </c>
      <c r="D2343" t="s">
        <v>174</v>
      </c>
      <c r="E2343">
        <v>0.29340857863149988</v>
      </c>
      <c r="F2343">
        <v>0.4339609941072598</v>
      </c>
      <c r="G2343">
        <v>0.2726304272612402</v>
      </c>
      <c r="H2343">
        <v>2.94</v>
      </c>
      <c r="I2343">
        <v>2.37</v>
      </c>
      <c r="J2343">
        <v>4.2</v>
      </c>
      <c r="K2343" t="s">
        <v>30</v>
      </c>
      <c r="L2343" t="s">
        <v>30</v>
      </c>
      <c r="M2343" t="s">
        <v>30</v>
      </c>
      <c r="N2343">
        <v>1</v>
      </c>
      <c r="O2343">
        <v>0</v>
      </c>
      <c r="P2343">
        <v>0</v>
      </c>
      <c r="Q2343">
        <f t="shared" si="432"/>
        <v>0</v>
      </c>
      <c r="R2343">
        <f t="shared" si="433"/>
        <v>0</v>
      </c>
      <c r="S2343">
        <f t="shared" si="434"/>
        <v>0</v>
      </c>
      <c r="T2343">
        <f t="shared" si="435"/>
        <v>0</v>
      </c>
      <c r="U2343">
        <f t="shared" si="436"/>
        <v>0</v>
      </c>
      <c r="V2343">
        <f t="shared" si="437"/>
        <v>0</v>
      </c>
      <c r="AL2343">
        <f t="shared" si="438"/>
        <v>0</v>
      </c>
      <c r="AM2343">
        <f t="shared" si="439"/>
        <v>0</v>
      </c>
      <c r="AN2343">
        <f t="shared" si="440"/>
        <v>0</v>
      </c>
      <c r="AO2343" t="str">
        <f t="shared" si="441"/>
        <v/>
      </c>
      <c r="AP2343" t="str">
        <f t="shared" si="442"/>
        <v/>
      </c>
      <c r="AQ2343" t="str">
        <f t="shared" si="443"/>
        <v/>
      </c>
    </row>
    <row r="2344" spans="1:43" x14ac:dyDescent="0.3">
      <c r="A2344" t="s">
        <v>570</v>
      </c>
      <c r="B2344" t="s">
        <v>364</v>
      </c>
      <c r="C2344" t="s">
        <v>52</v>
      </c>
      <c r="D2344" t="s">
        <v>53</v>
      </c>
      <c r="E2344">
        <v>0.3118051544856103</v>
      </c>
      <c r="F2344">
        <v>0.38887152100738492</v>
      </c>
      <c r="G2344">
        <v>0.29932332450700477</v>
      </c>
      <c r="H2344">
        <v>2.95</v>
      </c>
      <c r="I2344">
        <v>2.15</v>
      </c>
      <c r="J2344">
        <v>3.35</v>
      </c>
      <c r="K2344" t="s">
        <v>43</v>
      </c>
      <c r="L2344" t="s">
        <v>43</v>
      </c>
      <c r="M2344" t="s">
        <v>43</v>
      </c>
      <c r="N2344">
        <v>1</v>
      </c>
      <c r="O2344">
        <v>0</v>
      </c>
      <c r="P2344">
        <v>0</v>
      </c>
      <c r="Q2344">
        <f t="shared" si="432"/>
        <v>0</v>
      </c>
      <c r="R2344">
        <f t="shared" si="433"/>
        <v>0</v>
      </c>
      <c r="S2344">
        <f t="shared" si="434"/>
        <v>0</v>
      </c>
      <c r="T2344">
        <f t="shared" si="435"/>
        <v>0</v>
      </c>
      <c r="U2344">
        <f t="shared" si="436"/>
        <v>0</v>
      </c>
      <c r="V2344">
        <f t="shared" si="437"/>
        <v>0</v>
      </c>
      <c r="AL2344">
        <f t="shared" si="438"/>
        <v>0</v>
      </c>
      <c r="AM2344">
        <f t="shared" si="439"/>
        <v>0</v>
      </c>
      <c r="AN2344">
        <f t="shared" si="440"/>
        <v>0</v>
      </c>
      <c r="AO2344" t="str">
        <f t="shared" si="441"/>
        <v/>
      </c>
      <c r="AP2344" t="str">
        <f t="shared" si="442"/>
        <v/>
      </c>
      <c r="AQ2344" t="str">
        <f t="shared" si="443"/>
        <v/>
      </c>
    </row>
    <row r="2345" spans="1:43" x14ac:dyDescent="0.3">
      <c r="A2345" t="s">
        <v>570</v>
      </c>
      <c r="B2345" t="s">
        <v>454</v>
      </c>
      <c r="C2345" t="s">
        <v>446</v>
      </c>
      <c r="D2345" t="s">
        <v>29</v>
      </c>
      <c r="E2345">
        <v>0.1347856926351656</v>
      </c>
      <c r="F2345">
        <v>0.69298213094641159</v>
      </c>
      <c r="G2345">
        <v>0.17223217641842281</v>
      </c>
      <c r="H2345">
        <v>7.5</v>
      </c>
      <c r="I2345">
        <v>1.42</v>
      </c>
      <c r="J2345">
        <v>4.5</v>
      </c>
      <c r="K2345" t="s">
        <v>30</v>
      </c>
      <c r="L2345" t="s">
        <v>30</v>
      </c>
      <c r="M2345" t="s">
        <v>43</v>
      </c>
      <c r="N2345">
        <v>0</v>
      </c>
      <c r="O2345">
        <v>1</v>
      </c>
      <c r="P2345">
        <v>0</v>
      </c>
      <c r="Q2345">
        <f t="shared" si="432"/>
        <v>0</v>
      </c>
      <c r="R2345">
        <f t="shared" si="433"/>
        <v>0</v>
      </c>
      <c r="S2345">
        <f t="shared" si="434"/>
        <v>0</v>
      </c>
      <c r="T2345">
        <f t="shared" si="435"/>
        <v>0</v>
      </c>
      <c r="U2345">
        <f t="shared" si="436"/>
        <v>0</v>
      </c>
      <c r="V2345">
        <f t="shared" si="437"/>
        <v>0</v>
      </c>
      <c r="AL2345">
        <f t="shared" si="438"/>
        <v>0</v>
      </c>
      <c r="AM2345">
        <f t="shared" si="439"/>
        <v>0</v>
      </c>
      <c r="AN2345">
        <f t="shared" si="440"/>
        <v>0</v>
      </c>
      <c r="AO2345" t="str">
        <f t="shared" si="441"/>
        <v/>
      </c>
      <c r="AP2345" t="str">
        <f t="shared" si="442"/>
        <v/>
      </c>
      <c r="AQ2345" t="str">
        <f t="shared" si="443"/>
        <v/>
      </c>
    </row>
    <row r="2346" spans="1:43" x14ac:dyDescent="0.3">
      <c r="A2346" t="s">
        <v>570</v>
      </c>
      <c r="B2346" t="s">
        <v>571</v>
      </c>
      <c r="C2346" t="s">
        <v>572</v>
      </c>
      <c r="D2346" t="s">
        <v>573</v>
      </c>
      <c r="E2346">
        <v>0.55621266382608614</v>
      </c>
      <c r="F2346">
        <v>0.18222307110168909</v>
      </c>
      <c r="G2346">
        <v>0.26156426507222469</v>
      </c>
      <c r="H2346">
        <v>1.0009999999999999</v>
      </c>
      <c r="I2346">
        <v>1.0009999999999999</v>
      </c>
      <c r="J2346">
        <v>1.0009999999999999</v>
      </c>
      <c r="N2346">
        <v>1</v>
      </c>
      <c r="O2346">
        <v>0</v>
      </c>
      <c r="P2346">
        <v>0</v>
      </c>
      <c r="Q2346">
        <f t="shared" si="432"/>
        <v>0</v>
      </c>
      <c r="R2346">
        <f t="shared" si="433"/>
        <v>0</v>
      </c>
      <c r="S2346">
        <f t="shared" si="434"/>
        <v>0</v>
      </c>
      <c r="T2346">
        <f t="shared" si="435"/>
        <v>0</v>
      </c>
      <c r="U2346">
        <f t="shared" si="436"/>
        <v>0</v>
      </c>
      <c r="V2346">
        <f t="shared" si="437"/>
        <v>0</v>
      </c>
      <c r="AL2346">
        <f t="shared" si="438"/>
        <v>0</v>
      </c>
      <c r="AM2346">
        <f t="shared" si="439"/>
        <v>0</v>
      </c>
      <c r="AN2346">
        <f t="shared" si="440"/>
        <v>0</v>
      </c>
      <c r="AO2346" t="str">
        <f t="shared" si="441"/>
        <v/>
      </c>
      <c r="AP2346" t="str">
        <f t="shared" si="442"/>
        <v/>
      </c>
      <c r="AQ2346" t="str">
        <f t="shared" si="443"/>
        <v/>
      </c>
    </row>
    <row r="2347" spans="1:43" x14ac:dyDescent="0.3">
      <c r="A2347" t="s">
        <v>570</v>
      </c>
      <c r="B2347" t="s">
        <v>424</v>
      </c>
      <c r="C2347" t="s">
        <v>502</v>
      </c>
      <c r="D2347" t="s">
        <v>46</v>
      </c>
      <c r="E2347">
        <v>0.37627743857242468</v>
      </c>
      <c r="F2347">
        <v>0.32369440765952162</v>
      </c>
      <c r="G2347">
        <v>0.3000281537680537</v>
      </c>
      <c r="H2347">
        <v>2.3199999999999998</v>
      </c>
      <c r="I2347">
        <v>2.95</v>
      </c>
      <c r="J2347">
        <v>3.15</v>
      </c>
      <c r="K2347" t="s">
        <v>30</v>
      </c>
      <c r="L2347" t="s">
        <v>43</v>
      </c>
      <c r="M2347" t="s">
        <v>30</v>
      </c>
      <c r="N2347">
        <v>0</v>
      </c>
      <c r="O2347">
        <v>1</v>
      </c>
      <c r="P2347">
        <v>0</v>
      </c>
      <c r="Q2347">
        <f t="shared" si="432"/>
        <v>0</v>
      </c>
      <c r="R2347">
        <f t="shared" si="433"/>
        <v>0</v>
      </c>
      <c r="S2347">
        <f t="shared" si="434"/>
        <v>0</v>
      </c>
      <c r="T2347">
        <f t="shared" si="435"/>
        <v>0</v>
      </c>
      <c r="U2347">
        <f t="shared" si="436"/>
        <v>0</v>
      </c>
      <c r="V2347">
        <f t="shared" si="437"/>
        <v>0</v>
      </c>
      <c r="AL2347">
        <f t="shared" si="438"/>
        <v>0</v>
      </c>
      <c r="AM2347">
        <f t="shared" si="439"/>
        <v>0</v>
      </c>
      <c r="AN2347">
        <f t="shared" si="440"/>
        <v>0</v>
      </c>
      <c r="AO2347" t="str">
        <f t="shared" si="441"/>
        <v/>
      </c>
      <c r="AP2347" t="str">
        <f t="shared" si="442"/>
        <v/>
      </c>
      <c r="AQ2347" t="str">
        <f t="shared" si="443"/>
        <v/>
      </c>
    </row>
    <row r="2348" spans="1:43" x14ac:dyDescent="0.3">
      <c r="A2348" t="s">
        <v>570</v>
      </c>
      <c r="B2348" t="s">
        <v>574</v>
      </c>
      <c r="C2348" t="s">
        <v>575</v>
      </c>
      <c r="D2348" t="s">
        <v>573</v>
      </c>
      <c r="E2348">
        <v>0.3492695942232158</v>
      </c>
      <c r="F2348">
        <v>0.34517528799820352</v>
      </c>
      <c r="G2348">
        <v>0.30555511777858091</v>
      </c>
      <c r="H2348">
        <v>1.0009999999999999</v>
      </c>
      <c r="I2348">
        <v>1.0009999999999999</v>
      </c>
      <c r="J2348">
        <v>1.0009999999999999</v>
      </c>
      <c r="N2348">
        <v>0</v>
      </c>
      <c r="O2348">
        <v>0</v>
      </c>
      <c r="P2348">
        <v>1</v>
      </c>
      <c r="Q2348">
        <f t="shared" si="432"/>
        <v>0</v>
      </c>
      <c r="R2348">
        <f t="shared" si="433"/>
        <v>0</v>
      </c>
      <c r="S2348">
        <f t="shared" si="434"/>
        <v>0</v>
      </c>
      <c r="T2348">
        <f t="shared" si="435"/>
        <v>0</v>
      </c>
      <c r="U2348">
        <f t="shared" si="436"/>
        <v>0</v>
      </c>
      <c r="V2348">
        <f t="shared" si="437"/>
        <v>0</v>
      </c>
      <c r="AL2348">
        <f t="shared" si="438"/>
        <v>0</v>
      </c>
      <c r="AM2348">
        <f t="shared" si="439"/>
        <v>0</v>
      </c>
      <c r="AN2348">
        <f t="shared" si="440"/>
        <v>0</v>
      </c>
      <c r="AO2348" t="str">
        <f t="shared" si="441"/>
        <v/>
      </c>
      <c r="AP2348" t="str">
        <f t="shared" si="442"/>
        <v/>
      </c>
      <c r="AQ2348" t="str">
        <f t="shared" si="443"/>
        <v/>
      </c>
    </row>
    <row r="2349" spans="1:43" x14ac:dyDescent="0.3">
      <c r="A2349" t="s">
        <v>576</v>
      </c>
      <c r="B2349" t="s">
        <v>363</v>
      </c>
      <c r="C2349" t="s">
        <v>86</v>
      </c>
      <c r="D2349" t="s">
        <v>53</v>
      </c>
      <c r="E2349">
        <v>0.45982375347623722</v>
      </c>
      <c r="F2349">
        <v>0.2398349895961501</v>
      </c>
      <c r="G2349">
        <v>0.30034125692761271</v>
      </c>
      <c r="H2349">
        <v>2.1800000000000002</v>
      </c>
      <c r="I2349">
        <v>3</v>
      </c>
      <c r="J2349">
        <v>3.65</v>
      </c>
      <c r="K2349" t="s">
        <v>30</v>
      </c>
      <c r="L2349" t="s">
        <v>30</v>
      </c>
      <c r="M2349" t="s">
        <v>43</v>
      </c>
      <c r="N2349">
        <v>0</v>
      </c>
      <c r="O2349">
        <v>1</v>
      </c>
      <c r="P2349">
        <v>0</v>
      </c>
      <c r="Q2349">
        <f t="shared" si="432"/>
        <v>0</v>
      </c>
      <c r="R2349">
        <f t="shared" si="433"/>
        <v>0</v>
      </c>
      <c r="S2349">
        <f t="shared" si="434"/>
        <v>0</v>
      </c>
      <c r="T2349">
        <f t="shared" si="435"/>
        <v>0</v>
      </c>
      <c r="U2349">
        <f t="shared" si="436"/>
        <v>0</v>
      </c>
      <c r="V2349">
        <f t="shared" si="437"/>
        <v>0</v>
      </c>
      <c r="AL2349">
        <f t="shared" si="438"/>
        <v>0</v>
      </c>
      <c r="AM2349">
        <f t="shared" si="439"/>
        <v>0</v>
      </c>
      <c r="AN2349">
        <f t="shared" si="440"/>
        <v>0</v>
      </c>
      <c r="AO2349" t="str">
        <f t="shared" si="441"/>
        <v/>
      </c>
      <c r="AP2349" t="str">
        <f t="shared" si="442"/>
        <v/>
      </c>
      <c r="AQ2349" t="str">
        <f t="shared" si="443"/>
        <v/>
      </c>
    </row>
    <row r="2350" spans="1:43" x14ac:dyDescent="0.3">
      <c r="A2350" t="s">
        <v>576</v>
      </c>
      <c r="B2350" t="s">
        <v>270</v>
      </c>
      <c r="C2350" t="s">
        <v>157</v>
      </c>
      <c r="D2350" t="s">
        <v>50</v>
      </c>
      <c r="E2350">
        <v>0.42324234131287691</v>
      </c>
      <c r="F2350">
        <v>0.26550186594476582</v>
      </c>
      <c r="G2350">
        <v>0.31125579274235732</v>
      </c>
      <c r="H2350">
        <v>2.1</v>
      </c>
      <c r="I2350">
        <v>3.55</v>
      </c>
      <c r="J2350">
        <v>3.15</v>
      </c>
      <c r="K2350" t="s">
        <v>43</v>
      </c>
      <c r="L2350" t="s">
        <v>30</v>
      </c>
      <c r="M2350" t="s">
        <v>30</v>
      </c>
      <c r="N2350">
        <v>1</v>
      </c>
      <c r="O2350">
        <v>0</v>
      </c>
      <c r="P2350">
        <v>0</v>
      </c>
      <c r="Q2350">
        <f t="shared" si="432"/>
        <v>0</v>
      </c>
      <c r="R2350">
        <f t="shared" si="433"/>
        <v>0</v>
      </c>
      <c r="S2350">
        <f t="shared" si="434"/>
        <v>0</v>
      </c>
      <c r="T2350">
        <f t="shared" si="435"/>
        <v>0</v>
      </c>
      <c r="U2350">
        <f t="shared" si="436"/>
        <v>0</v>
      </c>
      <c r="V2350">
        <f t="shared" si="437"/>
        <v>0</v>
      </c>
      <c r="AL2350">
        <f t="shared" si="438"/>
        <v>0</v>
      </c>
      <c r="AM2350">
        <f t="shared" si="439"/>
        <v>0</v>
      </c>
      <c r="AN2350">
        <f t="shared" si="440"/>
        <v>0</v>
      </c>
      <c r="AO2350" t="str">
        <f t="shared" si="441"/>
        <v/>
      </c>
      <c r="AP2350" t="str">
        <f t="shared" si="442"/>
        <v/>
      </c>
      <c r="AQ2350" t="str">
        <f t="shared" si="443"/>
        <v/>
      </c>
    </row>
    <row r="2351" spans="1:43" x14ac:dyDescent="0.3">
      <c r="A2351" t="s">
        <v>576</v>
      </c>
      <c r="B2351" t="s">
        <v>112</v>
      </c>
      <c r="C2351" t="s">
        <v>136</v>
      </c>
      <c r="D2351" t="s">
        <v>58</v>
      </c>
      <c r="E2351">
        <v>0.73882286453264667</v>
      </c>
      <c r="F2351">
        <v>9.1466420398765541E-2</v>
      </c>
      <c r="G2351">
        <v>0.1697107150685877</v>
      </c>
      <c r="H2351">
        <v>1.27</v>
      </c>
      <c r="I2351">
        <v>11.5</v>
      </c>
      <c r="J2351">
        <v>6</v>
      </c>
      <c r="K2351" t="s">
        <v>30</v>
      </c>
      <c r="L2351" t="s">
        <v>30</v>
      </c>
      <c r="M2351" t="s">
        <v>43</v>
      </c>
      <c r="N2351">
        <v>1</v>
      </c>
      <c r="O2351">
        <v>0</v>
      </c>
      <c r="P2351">
        <v>0</v>
      </c>
      <c r="Q2351">
        <f t="shared" si="432"/>
        <v>0</v>
      </c>
      <c r="R2351">
        <f t="shared" si="433"/>
        <v>0</v>
      </c>
      <c r="S2351">
        <f t="shared" si="434"/>
        <v>0</v>
      </c>
      <c r="T2351">
        <f t="shared" si="435"/>
        <v>0</v>
      </c>
      <c r="U2351">
        <f t="shared" si="436"/>
        <v>0</v>
      </c>
      <c r="V2351">
        <f t="shared" si="437"/>
        <v>0</v>
      </c>
      <c r="AL2351">
        <f t="shared" si="438"/>
        <v>0</v>
      </c>
      <c r="AM2351">
        <f t="shared" si="439"/>
        <v>0</v>
      </c>
      <c r="AN2351">
        <f t="shared" si="440"/>
        <v>0</v>
      </c>
      <c r="AO2351" t="str">
        <f t="shared" si="441"/>
        <v/>
      </c>
      <c r="AP2351" t="str">
        <f t="shared" si="442"/>
        <v/>
      </c>
      <c r="AQ2351" t="str">
        <f t="shared" si="443"/>
        <v/>
      </c>
    </row>
    <row r="2352" spans="1:43" x14ac:dyDescent="0.3">
      <c r="A2352" t="s">
        <v>576</v>
      </c>
      <c r="B2352" t="s">
        <v>386</v>
      </c>
      <c r="C2352" t="s">
        <v>72</v>
      </c>
      <c r="D2352" t="s">
        <v>66</v>
      </c>
      <c r="E2352">
        <v>0.47450987654297622</v>
      </c>
      <c r="F2352">
        <v>0.22790068172189271</v>
      </c>
      <c r="G2352">
        <v>0.29758944173513108</v>
      </c>
      <c r="H2352">
        <v>1.85</v>
      </c>
      <c r="I2352">
        <v>4.1500000000000004</v>
      </c>
      <c r="J2352">
        <v>3.45</v>
      </c>
      <c r="K2352" t="s">
        <v>30</v>
      </c>
      <c r="L2352" t="s">
        <v>30</v>
      </c>
      <c r="M2352" t="s">
        <v>30</v>
      </c>
      <c r="N2352">
        <v>1</v>
      </c>
      <c r="O2352">
        <v>0</v>
      </c>
      <c r="P2352">
        <v>0</v>
      </c>
      <c r="Q2352">
        <f t="shared" si="432"/>
        <v>0</v>
      </c>
      <c r="R2352">
        <f t="shared" si="433"/>
        <v>0</v>
      </c>
      <c r="S2352">
        <f t="shared" si="434"/>
        <v>0</v>
      </c>
      <c r="T2352">
        <f t="shared" si="435"/>
        <v>0</v>
      </c>
      <c r="U2352">
        <f t="shared" si="436"/>
        <v>0</v>
      </c>
      <c r="V2352">
        <f t="shared" si="437"/>
        <v>0</v>
      </c>
      <c r="AL2352">
        <f t="shared" si="438"/>
        <v>0</v>
      </c>
      <c r="AM2352">
        <f t="shared" si="439"/>
        <v>0</v>
      </c>
      <c r="AN2352">
        <f t="shared" si="440"/>
        <v>0</v>
      </c>
      <c r="AO2352" t="str">
        <f t="shared" si="441"/>
        <v/>
      </c>
      <c r="AP2352" t="str">
        <f t="shared" si="442"/>
        <v/>
      </c>
      <c r="AQ2352" t="str">
        <f t="shared" si="443"/>
        <v/>
      </c>
    </row>
    <row r="2353" spans="1:43" x14ac:dyDescent="0.3">
      <c r="A2353" t="s">
        <v>576</v>
      </c>
      <c r="B2353" t="s">
        <v>517</v>
      </c>
      <c r="C2353" t="s">
        <v>492</v>
      </c>
      <c r="D2353" t="s">
        <v>513</v>
      </c>
      <c r="E2353">
        <v>0.220356175184624</v>
      </c>
      <c r="F2353">
        <v>0.54355374175615478</v>
      </c>
      <c r="G2353">
        <v>0.23609008305922119</v>
      </c>
      <c r="H2353">
        <v>4.1500000000000004</v>
      </c>
      <c r="I2353">
        <v>1.76</v>
      </c>
      <c r="J2353">
        <v>3.4</v>
      </c>
      <c r="K2353" t="s">
        <v>43</v>
      </c>
      <c r="L2353" t="s">
        <v>43</v>
      </c>
      <c r="M2353" t="s">
        <v>43</v>
      </c>
      <c r="N2353">
        <v>1</v>
      </c>
      <c r="O2353">
        <v>0</v>
      </c>
      <c r="P2353">
        <v>0</v>
      </c>
      <c r="Q2353">
        <f t="shared" si="432"/>
        <v>0</v>
      </c>
      <c r="R2353">
        <f t="shared" si="433"/>
        <v>0</v>
      </c>
      <c r="S2353">
        <f t="shared" si="434"/>
        <v>0</v>
      </c>
      <c r="T2353">
        <f t="shared" si="435"/>
        <v>0</v>
      </c>
      <c r="U2353">
        <f t="shared" si="436"/>
        <v>0</v>
      </c>
      <c r="V2353">
        <f t="shared" si="437"/>
        <v>0</v>
      </c>
      <c r="AL2353">
        <f t="shared" si="438"/>
        <v>0</v>
      </c>
      <c r="AM2353">
        <f t="shared" si="439"/>
        <v>0</v>
      </c>
      <c r="AN2353">
        <f t="shared" si="440"/>
        <v>0</v>
      </c>
      <c r="AO2353" t="str">
        <f t="shared" si="441"/>
        <v/>
      </c>
      <c r="AP2353" t="str">
        <f t="shared" si="442"/>
        <v/>
      </c>
      <c r="AQ2353" t="str">
        <f t="shared" si="443"/>
        <v/>
      </c>
    </row>
    <row r="2354" spans="1:43" x14ac:dyDescent="0.3">
      <c r="A2354" t="s">
        <v>576</v>
      </c>
      <c r="B2354" t="s">
        <v>276</v>
      </c>
      <c r="C2354" t="s">
        <v>139</v>
      </c>
      <c r="D2354" t="s">
        <v>71</v>
      </c>
      <c r="E2354">
        <v>0.37631633077946991</v>
      </c>
      <c r="F2354">
        <v>0.30675657092889302</v>
      </c>
      <c r="G2354">
        <v>0.31692709829163712</v>
      </c>
      <c r="H2354">
        <v>2.37</v>
      </c>
      <c r="I2354">
        <v>3.1</v>
      </c>
      <c r="J2354">
        <v>3.15</v>
      </c>
      <c r="K2354" t="s">
        <v>30</v>
      </c>
      <c r="L2354" t="s">
        <v>43</v>
      </c>
      <c r="M2354" t="s">
        <v>30</v>
      </c>
      <c r="N2354">
        <v>0</v>
      </c>
      <c r="O2354">
        <v>1</v>
      </c>
      <c r="P2354">
        <v>0</v>
      </c>
      <c r="Q2354">
        <f t="shared" si="432"/>
        <v>0</v>
      </c>
      <c r="R2354">
        <f t="shared" si="433"/>
        <v>0</v>
      </c>
      <c r="S2354">
        <f t="shared" si="434"/>
        <v>0</v>
      </c>
      <c r="T2354">
        <f t="shared" si="435"/>
        <v>0</v>
      </c>
      <c r="U2354">
        <f t="shared" si="436"/>
        <v>0</v>
      </c>
      <c r="V2354">
        <f t="shared" si="437"/>
        <v>0</v>
      </c>
      <c r="AL2354">
        <f t="shared" si="438"/>
        <v>0</v>
      </c>
      <c r="AM2354">
        <f t="shared" si="439"/>
        <v>0</v>
      </c>
      <c r="AN2354">
        <f t="shared" si="440"/>
        <v>0</v>
      </c>
      <c r="AO2354" t="str">
        <f t="shared" si="441"/>
        <v/>
      </c>
      <c r="AP2354" t="str">
        <f t="shared" si="442"/>
        <v/>
      </c>
      <c r="AQ2354" t="str">
        <f t="shared" si="443"/>
        <v/>
      </c>
    </row>
    <row r="2355" spans="1:43" x14ac:dyDescent="0.3">
      <c r="A2355" t="s">
        <v>576</v>
      </c>
      <c r="B2355" t="s">
        <v>134</v>
      </c>
      <c r="C2355" t="s">
        <v>302</v>
      </c>
      <c r="D2355" t="s">
        <v>135</v>
      </c>
      <c r="E2355">
        <v>0.34795668711459488</v>
      </c>
      <c r="F2355">
        <v>0.33407381022897958</v>
      </c>
      <c r="G2355">
        <v>0.31796950265642548</v>
      </c>
      <c r="H2355">
        <v>2.37</v>
      </c>
      <c r="I2355">
        <v>3.1</v>
      </c>
      <c r="J2355">
        <v>3</v>
      </c>
      <c r="K2355" t="s">
        <v>30</v>
      </c>
      <c r="L2355" t="s">
        <v>43</v>
      </c>
      <c r="M2355" t="s">
        <v>30</v>
      </c>
      <c r="N2355">
        <v>0</v>
      </c>
      <c r="O2355">
        <v>1</v>
      </c>
      <c r="P2355">
        <v>0</v>
      </c>
      <c r="Q2355">
        <f t="shared" si="432"/>
        <v>0</v>
      </c>
      <c r="R2355">
        <f t="shared" si="433"/>
        <v>0</v>
      </c>
      <c r="S2355">
        <f t="shared" si="434"/>
        <v>0</v>
      </c>
      <c r="T2355">
        <f t="shared" si="435"/>
        <v>0</v>
      </c>
      <c r="U2355">
        <f t="shared" si="436"/>
        <v>0</v>
      </c>
      <c r="V2355">
        <f t="shared" si="437"/>
        <v>0</v>
      </c>
      <c r="AL2355">
        <f t="shared" si="438"/>
        <v>0</v>
      </c>
      <c r="AM2355">
        <f t="shared" si="439"/>
        <v>0</v>
      </c>
      <c r="AN2355">
        <f t="shared" si="440"/>
        <v>0</v>
      </c>
      <c r="AO2355" t="str">
        <f t="shared" si="441"/>
        <v/>
      </c>
      <c r="AP2355" t="str">
        <f t="shared" si="442"/>
        <v/>
      </c>
      <c r="AQ2355" t="str">
        <f t="shared" si="443"/>
        <v/>
      </c>
    </row>
    <row r="2356" spans="1:43" x14ac:dyDescent="0.3">
      <c r="A2356" t="s">
        <v>576</v>
      </c>
      <c r="B2356" t="s">
        <v>274</v>
      </c>
      <c r="C2356" t="s">
        <v>114</v>
      </c>
      <c r="D2356" t="s">
        <v>79</v>
      </c>
      <c r="E2356">
        <v>0.63290272357227839</v>
      </c>
      <c r="F2356">
        <v>0.14159636936810091</v>
      </c>
      <c r="G2356">
        <v>0.22550090705962081</v>
      </c>
      <c r="H2356">
        <v>1.53</v>
      </c>
      <c r="I2356">
        <v>5.25</v>
      </c>
      <c r="J2356">
        <v>4.4000000000000004</v>
      </c>
      <c r="K2356" t="s">
        <v>30</v>
      </c>
      <c r="L2356" t="s">
        <v>43</v>
      </c>
      <c r="M2356" t="s">
        <v>43</v>
      </c>
      <c r="N2356">
        <v>1</v>
      </c>
      <c r="O2356">
        <v>0</v>
      </c>
      <c r="P2356">
        <v>0</v>
      </c>
      <c r="Q2356">
        <f t="shared" si="432"/>
        <v>0</v>
      </c>
      <c r="R2356">
        <f t="shared" si="433"/>
        <v>0</v>
      </c>
      <c r="S2356">
        <f t="shared" si="434"/>
        <v>0</v>
      </c>
      <c r="T2356">
        <f t="shared" si="435"/>
        <v>0</v>
      </c>
      <c r="U2356">
        <f t="shared" si="436"/>
        <v>0</v>
      </c>
      <c r="V2356">
        <f t="shared" si="437"/>
        <v>0</v>
      </c>
      <c r="AL2356">
        <f t="shared" si="438"/>
        <v>0</v>
      </c>
      <c r="AM2356">
        <f t="shared" si="439"/>
        <v>0</v>
      </c>
      <c r="AN2356">
        <f t="shared" si="440"/>
        <v>0</v>
      </c>
      <c r="AO2356" t="str">
        <f t="shared" si="441"/>
        <v/>
      </c>
      <c r="AP2356" t="str">
        <f t="shared" si="442"/>
        <v/>
      </c>
      <c r="AQ2356" t="str">
        <f t="shared" si="443"/>
        <v/>
      </c>
    </row>
    <row r="2357" spans="1:43" x14ac:dyDescent="0.3">
      <c r="A2357" t="s">
        <v>576</v>
      </c>
      <c r="B2357" t="s">
        <v>440</v>
      </c>
      <c r="C2357" t="s">
        <v>398</v>
      </c>
      <c r="D2357" t="s">
        <v>135</v>
      </c>
      <c r="E2357">
        <v>0.41675443912770799</v>
      </c>
      <c r="F2357">
        <v>0.26864306063484522</v>
      </c>
      <c r="G2357">
        <v>0.31460250023744679</v>
      </c>
      <c r="H2357">
        <v>2.2200000000000002</v>
      </c>
      <c r="I2357">
        <v>3</v>
      </c>
      <c r="J2357">
        <v>3.4</v>
      </c>
      <c r="K2357" t="s">
        <v>30</v>
      </c>
      <c r="L2357" t="s">
        <v>43</v>
      </c>
      <c r="M2357" t="s">
        <v>30</v>
      </c>
      <c r="N2357">
        <v>0</v>
      </c>
      <c r="O2357">
        <v>1</v>
      </c>
      <c r="P2357">
        <v>0</v>
      </c>
      <c r="Q2357">
        <f t="shared" si="432"/>
        <v>0</v>
      </c>
      <c r="R2357">
        <f t="shared" si="433"/>
        <v>0</v>
      </c>
      <c r="S2357">
        <f t="shared" si="434"/>
        <v>0</v>
      </c>
      <c r="T2357">
        <f t="shared" si="435"/>
        <v>0</v>
      </c>
      <c r="U2357">
        <f t="shared" si="436"/>
        <v>0</v>
      </c>
      <c r="V2357">
        <f t="shared" si="437"/>
        <v>0</v>
      </c>
      <c r="AL2357">
        <f t="shared" si="438"/>
        <v>0</v>
      </c>
      <c r="AM2357">
        <f t="shared" si="439"/>
        <v>0</v>
      </c>
      <c r="AN2357">
        <f t="shared" si="440"/>
        <v>0</v>
      </c>
      <c r="AO2357" t="str">
        <f t="shared" si="441"/>
        <v/>
      </c>
      <c r="AP2357" t="str">
        <f t="shared" si="442"/>
        <v/>
      </c>
      <c r="AQ2357" t="str">
        <f t="shared" si="443"/>
        <v/>
      </c>
    </row>
    <row r="2358" spans="1:43" x14ac:dyDescent="0.3">
      <c r="A2358" t="s">
        <v>576</v>
      </c>
      <c r="B2358" t="s">
        <v>289</v>
      </c>
      <c r="C2358" t="s">
        <v>396</v>
      </c>
      <c r="D2358" t="s">
        <v>135</v>
      </c>
      <c r="E2358">
        <v>0.26946504156913109</v>
      </c>
      <c r="F2358">
        <v>0.45051556411412302</v>
      </c>
      <c r="G2358">
        <v>0.280019394316746</v>
      </c>
      <c r="H2358">
        <v>3.35</v>
      </c>
      <c r="I2358">
        <v>2.0499999999999998</v>
      </c>
      <c r="J2358">
        <v>3.45</v>
      </c>
      <c r="K2358" t="s">
        <v>30</v>
      </c>
      <c r="L2358" t="s">
        <v>30</v>
      </c>
      <c r="M2358" t="s">
        <v>43</v>
      </c>
      <c r="N2358">
        <v>0</v>
      </c>
      <c r="O2358">
        <v>0</v>
      </c>
      <c r="P2358">
        <v>1</v>
      </c>
      <c r="Q2358">
        <f t="shared" si="432"/>
        <v>0</v>
      </c>
      <c r="R2358">
        <f t="shared" si="433"/>
        <v>0</v>
      </c>
      <c r="S2358">
        <f t="shared" si="434"/>
        <v>0</v>
      </c>
      <c r="T2358">
        <f t="shared" si="435"/>
        <v>0</v>
      </c>
      <c r="U2358">
        <f t="shared" si="436"/>
        <v>0</v>
      </c>
      <c r="V2358">
        <f t="shared" si="437"/>
        <v>0</v>
      </c>
      <c r="AL2358">
        <f t="shared" si="438"/>
        <v>0</v>
      </c>
      <c r="AM2358">
        <f t="shared" si="439"/>
        <v>0</v>
      </c>
      <c r="AN2358">
        <f t="shared" si="440"/>
        <v>0</v>
      </c>
      <c r="AO2358" t="str">
        <f t="shared" si="441"/>
        <v/>
      </c>
      <c r="AP2358" t="str">
        <f t="shared" si="442"/>
        <v/>
      </c>
      <c r="AQ2358" t="str">
        <f t="shared" si="443"/>
        <v/>
      </c>
    </row>
    <row r="2359" spans="1:43" x14ac:dyDescent="0.3">
      <c r="A2359" t="s">
        <v>576</v>
      </c>
      <c r="B2359" t="s">
        <v>362</v>
      </c>
      <c r="C2359" t="s">
        <v>347</v>
      </c>
      <c r="D2359" t="s">
        <v>179</v>
      </c>
      <c r="E2359">
        <v>0.41852947949058811</v>
      </c>
      <c r="F2359">
        <v>0.26962162697589981</v>
      </c>
      <c r="G2359">
        <v>0.31184889353351208</v>
      </c>
      <c r="H2359">
        <v>2.2000000000000002</v>
      </c>
      <c r="I2359">
        <v>3.5</v>
      </c>
      <c r="J2359">
        <v>2.8</v>
      </c>
      <c r="K2359" t="s">
        <v>43</v>
      </c>
      <c r="L2359" t="s">
        <v>43</v>
      </c>
      <c r="M2359" t="s">
        <v>43</v>
      </c>
      <c r="N2359">
        <v>1</v>
      </c>
      <c r="O2359">
        <v>0</v>
      </c>
      <c r="P2359">
        <v>0</v>
      </c>
      <c r="Q2359">
        <f t="shared" si="432"/>
        <v>0</v>
      </c>
      <c r="R2359">
        <f t="shared" si="433"/>
        <v>0</v>
      </c>
      <c r="S2359">
        <f t="shared" si="434"/>
        <v>0</v>
      </c>
      <c r="T2359">
        <f t="shared" si="435"/>
        <v>0</v>
      </c>
      <c r="U2359">
        <f t="shared" si="436"/>
        <v>0</v>
      </c>
      <c r="V2359">
        <f t="shared" si="437"/>
        <v>0</v>
      </c>
      <c r="AL2359">
        <f t="shared" si="438"/>
        <v>0</v>
      </c>
      <c r="AM2359">
        <f t="shared" si="439"/>
        <v>0</v>
      </c>
      <c r="AN2359">
        <f t="shared" si="440"/>
        <v>0</v>
      </c>
      <c r="AO2359" t="str">
        <f t="shared" si="441"/>
        <v/>
      </c>
      <c r="AP2359" t="str">
        <f t="shared" si="442"/>
        <v/>
      </c>
      <c r="AQ2359" t="str">
        <f t="shared" si="443"/>
        <v/>
      </c>
    </row>
    <row r="2360" spans="1:43" x14ac:dyDescent="0.3">
      <c r="A2360" t="s">
        <v>576</v>
      </c>
      <c r="B2360" t="s">
        <v>262</v>
      </c>
      <c r="C2360" t="s">
        <v>273</v>
      </c>
      <c r="D2360" t="s">
        <v>174</v>
      </c>
      <c r="E2360">
        <v>0.53871508961073888</v>
      </c>
      <c r="F2360">
        <v>0.1918574207958863</v>
      </c>
      <c r="G2360">
        <v>0.26942748959337481</v>
      </c>
      <c r="H2360">
        <v>1.7</v>
      </c>
      <c r="I2360">
        <v>5.5</v>
      </c>
      <c r="J2360">
        <v>3.5</v>
      </c>
      <c r="K2360" t="s">
        <v>30</v>
      </c>
      <c r="L2360" t="s">
        <v>43</v>
      </c>
      <c r="M2360" t="s">
        <v>43</v>
      </c>
      <c r="N2360">
        <v>0</v>
      </c>
      <c r="O2360">
        <v>1</v>
      </c>
      <c r="P2360">
        <v>0</v>
      </c>
      <c r="Q2360">
        <f t="shared" si="432"/>
        <v>0</v>
      </c>
      <c r="R2360">
        <f t="shared" si="433"/>
        <v>0</v>
      </c>
      <c r="S2360">
        <f t="shared" si="434"/>
        <v>0</v>
      </c>
      <c r="T2360">
        <f t="shared" si="435"/>
        <v>0</v>
      </c>
      <c r="U2360">
        <f t="shared" si="436"/>
        <v>0</v>
      </c>
      <c r="V2360">
        <f t="shared" si="437"/>
        <v>0</v>
      </c>
      <c r="AL2360">
        <f t="shared" si="438"/>
        <v>0</v>
      </c>
      <c r="AM2360">
        <f t="shared" si="439"/>
        <v>0</v>
      </c>
      <c r="AN2360">
        <f t="shared" si="440"/>
        <v>0</v>
      </c>
      <c r="AO2360" t="str">
        <f t="shared" si="441"/>
        <v/>
      </c>
      <c r="AP2360" t="str">
        <f t="shared" si="442"/>
        <v/>
      </c>
      <c r="AQ2360" t="str">
        <f t="shared" si="443"/>
        <v/>
      </c>
    </row>
    <row r="2361" spans="1:43" x14ac:dyDescent="0.3">
      <c r="A2361" t="s">
        <v>576</v>
      </c>
      <c r="B2361" t="s">
        <v>448</v>
      </c>
      <c r="C2361" t="s">
        <v>469</v>
      </c>
      <c r="D2361" t="s">
        <v>450</v>
      </c>
      <c r="E2361">
        <v>0.4642756780474136</v>
      </c>
      <c r="F2361">
        <v>0.23635472220407339</v>
      </c>
      <c r="G2361">
        <v>0.29936959974851302</v>
      </c>
      <c r="H2361">
        <v>1.95</v>
      </c>
      <c r="I2361">
        <v>3.45</v>
      </c>
      <c r="J2361">
        <v>3.4</v>
      </c>
      <c r="K2361" t="s">
        <v>43</v>
      </c>
      <c r="L2361" t="s">
        <v>43</v>
      </c>
      <c r="M2361" t="s">
        <v>43</v>
      </c>
      <c r="N2361">
        <v>0</v>
      </c>
      <c r="O2361">
        <v>1</v>
      </c>
      <c r="P2361">
        <v>0</v>
      </c>
      <c r="Q2361">
        <f t="shared" si="432"/>
        <v>0</v>
      </c>
      <c r="R2361">
        <f t="shared" si="433"/>
        <v>0</v>
      </c>
      <c r="S2361">
        <f t="shared" si="434"/>
        <v>0</v>
      </c>
      <c r="T2361">
        <f t="shared" si="435"/>
        <v>0</v>
      </c>
      <c r="U2361">
        <f t="shared" si="436"/>
        <v>0</v>
      </c>
      <c r="V2361">
        <f t="shared" si="437"/>
        <v>0</v>
      </c>
      <c r="AL2361">
        <f t="shared" si="438"/>
        <v>0</v>
      </c>
      <c r="AM2361">
        <f t="shared" si="439"/>
        <v>0</v>
      </c>
      <c r="AN2361">
        <f t="shared" si="440"/>
        <v>0</v>
      </c>
      <c r="AO2361" t="str">
        <f t="shared" si="441"/>
        <v/>
      </c>
      <c r="AP2361" t="str">
        <f t="shared" si="442"/>
        <v/>
      </c>
      <c r="AQ2361" t="str">
        <f t="shared" si="443"/>
        <v/>
      </c>
    </row>
    <row r="2362" spans="1:43" x14ac:dyDescent="0.3">
      <c r="A2362" t="s">
        <v>576</v>
      </c>
      <c r="B2362" t="s">
        <v>467</v>
      </c>
      <c r="C2362" t="s">
        <v>449</v>
      </c>
      <c r="D2362" t="s">
        <v>450</v>
      </c>
      <c r="E2362">
        <v>0.43492936886477629</v>
      </c>
      <c r="F2362">
        <v>0.26041533119862559</v>
      </c>
      <c r="G2362">
        <v>0.30465529993659818</v>
      </c>
      <c r="H2362">
        <v>2.1</v>
      </c>
      <c r="I2362">
        <v>3.3</v>
      </c>
      <c r="J2362">
        <v>3.15</v>
      </c>
      <c r="K2362" t="s">
        <v>43</v>
      </c>
      <c r="L2362" t="s">
        <v>43</v>
      </c>
      <c r="M2362" t="s">
        <v>43</v>
      </c>
      <c r="N2362">
        <v>0</v>
      </c>
      <c r="O2362">
        <v>1</v>
      </c>
      <c r="P2362">
        <v>0</v>
      </c>
      <c r="Q2362">
        <f t="shared" si="432"/>
        <v>0</v>
      </c>
      <c r="R2362">
        <f t="shared" si="433"/>
        <v>0</v>
      </c>
      <c r="S2362">
        <f t="shared" si="434"/>
        <v>0</v>
      </c>
      <c r="T2362">
        <f t="shared" si="435"/>
        <v>0</v>
      </c>
      <c r="U2362">
        <f t="shared" si="436"/>
        <v>0</v>
      </c>
      <c r="V2362">
        <f t="shared" si="437"/>
        <v>0</v>
      </c>
      <c r="AL2362">
        <f t="shared" si="438"/>
        <v>0</v>
      </c>
      <c r="AM2362">
        <f t="shared" si="439"/>
        <v>0</v>
      </c>
      <c r="AN2362">
        <f t="shared" si="440"/>
        <v>0</v>
      </c>
      <c r="AO2362" t="str">
        <f t="shared" si="441"/>
        <v/>
      </c>
      <c r="AP2362" t="str">
        <f t="shared" si="442"/>
        <v/>
      </c>
      <c r="AQ2362" t="str">
        <f t="shared" si="443"/>
        <v/>
      </c>
    </row>
    <row r="2363" spans="1:43" x14ac:dyDescent="0.3">
      <c r="A2363" t="s">
        <v>576</v>
      </c>
      <c r="B2363" t="s">
        <v>51</v>
      </c>
      <c r="C2363" t="s">
        <v>55</v>
      </c>
      <c r="D2363" t="s">
        <v>53</v>
      </c>
      <c r="E2363">
        <v>0.43394277989639651</v>
      </c>
      <c r="F2363">
        <v>0.25836604010425229</v>
      </c>
      <c r="G2363">
        <v>0.30769117999935119</v>
      </c>
      <c r="H2363">
        <v>2.25</v>
      </c>
      <c r="I2363">
        <v>3.05</v>
      </c>
      <c r="J2363">
        <v>3.25</v>
      </c>
      <c r="K2363" t="s">
        <v>30</v>
      </c>
      <c r="L2363" t="s">
        <v>30</v>
      </c>
      <c r="M2363" t="s">
        <v>43</v>
      </c>
      <c r="N2363">
        <v>0</v>
      </c>
      <c r="O2363">
        <v>1</v>
      </c>
      <c r="P2363">
        <v>0</v>
      </c>
      <c r="Q2363">
        <f t="shared" si="432"/>
        <v>0</v>
      </c>
      <c r="R2363">
        <f t="shared" si="433"/>
        <v>0</v>
      </c>
      <c r="S2363">
        <f t="shared" si="434"/>
        <v>0</v>
      </c>
      <c r="T2363">
        <f t="shared" si="435"/>
        <v>0</v>
      </c>
      <c r="U2363">
        <f t="shared" si="436"/>
        <v>0</v>
      </c>
      <c r="V2363">
        <f t="shared" si="437"/>
        <v>0</v>
      </c>
      <c r="AL2363">
        <f t="shared" si="438"/>
        <v>0</v>
      </c>
      <c r="AM2363">
        <f t="shared" si="439"/>
        <v>0</v>
      </c>
      <c r="AN2363">
        <f t="shared" si="440"/>
        <v>0</v>
      </c>
      <c r="AO2363" t="str">
        <f t="shared" si="441"/>
        <v/>
      </c>
      <c r="AP2363" t="str">
        <f t="shared" si="442"/>
        <v/>
      </c>
      <c r="AQ2363" t="str">
        <f t="shared" si="443"/>
        <v/>
      </c>
    </row>
    <row r="2364" spans="1:43" x14ac:dyDescent="0.3">
      <c r="A2364" t="s">
        <v>576</v>
      </c>
      <c r="B2364" t="s">
        <v>88</v>
      </c>
      <c r="C2364" t="s">
        <v>402</v>
      </c>
      <c r="D2364" t="s">
        <v>89</v>
      </c>
      <c r="E2364">
        <v>0.30256722729159963</v>
      </c>
      <c r="F2364">
        <v>0.41587663524045831</v>
      </c>
      <c r="G2364">
        <v>0.28155613746794228</v>
      </c>
      <c r="H2364">
        <v>2.02</v>
      </c>
      <c r="I2364">
        <v>3.55</v>
      </c>
      <c r="J2364">
        <v>3.3</v>
      </c>
      <c r="K2364" t="s">
        <v>30</v>
      </c>
      <c r="L2364" t="s">
        <v>30</v>
      </c>
      <c r="M2364" t="s">
        <v>43</v>
      </c>
      <c r="N2364">
        <v>1</v>
      </c>
      <c r="O2364">
        <v>0</v>
      </c>
      <c r="P2364">
        <v>0</v>
      </c>
      <c r="Q2364">
        <f t="shared" si="432"/>
        <v>0</v>
      </c>
      <c r="R2364">
        <f t="shared" si="433"/>
        <v>0.11698333983036768</v>
      </c>
      <c r="S2364">
        <f t="shared" si="434"/>
        <v>0</v>
      </c>
      <c r="T2364">
        <f t="shared" si="435"/>
        <v>0</v>
      </c>
      <c r="U2364">
        <f t="shared" si="436"/>
        <v>0</v>
      </c>
      <c r="V2364">
        <f t="shared" si="437"/>
        <v>0</v>
      </c>
      <c r="AL2364">
        <f t="shared" si="438"/>
        <v>0</v>
      </c>
      <c r="AM2364">
        <f t="shared" si="439"/>
        <v>0.11698333983036768</v>
      </c>
      <c r="AN2364">
        <f t="shared" si="440"/>
        <v>0</v>
      </c>
      <c r="AO2364" t="str">
        <f t="shared" si="441"/>
        <v/>
      </c>
      <c r="AP2364">
        <f t="shared" si="442"/>
        <v>-0.11698333983036768</v>
      </c>
      <c r="AQ2364" t="str">
        <f t="shared" si="443"/>
        <v/>
      </c>
    </row>
    <row r="2365" spans="1:43" x14ac:dyDescent="0.3">
      <c r="A2365" t="s">
        <v>576</v>
      </c>
      <c r="B2365" t="s">
        <v>419</v>
      </c>
      <c r="C2365" t="s">
        <v>87</v>
      </c>
      <c r="D2365" t="s">
        <v>89</v>
      </c>
      <c r="E2365">
        <v>0.43472779708351889</v>
      </c>
      <c r="F2365">
        <v>0.29882809437133651</v>
      </c>
      <c r="G2365">
        <v>0.2664441085451445</v>
      </c>
      <c r="H2365">
        <v>1.53</v>
      </c>
      <c r="I2365">
        <v>5.5</v>
      </c>
      <c r="J2365">
        <v>4.2</v>
      </c>
      <c r="K2365" t="s">
        <v>30</v>
      </c>
      <c r="L2365" t="s">
        <v>43</v>
      </c>
      <c r="M2365" t="s">
        <v>30</v>
      </c>
      <c r="N2365">
        <v>1</v>
      </c>
      <c r="O2365">
        <v>0</v>
      </c>
      <c r="P2365">
        <v>0</v>
      </c>
      <c r="Q2365">
        <f t="shared" si="432"/>
        <v>0</v>
      </c>
      <c r="R2365">
        <f t="shared" si="433"/>
        <v>7.6460093278928137E-2</v>
      </c>
      <c r="S2365">
        <f t="shared" si="434"/>
        <v>0</v>
      </c>
      <c r="T2365">
        <f t="shared" si="435"/>
        <v>0</v>
      </c>
      <c r="U2365">
        <f t="shared" si="436"/>
        <v>0</v>
      </c>
      <c r="V2365">
        <f t="shared" si="437"/>
        <v>0</v>
      </c>
      <c r="AL2365">
        <f t="shared" si="438"/>
        <v>0</v>
      </c>
      <c r="AM2365">
        <f t="shared" si="439"/>
        <v>7.6460093278928137E-2</v>
      </c>
      <c r="AN2365">
        <f t="shared" si="440"/>
        <v>0</v>
      </c>
      <c r="AO2365" t="str">
        <f t="shared" si="441"/>
        <v/>
      </c>
      <c r="AP2365">
        <f t="shared" si="442"/>
        <v>-7.6460093278928137E-2</v>
      </c>
      <c r="AQ2365" t="str">
        <f t="shared" si="443"/>
        <v/>
      </c>
    </row>
    <row r="2366" spans="1:43" x14ac:dyDescent="0.3">
      <c r="A2366" t="s">
        <v>576</v>
      </c>
      <c r="B2366" t="s">
        <v>54</v>
      </c>
      <c r="C2366" t="s">
        <v>403</v>
      </c>
      <c r="D2366" t="s">
        <v>53</v>
      </c>
      <c r="E2366">
        <v>0.1100453423986177</v>
      </c>
      <c r="F2366">
        <v>0.74782509426871635</v>
      </c>
      <c r="G2366">
        <v>0.14212956333266591</v>
      </c>
      <c r="H2366">
        <v>11</v>
      </c>
      <c r="I2366">
        <v>1.22</v>
      </c>
      <c r="J2366">
        <v>6.25</v>
      </c>
      <c r="K2366" t="s">
        <v>30</v>
      </c>
      <c r="L2366" t="s">
        <v>30</v>
      </c>
      <c r="M2366" t="s">
        <v>43</v>
      </c>
      <c r="N2366">
        <v>0</v>
      </c>
      <c r="O2366">
        <v>1</v>
      </c>
      <c r="P2366">
        <v>0</v>
      </c>
      <c r="Q2366">
        <f t="shared" si="432"/>
        <v>0</v>
      </c>
      <c r="R2366">
        <f t="shared" si="433"/>
        <v>0</v>
      </c>
      <c r="S2366">
        <f t="shared" si="434"/>
        <v>0</v>
      </c>
      <c r="T2366">
        <f t="shared" si="435"/>
        <v>0</v>
      </c>
      <c r="U2366">
        <f t="shared" si="436"/>
        <v>0</v>
      </c>
      <c r="V2366">
        <f t="shared" si="437"/>
        <v>0</v>
      </c>
      <c r="AL2366">
        <f t="shared" si="438"/>
        <v>0</v>
      </c>
      <c r="AM2366">
        <f t="shared" si="439"/>
        <v>0</v>
      </c>
      <c r="AN2366">
        <f t="shared" si="440"/>
        <v>0</v>
      </c>
      <c r="AO2366" t="str">
        <f t="shared" si="441"/>
        <v/>
      </c>
      <c r="AP2366" t="str">
        <f t="shared" si="442"/>
        <v/>
      </c>
      <c r="AQ2366" t="str">
        <f t="shared" si="443"/>
        <v/>
      </c>
    </row>
    <row r="2367" spans="1:43" x14ac:dyDescent="0.3">
      <c r="A2367" t="s">
        <v>576</v>
      </c>
      <c r="B2367" t="s">
        <v>430</v>
      </c>
      <c r="C2367" t="s">
        <v>405</v>
      </c>
      <c r="D2367" t="s">
        <v>58</v>
      </c>
      <c r="E2367">
        <v>0.23779919410372349</v>
      </c>
      <c r="F2367">
        <v>0.50255551402482479</v>
      </c>
      <c r="G2367">
        <v>0.25964529187145158</v>
      </c>
      <c r="H2367">
        <v>3.6</v>
      </c>
      <c r="I2367">
        <v>2.1</v>
      </c>
      <c r="J2367">
        <v>3.25</v>
      </c>
      <c r="K2367" t="s">
        <v>43</v>
      </c>
      <c r="L2367" t="s">
        <v>30</v>
      </c>
      <c r="M2367" t="s">
        <v>43</v>
      </c>
      <c r="N2367">
        <v>0</v>
      </c>
      <c r="O2367">
        <v>1</v>
      </c>
      <c r="P2367">
        <v>0</v>
      </c>
      <c r="Q2367">
        <f t="shared" si="432"/>
        <v>0</v>
      </c>
      <c r="R2367">
        <f t="shared" si="433"/>
        <v>0</v>
      </c>
      <c r="S2367">
        <f t="shared" si="434"/>
        <v>0</v>
      </c>
      <c r="T2367">
        <f t="shared" si="435"/>
        <v>0</v>
      </c>
      <c r="U2367">
        <f t="shared" si="436"/>
        <v>0</v>
      </c>
      <c r="V2367">
        <f t="shared" si="437"/>
        <v>0</v>
      </c>
      <c r="AL2367">
        <f t="shared" si="438"/>
        <v>0</v>
      </c>
      <c r="AM2367">
        <f t="shared" si="439"/>
        <v>0</v>
      </c>
      <c r="AN2367">
        <f t="shared" si="440"/>
        <v>0</v>
      </c>
      <c r="AO2367" t="str">
        <f t="shared" si="441"/>
        <v/>
      </c>
      <c r="AP2367" t="str">
        <f t="shared" si="442"/>
        <v/>
      </c>
      <c r="AQ2367" t="str">
        <f t="shared" si="443"/>
        <v/>
      </c>
    </row>
    <row r="2368" spans="1:43" x14ac:dyDescent="0.3">
      <c r="A2368" t="s">
        <v>576</v>
      </c>
      <c r="B2368" t="s">
        <v>65</v>
      </c>
      <c r="C2368" t="s">
        <v>68</v>
      </c>
      <c r="D2368" t="s">
        <v>66</v>
      </c>
      <c r="E2368">
        <v>0.40169166728978128</v>
      </c>
      <c r="F2368">
        <v>0.28081543173327828</v>
      </c>
      <c r="G2368">
        <v>0.31749290097694038</v>
      </c>
      <c r="H2368">
        <v>2.2200000000000002</v>
      </c>
      <c r="I2368">
        <v>3.45</v>
      </c>
      <c r="J2368">
        <v>3.05</v>
      </c>
      <c r="K2368" t="s">
        <v>30</v>
      </c>
      <c r="L2368" t="s">
        <v>43</v>
      </c>
      <c r="M2368" t="s">
        <v>30</v>
      </c>
      <c r="N2368">
        <v>1</v>
      </c>
      <c r="O2368">
        <v>0</v>
      </c>
      <c r="P2368">
        <v>0</v>
      </c>
      <c r="Q2368">
        <f t="shared" si="432"/>
        <v>0</v>
      </c>
      <c r="R2368">
        <f t="shared" si="433"/>
        <v>0</v>
      </c>
      <c r="S2368">
        <f t="shared" si="434"/>
        <v>0</v>
      </c>
      <c r="T2368">
        <f t="shared" si="435"/>
        <v>0</v>
      </c>
      <c r="U2368">
        <f t="shared" si="436"/>
        <v>0</v>
      </c>
      <c r="V2368">
        <f t="shared" si="437"/>
        <v>0</v>
      </c>
      <c r="AL2368">
        <f t="shared" si="438"/>
        <v>0</v>
      </c>
      <c r="AM2368">
        <f t="shared" si="439"/>
        <v>0</v>
      </c>
      <c r="AN2368">
        <f t="shared" si="440"/>
        <v>0</v>
      </c>
      <c r="AO2368" t="str">
        <f t="shared" si="441"/>
        <v/>
      </c>
      <c r="AP2368" t="str">
        <f t="shared" si="442"/>
        <v/>
      </c>
      <c r="AQ2368" t="str">
        <f t="shared" si="443"/>
        <v/>
      </c>
    </row>
    <row r="2369" spans="1:43" x14ac:dyDescent="0.3">
      <c r="A2369" t="s">
        <v>576</v>
      </c>
      <c r="B2369" t="s">
        <v>411</v>
      </c>
      <c r="C2369" t="s">
        <v>407</v>
      </c>
      <c r="D2369" t="s">
        <v>66</v>
      </c>
      <c r="E2369">
        <v>0.45907111610452472</v>
      </c>
      <c r="F2369">
        <v>0.2383064026352911</v>
      </c>
      <c r="G2369">
        <v>0.30262248126018421</v>
      </c>
      <c r="H2369">
        <v>2.02</v>
      </c>
      <c r="I2369">
        <v>3.55</v>
      </c>
      <c r="J2369">
        <v>3.45</v>
      </c>
      <c r="K2369" t="s">
        <v>30</v>
      </c>
      <c r="L2369" t="s">
        <v>30</v>
      </c>
      <c r="M2369" t="s">
        <v>43</v>
      </c>
      <c r="N2369">
        <v>0</v>
      </c>
      <c r="O2369">
        <v>0</v>
      </c>
      <c r="P2369">
        <v>1</v>
      </c>
      <c r="Q2369">
        <f t="shared" si="432"/>
        <v>0</v>
      </c>
      <c r="R2369">
        <f t="shared" si="433"/>
        <v>0</v>
      </c>
      <c r="S2369">
        <f t="shared" si="434"/>
        <v>0</v>
      </c>
      <c r="T2369">
        <f t="shared" si="435"/>
        <v>0</v>
      </c>
      <c r="U2369">
        <f t="shared" si="436"/>
        <v>0</v>
      </c>
      <c r="V2369">
        <f t="shared" si="437"/>
        <v>0</v>
      </c>
      <c r="AL2369">
        <f t="shared" si="438"/>
        <v>0</v>
      </c>
      <c r="AM2369">
        <f t="shared" si="439"/>
        <v>0</v>
      </c>
      <c r="AN2369">
        <f t="shared" si="440"/>
        <v>0</v>
      </c>
      <c r="AO2369" t="str">
        <f t="shared" si="441"/>
        <v/>
      </c>
      <c r="AP2369" t="str">
        <f t="shared" si="442"/>
        <v/>
      </c>
      <c r="AQ2369" t="str">
        <f t="shared" si="443"/>
        <v/>
      </c>
    </row>
    <row r="2370" spans="1:43" x14ac:dyDescent="0.3">
      <c r="A2370" t="s">
        <v>576</v>
      </c>
      <c r="B2370" t="s">
        <v>113</v>
      </c>
      <c r="C2370" t="s">
        <v>99</v>
      </c>
      <c r="D2370" t="s">
        <v>58</v>
      </c>
      <c r="E2370">
        <v>0.7462475771923951</v>
      </c>
      <c r="F2370">
        <v>8.8434583232565547E-2</v>
      </c>
      <c r="G2370">
        <v>0.1653178395750394</v>
      </c>
      <c r="H2370">
        <v>1.28</v>
      </c>
      <c r="I2370">
        <v>10.5</v>
      </c>
      <c r="J2370">
        <v>6</v>
      </c>
      <c r="K2370" t="s">
        <v>30</v>
      </c>
      <c r="L2370" t="s">
        <v>30</v>
      </c>
      <c r="M2370" t="s">
        <v>43</v>
      </c>
      <c r="N2370">
        <v>1</v>
      </c>
      <c r="O2370">
        <v>0</v>
      </c>
      <c r="P2370">
        <v>0</v>
      </c>
      <c r="Q2370">
        <f t="shared" ref="Q2370:Q2433" si="444">IF((($AC$1*E2370)^($AB$1))-(1-(($AC$1*E2370)^($AB$1)))/(H2370-1)&lt;0, 0,(($AC$1*E2370)^($AB$1))-(1-(($AC$1*E2370)^($AB$1)))/(H2370-1))</f>
        <v>0</v>
      </c>
      <c r="R2370">
        <f t="shared" ref="R2370:R2433" si="445">IF((($AC$1*F2370)^($AB$1))-(1-(($AC$1*F2370)^($AB$1)))/(I2370-1)&lt;0, 0,(($AC$1*F2370)^($AB$1))-(1-(($AC$1*F2370)^($AB$1)))/(I2370-1))</f>
        <v>0</v>
      </c>
      <c r="S2370">
        <f t="shared" ref="S2370:S2433" si="446">IF((($AC$1*G2370)^($AB$1))-(1-(($AC$1*G2370)^($AB$1)))/(J2370-1)&lt;0, 0,(($AC$1*G2370)^($AB$1))-(1-(($AC$1*G2370)^($AB$1)))/(J2370-1))</f>
        <v>0</v>
      </c>
      <c r="T2370">
        <f t="shared" ref="T2370:T2433" si="447">H2370*Q2370*N2370</f>
        <v>0</v>
      </c>
      <c r="U2370">
        <f t="shared" ref="U2370:U2433" si="448">I2370*R2370*O2370</f>
        <v>0</v>
      </c>
      <c r="V2370">
        <f t="shared" ref="V2370:V2433" si="449">J2370*S2370*P2370</f>
        <v>0</v>
      </c>
      <c r="AL2370">
        <f t="shared" ref="AL2370:AL2433" si="450">Q2370*COUNT(N2370)</f>
        <v>0</v>
      </c>
      <c r="AM2370">
        <f t="shared" ref="AM2370:AM2433" si="451">R2370*COUNT(O2370)</f>
        <v>0</v>
      </c>
      <c r="AN2370">
        <f t="shared" ref="AN2370:AN2433" si="452">S2370*COUNT(P2370)</f>
        <v>0</v>
      </c>
      <c r="AO2370" t="str">
        <f t="shared" ref="AO2370:AO2433" si="453">IF(AL2370=0,"",T2370-AL2370)</f>
        <v/>
      </c>
      <c r="AP2370" t="str">
        <f t="shared" ref="AP2370:AP2433" si="454">IF(AM2370=0,"",U2370-AM2370)</f>
        <v/>
      </c>
      <c r="AQ2370" t="str">
        <f t="shared" ref="AQ2370:AQ2433" si="455">IF(AN2370=0,"",V2370-AN2370)</f>
        <v/>
      </c>
    </row>
    <row r="2371" spans="1:43" x14ac:dyDescent="0.3">
      <c r="A2371" t="s">
        <v>576</v>
      </c>
      <c r="B2371" t="s">
        <v>360</v>
      </c>
      <c r="C2371" t="s">
        <v>422</v>
      </c>
      <c r="D2371" t="s">
        <v>58</v>
      </c>
      <c r="E2371">
        <v>0.16978318248512331</v>
      </c>
      <c r="F2371">
        <v>0.62567506232771974</v>
      </c>
      <c r="G2371">
        <v>0.204541755187157</v>
      </c>
      <c r="H2371">
        <v>4.95</v>
      </c>
      <c r="I2371">
        <v>1.65</v>
      </c>
      <c r="J2371">
        <v>3.9</v>
      </c>
      <c r="K2371" t="s">
        <v>43</v>
      </c>
      <c r="L2371" t="s">
        <v>30</v>
      </c>
      <c r="M2371" t="s">
        <v>43</v>
      </c>
      <c r="N2371">
        <v>0</v>
      </c>
      <c r="O2371">
        <v>1</v>
      </c>
      <c r="P2371">
        <v>0</v>
      </c>
      <c r="Q2371">
        <f t="shared" si="444"/>
        <v>0</v>
      </c>
      <c r="R2371">
        <f t="shared" si="445"/>
        <v>0</v>
      </c>
      <c r="S2371">
        <f t="shared" si="446"/>
        <v>0</v>
      </c>
      <c r="T2371">
        <f t="shared" si="447"/>
        <v>0</v>
      </c>
      <c r="U2371">
        <f t="shared" si="448"/>
        <v>0</v>
      </c>
      <c r="V2371">
        <f t="shared" si="449"/>
        <v>0</v>
      </c>
      <c r="AL2371">
        <f t="shared" si="450"/>
        <v>0</v>
      </c>
      <c r="AM2371">
        <f t="shared" si="451"/>
        <v>0</v>
      </c>
      <c r="AN2371">
        <f t="shared" si="452"/>
        <v>0</v>
      </c>
      <c r="AO2371" t="str">
        <f t="shared" si="453"/>
        <v/>
      </c>
      <c r="AP2371" t="str">
        <f t="shared" si="454"/>
        <v/>
      </c>
      <c r="AQ2371" t="str">
        <f t="shared" si="455"/>
        <v/>
      </c>
    </row>
    <row r="2372" spans="1:43" x14ac:dyDescent="0.3">
      <c r="A2372" t="s">
        <v>576</v>
      </c>
      <c r="B2372" t="s">
        <v>154</v>
      </c>
      <c r="C2372" t="s">
        <v>399</v>
      </c>
      <c r="D2372" t="s">
        <v>50</v>
      </c>
      <c r="E2372">
        <v>0.3325076606249654</v>
      </c>
      <c r="F2372">
        <v>0.35901463967346708</v>
      </c>
      <c r="G2372">
        <v>0.30847769970156752</v>
      </c>
      <c r="H2372">
        <v>2.6</v>
      </c>
      <c r="I2372">
        <v>2.87</v>
      </c>
      <c r="J2372">
        <v>2.9</v>
      </c>
      <c r="K2372" t="s">
        <v>30</v>
      </c>
      <c r="L2372" t="s">
        <v>30</v>
      </c>
      <c r="M2372" t="s">
        <v>43</v>
      </c>
      <c r="N2372">
        <v>0</v>
      </c>
      <c r="O2372">
        <v>1</v>
      </c>
      <c r="P2372">
        <v>0</v>
      </c>
      <c r="Q2372">
        <f t="shared" si="444"/>
        <v>0</v>
      </c>
      <c r="R2372">
        <f t="shared" si="445"/>
        <v>0</v>
      </c>
      <c r="S2372">
        <f t="shared" si="446"/>
        <v>0</v>
      </c>
      <c r="T2372">
        <f t="shared" si="447"/>
        <v>0</v>
      </c>
      <c r="U2372">
        <f t="shared" si="448"/>
        <v>0</v>
      </c>
      <c r="V2372">
        <f t="shared" si="449"/>
        <v>0</v>
      </c>
      <c r="AL2372">
        <f t="shared" si="450"/>
        <v>0</v>
      </c>
      <c r="AM2372">
        <f t="shared" si="451"/>
        <v>0</v>
      </c>
      <c r="AN2372">
        <f t="shared" si="452"/>
        <v>0</v>
      </c>
      <c r="AO2372" t="str">
        <f t="shared" si="453"/>
        <v/>
      </c>
      <c r="AP2372" t="str">
        <f t="shared" si="454"/>
        <v/>
      </c>
      <c r="AQ2372" t="str">
        <f t="shared" si="455"/>
        <v/>
      </c>
    </row>
    <row r="2373" spans="1:43" x14ac:dyDescent="0.3">
      <c r="A2373" t="s">
        <v>576</v>
      </c>
      <c r="B2373" t="s">
        <v>67</v>
      </c>
      <c r="C2373" t="s">
        <v>91</v>
      </c>
      <c r="D2373" t="s">
        <v>66</v>
      </c>
      <c r="E2373">
        <v>0.42448731260364198</v>
      </c>
      <c r="F2373">
        <v>0.26268014721216398</v>
      </c>
      <c r="G2373">
        <v>0.31283254018419387</v>
      </c>
      <c r="H2373">
        <v>2.12</v>
      </c>
      <c r="I2373">
        <v>3.5</v>
      </c>
      <c r="J2373">
        <v>3.15</v>
      </c>
      <c r="K2373" t="s">
        <v>30</v>
      </c>
      <c r="L2373" t="s">
        <v>43</v>
      </c>
      <c r="M2373" t="s">
        <v>30</v>
      </c>
      <c r="N2373">
        <v>0</v>
      </c>
      <c r="O2373">
        <v>0</v>
      </c>
      <c r="P2373">
        <v>1</v>
      </c>
      <c r="Q2373">
        <f t="shared" si="444"/>
        <v>0</v>
      </c>
      <c r="R2373">
        <f t="shared" si="445"/>
        <v>0</v>
      </c>
      <c r="S2373">
        <f t="shared" si="446"/>
        <v>0</v>
      </c>
      <c r="T2373">
        <f t="shared" si="447"/>
        <v>0</v>
      </c>
      <c r="U2373">
        <f t="shared" si="448"/>
        <v>0</v>
      </c>
      <c r="V2373">
        <f t="shared" si="449"/>
        <v>0</v>
      </c>
      <c r="AL2373">
        <f t="shared" si="450"/>
        <v>0</v>
      </c>
      <c r="AM2373">
        <f t="shared" si="451"/>
        <v>0</v>
      </c>
      <c r="AN2373">
        <f t="shared" si="452"/>
        <v>0</v>
      </c>
      <c r="AO2373" t="str">
        <f t="shared" si="453"/>
        <v/>
      </c>
      <c r="AP2373" t="str">
        <f t="shared" si="454"/>
        <v/>
      </c>
      <c r="AQ2373" t="str">
        <f t="shared" si="455"/>
        <v/>
      </c>
    </row>
    <row r="2374" spans="1:43" x14ac:dyDescent="0.3">
      <c r="A2374" t="s">
        <v>576</v>
      </c>
      <c r="B2374" t="s">
        <v>130</v>
      </c>
      <c r="C2374" t="s">
        <v>153</v>
      </c>
      <c r="D2374" t="s">
        <v>50</v>
      </c>
      <c r="E2374">
        <v>0.35821886025044741</v>
      </c>
      <c r="F2374">
        <v>0.34834680526368839</v>
      </c>
      <c r="G2374">
        <v>0.2934343344858642</v>
      </c>
      <c r="H2374">
        <v>2.12</v>
      </c>
      <c r="I2374">
        <v>3.45</v>
      </c>
      <c r="J2374">
        <v>3.2</v>
      </c>
      <c r="K2374" t="s">
        <v>30</v>
      </c>
      <c r="L2374" t="s">
        <v>30</v>
      </c>
      <c r="M2374" t="s">
        <v>43</v>
      </c>
      <c r="N2374">
        <v>1</v>
      </c>
      <c r="O2374">
        <v>0</v>
      </c>
      <c r="P2374">
        <v>0</v>
      </c>
      <c r="Q2374">
        <f t="shared" si="444"/>
        <v>0</v>
      </c>
      <c r="R2374">
        <f t="shared" si="445"/>
        <v>6.7310402654524593E-3</v>
      </c>
      <c r="S2374">
        <f t="shared" si="446"/>
        <v>0</v>
      </c>
      <c r="T2374">
        <f t="shared" si="447"/>
        <v>0</v>
      </c>
      <c r="U2374">
        <f t="shared" si="448"/>
        <v>0</v>
      </c>
      <c r="V2374">
        <f t="shared" si="449"/>
        <v>0</v>
      </c>
      <c r="AL2374">
        <f t="shared" si="450"/>
        <v>0</v>
      </c>
      <c r="AM2374">
        <f t="shared" si="451"/>
        <v>6.7310402654524593E-3</v>
      </c>
      <c r="AN2374">
        <f t="shared" si="452"/>
        <v>0</v>
      </c>
      <c r="AO2374" t="str">
        <f t="shared" si="453"/>
        <v/>
      </c>
      <c r="AP2374">
        <f t="shared" si="454"/>
        <v>-6.7310402654524593E-3</v>
      </c>
      <c r="AQ2374" t="str">
        <f t="shared" si="455"/>
        <v/>
      </c>
    </row>
    <row r="2375" spans="1:43" x14ac:dyDescent="0.3">
      <c r="A2375" t="s">
        <v>576</v>
      </c>
      <c r="B2375" t="s">
        <v>73</v>
      </c>
      <c r="C2375" t="s">
        <v>408</v>
      </c>
      <c r="D2375" t="s">
        <v>66</v>
      </c>
      <c r="E2375">
        <v>0.42227710979076177</v>
      </c>
      <c r="F2375">
        <v>0.26505545742007242</v>
      </c>
      <c r="G2375">
        <v>0.31266743278916581</v>
      </c>
      <c r="H2375">
        <v>2.1800000000000002</v>
      </c>
      <c r="I2375">
        <v>3.3</v>
      </c>
      <c r="J2375">
        <v>3.3</v>
      </c>
      <c r="K2375" t="s">
        <v>30</v>
      </c>
      <c r="L2375" t="s">
        <v>30</v>
      </c>
      <c r="M2375" t="s">
        <v>43</v>
      </c>
      <c r="N2375">
        <v>1</v>
      </c>
      <c r="O2375">
        <v>0</v>
      </c>
      <c r="P2375">
        <v>0</v>
      </c>
      <c r="Q2375">
        <f t="shared" si="444"/>
        <v>0</v>
      </c>
      <c r="R2375">
        <f t="shared" si="445"/>
        <v>0</v>
      </c>
      <c r="S2375">
        <f t="shared" si="446"/>
        <v>0</v>
      </c>
      <c r="T2375">
        <f t="shared" si="447"/>
        <v>0</v>
      </c>
      <c r="U2375">
        <f t="shared" si="448"/>
        <v>0</v>
      </c>
      <c r="V2375">
        <f t="shared" si="449"/>
        <v>0</v>
      </c>
      <c r="AL2375">
        <f t="shared" si="450"/>
        <v>0</v>
      </c>
      <c r="AM2375">
        <f t="shared" si="451"/>
        <v>0</v>
      </c>
      <c r="AN2375">
        <f t="shared" si="452"/>
        <v>0</v>
      </c>
      <c r="AO2375" t="str">
        <f t="shared" si="453"/>
        <v/>
      </c>
      <c r="AP2375" t="str">
        <f t="shared" si="454"/>
        <v/>
      </c>
      <c r="AQ2375" t="str">
        <f t="shared" si="455"/>
        <v/>
      </c>
    </row>
    <row r="2376" spans="1:43" x14ac:dyDescent="0.3">
      <c r="A2376" t="s">
        <v>576</v>
      </c>
      <c r="B2376" t="s">
        <v>165</v>
      </c>
      <c r="C2376" t="s">
        <v>213</v>
      </c>
      <c r="D2376" t="s">
        <v>71</v>
      </c>
      <c r="E2376">
        <v>0.27213151603698421</v>
      </c>
      <c r="F2376">
        <v>0.44929810881133142</v>
      </c>
      <c r="G2376">
        <v>0.27857037515168442</v>
      </c>
      <c r="H2376">
        <v>3.1</v>
      </c>
      <c r="I2376">
        <v>2.25</v>
      </c>
      <c r="J2376">
        <v>3.35</v>
      </c>
      <c r="K2376" t="s">
        <v>30</v>
      </c>
      <c r="L2376" t="s">
        <v>43</v>
      </c>
      <c r="M2376" t="s">
        <v>30</v>
      </c>
      <c r="N2376">
        <v>1</v>
      </c>
      <c r="O2376">
        <v>0</v>
      </c>
      <c r="P2376">
        <v>0</v>
      </c>
      <c r="Q2376">
        <f t="shared" si="444"/>
        <v>0</v>
      </c>
      <c r="R2376">
        <f t="shared" si="445"/>
        <v>0</v>
      </c>
      <c r="S2376">
        <f t="shared" si="446"/>
        <v>0</v>
      </c>
      <c r="T2376">
        <f t="shared" si="447"/>
        <v>0</v>
      </c>
      <c r="U2376">
        <f t="shared" si="448"/>
        <v>0</v>
      </c>
      <c r="V2376">
        <f t="shared" si="449"/>
        <v>0</v>
      </c>
      <c r="AL2376">
        <f t="shared" si="450"/>
        <v>0</v>
      </c>
      <c r="AM2376">
        <f t="shared" si="451"/>
        <v>0</v>
      </c>
      <c r="AN2376">
        <f t="shared" si="452"/>
        <v>0</v>
      </c>
      <c r="AO2376" t="str">
        <f t="shared" si="453"/>
        <v/>
      </c>
      <c r="AP2376" t="str">
        <f t="shared" si="454"/>
        <v/>
      </c>
      <c r="AQ2376" t="str">
        <f t="shared" si="455"/>
        <v/>
      </c>
    </row>
    <row r="2377" spans="1:43" x14ac:dyDescent="0.3">
      <c r="A2377" t="s">
        <v>576</v>
      </c>
      <c r="B2377" t="s">
        <v>97</v>
      </c>
      <c r="C2377" t="s">
        <v>250</v>
      </c>
      <c r="D2377" t="s">
        <v>76</v>
      </c>
      <c r="E2377">
        <v>0.28416968832507039</v>
      </c>
      <c r="F2377">
        <v>0.41406231471839039</v>
      </c>
      <c r="G2377">
        <v>0.30176799695653922</v>
      </c>
      <c r="H2377">
        <v>3.05</v>
      </c>
      <c r="I2377">
        <v>2.3199999999999998</v>
      </c>
      <c r="J2377">
        <v>3.25</v>
      </c>
      <c r="K2377" t="s">
        <v>30</v>
      </c>
      <c r="L2377" t="s">
        <v>30</v>
      </c>
      <c r="M2377" t="s">
        <v>43</v>
      </c>
      <c r="N2377">
        <v>1</v>
      </c>
      <c r="O2377">
        <v>0</v>
      </c>
      <c r="P2377">
        <v>0</v>
      </c>
      <c r="Q2377">
        <f t="shared" si="444"/>
        <v>0</v>
      </c>
      <c r="R2377">
        <f t="shared" si="445"/>
        <v>0</v>
      </c>
      <c r="S2377">
        <f t="shared" si="446"/>
        <v>0</v>
      </c>
      <c r="T2377">
        <f t="shared" si="447"/>
        <v>0</v>
      </c>
      <c r="U2377">
        <f t="shared" si="448"/>
        <v>0</v>
      </c>
      <c r="V2377">
        <f t="shared" si="449"/>
        <v>0</v>
      </c>
      <c r="AL2377">
        <f t="shared" si="450"/>
        <v>0</v>
      </c>
      <c r="AM2377">
        <f t="shared" si="451"/>
        <v>0</v>
      </c>
      <c r="AN2377">
        <f t="shared" si="452"/>
        <v>0</v>
      </c>
      <c r="AO2377" t="str">
        <f t="shared" si="453"/>
        <v/>
      </c>
      <c r="AP2377" t="str">
        <f t="shared" si="454"/>
        <v/>
      </c>
      <c r="AQ2377" t="str">
        <f t="shared" si="455"/>
        <v/>
      </c>
    </row>
    <row r="2378" spans="1:43" x14ac:dyDescent="0.3">
      <c r="A2378" t="s">
        <v>576</v>
      </c>
      <c r="B2378" t="s">
        <v>516</v>
      </c>
      <c r="C2378" t="s">
        <v>514</v>
      </c>
      <c r="D2378" t="s">
        <v>513</v>
      </c>
      <c r="E2378">
        <v>0.1871531476990444</v>
      </c>
      <c r="F2378">
        <v>0.59603100843999057</v>
      </c>
      <c r="G2378">
        <v>0.21681584386096511</v>
      </c>
      <c r="H2378">
        <v>5.25</v>
      </c>
      <c r="I2378">
        <v>1.54</v>
      </c>
      <c r="J2378">
        <v>3.8</v>
      </c>
      <c r="K2378" t="s">
        <v>43</v>
      </c>
      <c r="L2378" t="s">
        <v>43</v>
      </c>
      <c r="M2378" t="s">
        <v>43</v>
      </c>
      <c r="N2378">
        <v>0</v>
      </c>
      <c r="O2378">
        <v>1</v>
      </c>
      <c r="P2378">
        <v>0</v>
      </c>
      <c r="Q2378">
        <f t="shared" si="444"/>
        <v>0</v>
      </c>
      <c r="R2378">
        <f t="shared" si="445"/>
        <v>0</v>
      </c>
      <c r="S2378">
        <f t="shared" si="446"/>
        <v>0</v>
      </c>
      <c r="T2378">
        <f t="shared" si="447"/>
        <v>0</v>
      </c>
      <c r="U2378">
        <f t="shared" si="448"/>
        <v>0</v>
      </c>
      <c r="V2378">
        <f t="shared" si="449"/>
        <v>0</v>
      </c>
      <c r="AL2378">
        <f t="shared" si="450"/>
        <v>0</v>
      </c>
      <c r="AM2378">
        <f t="shared" si="451"/>
        <v>0</v>
      </c>
      <c r="AN2378">
        <f t="shared" si="452"/>
        <v>0</v>
      </c>
      <c r="AO2378" t="str">
        <f t="shared" si="453"/>
        <v/>
      </c>
      <c r="AP2378" t="str">
        <f t="shared" si="454"/>
        <v/>
      </c>
      <c r="AQ2378" t="str">
        <f t="shared" si="455"/>
        <v/>
      </c>
    </row>
    <row r="2379" spans="1:43" x14ac:dyDescent="0.3">
      <c r="A2379" t="s">
        <v>576</v>
      </c>
      <c r="B2379" t="s">
        <v>524</v>
      </c>
      <c r="C2379" t="s">
        <v>525</v>
      </c>
      <c r="D2379" t="s">
        <v>513</v>
      </c>
      <c r="E2379">
        <v>0.61993334025610736</v>
      </c>
      <c r="F2379">
        <v>0.1454796097261451</v>
      </c>
      <c r="G2379">
        <v>0.2345870500177476</v>
      </c>
      <c r="H2379">
        <v>1.0009999999999999</v>
      </c>
      <c r="I2379">
        <v>1.0009999999999999</v>
      </c>
      <c r="J2379">
        <v>1.0009999999999999</v>
      </c>
      <c r="N2379">
        <v>0</v>
      </c>
      <c r="O2379">
        <v>0</v>
      </c>
      <c r="P2379">
        <v>1</v>
      </c>
      <c r="Q2379">
        <f t="shared" si="444"/>
        <v>0</v>
      </c>
      <c r="R2379">
        <f t="shared" si="445"/>
        <v>0</v>
      </c>
      <c r="S2379">
        <f t="shared" si="446"/>
        <v>0</v>
      </c>
      <c r="T2379">
        <f t="shared" si="447"/>
        <v>0</v>
      </c>
      <c r="U2379">
        <f t="shared" si="448"/>
        <v>0</v>
      </c>
      <c r="V2379">
        <f t="shared" si="449"/>
        <v>0</v>
      </c>
      <c r="AL2379">
        <f t="shared" si="450"/>
        <v>0</v>
      </c>
      <c r="AM2379">
        <f t="shared" si="451"/>
        <v>0</v>
      </c>
      <c r="AN2379">
        <f t="shared" si="452"/>
        <v>0</v>
      </c>
      <c r="AO2379" t="str">
        <f t="shared" si="453"/>
        <v/>
      </c>
      <c r="AP2379" t="str">
        <f t="shared" si="454"/>
        <v/>
      </c>
      <c r="AQ2379" t="str">
        <f t="shared" si="455"/>
        <v/>
      </c>
    </row>
    <row r="2380" spans="1:43" x14ac:dyDescent="0.3">
      <c r="A2380" t="s">
        <v>576</v>
      </c>
      <c r="B2380" t="s">
        <v>118</v>
      </c>
      <c r="C2380" t="s">
        <v>84</v>
      </c>
      <c r="D2380" t="s">
        <v>29</v>
      </c>
      <c r="E2380">
        <v>0.39293895576437199</v>
      </c>
      <c r="F2380">
        <v>0.29902968586455592</v>
      </c>
      <c r="G2380">
        <v>0.30803135837107209</v>
      </c>
      <c r="H2380">
        <v>2.15</v>
      </c>
      <c r="I2380">
        <v>3.65</v>
      </c>
      <c r="J2380">
        <v>3.25</v>
      </c>
      <c r="K2380" t="s">
        <v>30</v>
      </c>
      <c r="L2380" t="s">
        <v>43</v>
      </c>
      <c r="M2380" t="s">
        <v>43</v>
      </c>
      <c r="N2380">
        <v>0</v>
      </c>
      <c r="O2380">
        <v>1</v>
      </c>
      <c r="P2380">
        <v>0</v>
      </c>
      <c r="Q2380">
        <f t="shared" si="444"/>
        <v>0</v>
      </c>
      <c r="R2380">
        <f t="shared" si="445"/>
        <v>0</v>
      </c>
      <c r="S2380">
        <f t="shared" si="446"/>
        <v>0</v>
      </c>
      <c r="T2380">
        <f t="shared" si="447"/>
        <v>0</v>
      </c>
      <c r="U2380">
        <f t="shared" si="448"/>
        <v>0</v>
      </c>
      <c r="V2380">
        <f t="shared" si="449"/>
        <v>0</v>
      </c>
      <c r="AL2380">
        <f t="shared" si="450"/>
        <v>0</v>
      </c>
      <c r="AM2380">
        <f t="shared" si="451"/>
        <v>0</v>
      </c>
      <c r="AN2380">
        <f t="shared" si="452"/>
        <v>0</v>
      </c>
      <c r="AO2380" t="str">
        <f t="shared" si="453"/>
        <v/>
      </c>
      <c r="AP2380" t="str">
        <f t="shared" si="454"/>
        <v/>
      </c>
      <c r="AQ2380" t="str">
        <f t="shared" si="455"/>
        <v/>
      </c>
    </row>
    <row r="2381" spans="1:43" x14ac:dyDescent="0.3">
      <c r="A2381" t="s">
        <v>576</v>
      </c>
      <c r="B2381" t="s">
        <v>228</v>
      </c>
      <c r="C2381" t="s">
        <v>80</v>
      </c>
      <c r="D2381" t="s">
        <v>82</v>
      </c>
      <c r="E2381">
        <v>0.39794663673554559</v>
      </c>
      <c r="F2381">
        <v>0.2998948299375514</v>
      </c>
      <c r="G2381">
        <v>0.30215853332690312</v>
      </c>
      <c r="H2381">
        <v>1.98</v>
      </c>
      <c r="I2381">
        <v>3.55</v>
      </c>
      <c r="J2381">
        <v>3.45</v>
      </c>
      <c r="K2381" t="s">
        <v>30</v>
      </c>
      <c r="L2381" t="s">
        <v>30</v>
      </c>
      <c r="M2381" t="s">
        <v>30</v>
      </c>
      <c r="N2381">
        <v>1</v>
      </c>
      <c r="O2381">
        <v>0</v>
      </c>
      <c r="P2381">
        <v>0</v>
      </c>
      <c r="Q2381">
        <f t="shared" si="444"/>
        <v>0</v>
      </c>
      <c r="R2381">
        <f t="shared" si="445"/>
        <v>0</v>
      </c>
      <c r="S2381">
        <f t="shared" si="446"/>
        <v>0</v>
      </c>
      <c r="T2381">
        <f t="shared" si="447"/>
        <v>0</v>
      </c>
      <c r="U2381">
        <f t="shared" si="448"/>
        <v>0</v>
      </c>
      <c r="V2381">
        <f t="shared" si="449"/>
        <v>0</v>
      </c>
      <c r="AL2381">
        <f t="shared" si="450"/>
        <v>0</v>
      </c>
      <c r="AM2381">
        <f t="shared" si="451"/>
        <v>0</v>
      </c>
      <c r="AN2381">
        <f t="shared" si="452"/>
        <v>0</v>
      </c>
      <c r="AO2381" t="str">
        <f t="shared" si="453"/>
        <v/>
      </c>
      <c r="AP2381" t="str">
        <f t="shared" si="454"/>
        <v/>
      </c>
      <c r="AQ2381" t="str">
        <f t="shared" si="455"/>
        <v/>
      </c>
    </row>
    <row r="2382" spans="1:43" x14ac:dyDescent="0.3">
      <c r="A2382" t="s">
        <v>576</v>
      </c>
      <c r="B2382" t="s">
        <v>229</v>
      </c>
      <c r="C2382" t="s">
        <v>227</v>
      </c>
      <c r="D2382" t="s">
        <v>82</v>
      </c>
      <c r="E2382">
        <v>0.65563642328274774</v>
      </c>
      <c r="F2382">
        <v>0.1307298844015555</v>
      </c>
      <c r="G2382">
        <v>0.2136336923156967</v>
      </c>
      <c r="H2382">
        <v>1.45</v>
      </c>
      <c r="I2382">
        <v>5.9</v>
      </c>
      <c r="J2382">
        <v>4.55</v>
      </c>
      <c r="K2382" t="s">
        <v>30</v>
      </c>
      <c r="L2382" t="s">
        <v>30</v>
      </c>
      <c r="M2382" t="s">
        <v>30</v>
      </c>
      <c r="N2382">
        <v>1</v>
      </c>
      <c r="O2382">
        <v>0</v>
      </c>
      <c r="P2382">
        <v>0</v>
      </c>
      <c r="Q2382">
        <f t="shared" si="444"/>
        <v>0</v>
      </c>
      <c r="R2382">
        <f t="shared" si="445"/>
        <v>0</v>
      </c>
      <c r="S2382">
        <f t="shared" si="446"/>
        <v>0</v>
      </c>
      <c r="T2382">
        <f t="shared" si="447"/>
        <v>0</v>
      </c>
      <c r="U2382">
        <f t="shared" si="448"/>
        <v>0</v>
      </c>
      <c r="V2382">
        <f t="shared" si="449"/>
        <v>0</v>
      </c>
      <c r="AL2382">
        <f t="shared" si="450"/>
        <v>0</v>
      </c>
      <c r="AM2382">
        <f t="shared" si="451"/>
        <v>0</v>
      </c>
      <c r="AN2382">
        <f t="shared" si="452"/>
        <v>0</v>
      </c>
      <c r="AO2382" t="str">
        <f t="shared" si="453"/>
        <v/>
      </c>
      <c r="AP2382" t="str">
        <f t="shared" si="454"/>
        <v/>
      </c>
      <c r="AQ2382" t="str">
        <f t="shared" si="455"/>
        <v/>
      </c>
    </row>
    <row r="2383" spans="1:43" x14ac:dyDescent="0.3">
      <c r="A2383" t="s">
        <v>576</v>
      </c>
      <c r="B2383" t="s">
        <v>295</v>
      </c>
      <c r="C2383" t="s">
        <v>389</v>
      </c>
      <c r="D2383" t="s">
        <v>179</v>
      </c>
      <c r="E2383">
        <v>0.31090720958929968</v>
      </c>
      <c r="F2383">
        <v>0.37706306699469921</v>
      </c>
      <c r="G2383">
        <v>0.31202972341600099</v>
      </c>
      <c r="H2383">
        <v>3</v>
      </c>
      <c r="I2383">
        <v>2.4500000000000002</v>
      </c>
      <c r="J2383">
        <v>3.05</v>
      </c>
      <c r="K2383" t="s">
        <v>43</v>
      </c>
      <c r="L2383" t="s">
        <v>43</v>
      </c>
      <c r="M2383" t="s">
        <v>30</v>
      </c>
      <c r="N2383">
        <v>1</v>
      </c>
      <c r="O2383">
        <v>0</v>
      </c>
      <c r="P2383">
        <v>0</v>
      </c>
      <c r="Q2383">
        <f t="shared" si="444"/>
        <v>0</v>
      </c>
      <c r="R2383">
        <f t="shared" si="445"/>
        <v>0</v>
      </c>
      <c r="S2383">
        <f t="shared" si="446"/>
        <v>0</v>
      </c>
      <c r="T2383">
        <f t="shared" si="447"/>
        <v>0</v>
      </c>
      <c r="U2383">
        <f t="shared" si="448"/>
        <v>0</v>
      </c>
      <c r="V2383">
        <f t="shared" si="449"/>
        <v>0</v>
      </c>
      <c r="AL2383">
        <f t="shared" si="450"/>
        <v>0</v>
      </c>
      <c r="AM2383">
        <f t="shared" si="451"/>
        <v>0</v>
      </c>
      <c r="AN2383">
        <f t="shared" si="452"/>
        <v>0</v>
      </c>
      <c r="AO2383" t="str">
        <f t="shared" si="453"/>
        <v/>
      </c>
      <c r="AP2383" t="str">
        <f t="shared" si="454"/>
        <v/>
      </c>
      <c r="AQ2383" t="str">
        <f t="shared" si="455"/>
        <v/>
      </c>
    </row>
    <row r="2384" spans="1:43" x14ac:dyDescent="0.3">
      <c r="A2384" t="s">
        <v>576</v>
      </c>
      <c r="B2384" t="s">
        <v>464</v>
      </c>
      <c r="C2384" t="s">
        <v>345</v>
      </c>
      <c r="D2384" t="s">
        <v>261</v>
      </c>
      <c r="E2384">
        <v>0.64583148626458153</v>
      </c>
      <c r="F2384">
        <v>0.13364345932577129</v>
      </c>
      <c r="G2384">
        <v>0.22052505440964709</v>
      </c>
      <c r="H2384">
        <v>1.5</v>
      </c>
      <c r="I2384">
        <v>5.9</v>
      </c>
      <c r="J2384">
        <v>4.25</v>
      </c>
      <c r="K2384" t="s">
        <v>30</v>
      </c>
      <c r="L2384" t="s">
        <v>30</v>
      </c>
      <c r="M2384" t="s">
        <v>43</v>
      </c>
      <c r="N2384">
        <v>1</v>
      </c>
      <c r="O2384">
        <v>0</v>
      </c>
      <c r="P2384">
        <v>0</v>
      </c>
      <c r="Q2384">
        <f t="shared" si="444"/>
        <v>0</v>
      </c>
      <c r="R2384">
        <f t="shared" si="445"/>
        <v>0</v>
      </c>
      <c r="S2384">
        <f t="shared" si="446"/>
        <v>0</v>
      </c>
      <c r="T2384">
        <f t="shared" si="447"/>
        <v>0</v>
      </c>
      <c r="U2384">
        <f t="shared" si="448"/>
        <v>0</v>
      </c>
      <c r="V2384">
        <f t="shared" si="449"/>
        <v>0</v>
      </c>
      <c r="AL2384">
        <f t="shared" si="450"/>
        <v>0</v>
      </c>
      <c r="AM2384">
        <f t="shared" si="451"/>
        <v>0</v>
      </c>
      <c r="AN2384">
        <f t="shared" si="452"/>
        <v>0</v>
      </c>
      <c r="AO2384" t="str">
        <f t="shared" si="453"/>
        <v/>
      </c>
      <c r="AP2384" t="str">
        <f t="shared" si="454"/>
        <v/>
      </c>
      <c r="AQ2384" t="str">
        <f t="shared" si="455"/>
        <v/>
      </c>
    </row>
    <row r="2385" spans="1:43" x14ac:dyDescent="0.3">
      <c r="A2385" t="s">
        <v>576</v>
      </c>
      <c r="B2385" t="s">
        <v>383</v>
      </c>
      <c r="C2385" t="s">
        <v>415</v>
      </c>
      <c r="D2385" t="s">
        <v>82</v>
      </c>
      <c r="E2385">
        <v>0.27234037829361751</v>
      </c>
      <c r="F2385">
        <v>0.4722132896950394</v>
      </c>
      <c r="G2385">
        <v>0.25544633201134309</v>
      </c>
      <c r="H2385">
        <v>3.55</v>
      </c>
      <c r="I2385">
        <v>1.98</v>
      </c>
      <c r="J2385">
        <v>3.45</v>
      </c>
      <c r="K2385" t="s">
        <v>30</v>
      </c>
      <c r="L2385" t="s">
        <v>30</v>
      </c>
      <c r="M2385" t="s">
        <v>30</v>
      </c>
      <c r="N2385">
        <v>0</v>
      </c>
      <c r="O2385">
        <v>1</v>
      </c>
      <c r="P2385">
        <v>0</v>
      </c>
      <c r="Q2385">
        <f t="shared" si="444"/>
        <v>0</v>
      </c>
      <c r="R2385">
        <f t="shared" si="445"/>
        <v>0</v>
      </c>
      <c r="S2385">
        <f t="shared" si="446"/>
        <v>0</v>
      </c>
      <c r="T2385">
        <f t="shared" si="447"/>
        <v>0</v>
      </c>
      <c r="U2385">
        <f t="shared" si="448"/>
        <v>0</v>
      </c>
      <c r="V2385">
        <f t="shared" si="449"/>
        <v>0</v>
      </c>
      <c r="AL2385">
        <f t="shared" si="450"/>
        <v>0</v>
      </c>
      <c r="AM2385">
        <f t="shared" si="451"/>
        <v>0</v>
      </c>
      <c r="AN2385">
        <f t="shared" si="452"/>
        <v>0</v>
      </c>
      <c r="AO2385" t="str">
        <f t="shared" si="453"/>
        <v/>
      </c>
      <c r="AP2385" t="str">
        <f t="shared" si="454"/>
        <v/>
      </c>
      <c r="AQ2385" t="str">
        <f t="shared" si="455"/>
        <v/>
      </c>
    </row>
    <row r="2386" spans="1:43" x14ac:dyDescent="0.3">
      <c r="A2386" t="s">
        <v>576</v>
      </c>
      <c r="B2386" t="s">
        <v>164</v>
      </c>
      <c r="C2386" t="s">
        <v>225</v>
      </c>
      <c r="D2386" t="s">
        <v>79</v>
      </c>
      <c r="E2386">
        <v>0.2685990789332352</v>
      </c>
      <c r="F2386">
        <v>0.48562167376844201</v>
      </c>
      <c r="G2386">
        <v>0.2457792472983229</v>
      </c>
      <c r="H2386">
        <v>3.4</v>
      </c>
      <c r="I2386">
        <v>1.98</v>
      </c>
      <c r="J2386">
        <v>3.7</v>
      </c>
      <c r="K2386" t="s">
        <v>30</v>
      </c>
      <c r="L2386" t="s">
        <v>30</v>
      </c>
      <c r="M2386" t="s">
        <v>43</v>
      </c>
      <c r="N2386">
        <v>0</v>
      </c>
      <c r="O2386">
        <v>1</v>
      </c>
      <c r="P2386">
        <v>0</v>
      </c>
      <c r="Q2386">
        <f t="shared" si="444"/>
        <v>0</v>
      </c>
      <c r="R2386">
        <f t="shared" si="445"/>
        <v>0</v>
      </c>
      <c r="S2386">
        <f t="shared" si="446"/>
        <v>0</v>
      </c>
      <c r="T2386">
        <f t="shared" si="447"/>
        <v>0</v>
      </c>
      <c r="U2386">
        <f t="shared" si="448"/>
        <v>0</v>
      </c>
      <c r="V2386">
        <f t="shared" si="449"/>
        <v>0</v>
      </c>
      <c r="AL2386">
        <f t="shared" si="450"/>
        <v>0</v>
      </c>
      <c r="AM2386">
        <f t="shared" si="451"/>
        <v>0</v>
      </c>
      <c r="AN2386">
        <f t="shared" si="452"/>
        <v>0</v>
      </c>
      <c r="AO2386" t="str">
        <f t="shared" si="453"/>
        <v/>
      </c>
      <c r="AP2386" t="str">
        <f t="shared" si="454"/>
        <v/>
      </c>
      <c r="AQ2386" t="str">
        <f t="shared" si="455"/>
        <v/>
      </c>
    </row>
    <row r="2387" spans="1:43" x14ac:dyDescent="0.3">
      <c r="A2387" t="s">
        <v>576</v>
      </c>
      <c r="B2387" t="s">
        <v>470</v>
      </c>
      <c r="C2387" t="s">
        <v>463</v>
      </c>
      <c r="D2387" t="s">
        <v>450</v>
      </c>
      <c r="E2387">
        <v>0.28284727211615668</v>
      </c>
      <c r="F2387">
        <v>0.4514094231124654</v>
      </c>
      <c r="G2387">
        <v>0.26574330477137781</v>
      </c>
      <c r="H2387">
        <v>3.05</v>
      </c>
      <c r="I2387">
        <v>2.15</v>
      </c>
      <c r="J2387">
        <v>3.25</v>
      </c>
      <c r="K2387" t="s">
        <v>43</v>
      </c>
      <c r="L2387" t="s">
        <v>43</v>
      </c>
      <c r="M2387" t="s">
        <v>43</v>
      </c>
      <c r="N2387">
        <v>0</v>
      </c>
      <c r="O2387">
        <v>1</v>
      </c>
      <c r="P2387">
        <v>0</v>
      </c>
      <c r="Q2387">
        <f t="shared" si="444"/>
        <v>0</v>
      </c>
      <c r="R2387">
        <f t="shared" si="445"/>
        <v>0</v>
      </c>
      <c r="S2387">
        <f t="shared" si="446"/>
        <v>0</v>
      </c>
      <c r="T2387">
        <f t="shared" si="447"/>
        <v>0</v>
      </c>
      <c r="U2387">
        <f t="shared" si="448"/>
        <v>0</v>
      </c>
      <c r="V2387">
        <f t="shared" si="449"/>
        <v>0</v>
      </c>
      <c r="AL2387">
        <f t="shared" si="450"/>
        <v>0</v>
      </c>
      <c r="AM2387">
        <f t="shared" si="451"/>
        <v>0</v>
      </c>
      <c r="AN2387">
        <f t="shared" si="452"/>
        <v>0</v>
      </c>
      <c r="AO2387" t="str">
        <f t="shared" si="453"/>
        <v/>
      </c>
      <c r="AP2387" t="str">
        <f t="shared" si="454"/>
        <v/>
      </c>
      <c r="AQ2387" t="str">
        <f t="shared" si="455"/>
        <v/>
      </c>
    </row>
    <row r="2388" spans="1:43" x14ac:dyDescent="0.3">
      <c r="A2388" t="s">
        <v>576</v>
      </c>
      <c r="B2388" t="s">
        <v>272</v>
      </c>
      <c r="C2388" t="s">
        <v>387</v>
      </c>
      <c r="D2388" t="s">
        <v>174</v>
      </c>
      <c r="E2388">
        <v>0.26220151375147838</v>
      </c>
      <c r="F2388">
        <v>0.45089701260782789</v>
      </c>
      <c r="G2388">
        <v>0.28690147364069379</v>
      </c>
      <c r="H2388">
        <v>3.65</v>
      </c>
      <c r="I2388">
        <v>2.0499999999999998</v>
      </c>
      <c r="J2388">
        <v>3.3</v>
      </c>
      <c r="K2388" t="s">
        <v>43</v>
      </c>
      <c r="L2388" t="s">
        <v>43</v>
      </c>
      <c r="M2388" t="s">
        <v>30</v>
      </c>
      <c r="N2388">
        <v>0</v>
      </c>
      <c r="O2388">
        <v>0</v>
      </c>
      <c r="P2388">
        <v>1</v>
      </c>
      <c r="Q2388">
        <f t="shared" si="444"/>
        <v>0</v>
      </c>
      <c r="R2388">
        <f t="shared" si="445"/>
        <v>0</v>
      </c>
      <c r="S2388">
        <f t="shared" si="446"/>
        <v>0</v>
      </c>
      <c r="T2388">
        <f t="shared" si="447"/>
        <v>0</v>
      </c>
      <c r="U2388">
        <f t="shared" si="448"/>
        <v>0</v>
      </c>
      <c r="V2388">
        <f t="shared" si="449"/>
        <v>0</v>
      </c>
      <c r="AL2388">
        <f t="shared" si="450"/>
        <v>0</v>
      </c>
      <c r="AM2388">
        <f t="shared" si="451"/>
        <v>0</v>
      </c>
      <c r="AN2388">
        <f t="shared" si="452"/>
        <v>0</v>
      </c>
      <c r="AO2388" t="str">
        <f t="shared" si="453"/>
        <v/>
      </c>
      <c r="AP2388" t="str">
        <f t="shared" si="454"/>
        <v/>
      </c>
      <c r="AQ2388" t="str">
        <f t="shared" si="455"/>
        <v/>
      </c>
    </row>
    <row r="2389" spans="1:43" x14ac:dyDescent="0.3">
      <c r="A2389" t="s">
        <v>576</v>
      </c>
      <c r="B2389" t="s">
        <v>102</v>
      </c>
      <c r="C2389" t="s">
        <v>83</v>
      </c>
      <c r="D2389" t="s">
        <v>29</v>
      </c>
      <c r="E2389">
        <v>0.5667421018245431</v>
      </c>
      <c r="F2389">
        <v>0.17446302082627979</v>
      </c>
      <c r="G2389">
        <v>0.25879487734917689</v>
      </c>
      <c r="H2389">
        <v>1.8</v>
      </c>
      <c r="I2389">
        <v>5.25</v>
      </c>
      <c r="J2389">
        <v>3.45</v>
      </c>
      <c r="K2389" t="s">
        <v>30</v>
      </c>
      <c r="L2389" t="s">
        <v>43</v>
      </c>
      <c r="M2389" t="s">
        <v>43</v>
      </c>
      <c r="N2389">
        <v>1</v>
      </c>
      <c r="O2389">
        <v>0</v>
      </c>
      <c r="P2389">
        <v>0</v>
      </c>
      <c r="Q2389">
        <f t="shared" si="444"/>
        <v>0</v>
      </c>
      <c r="R2389">
        <f t="shared" si="445"/>
        <v>0</v>
      </c>
      <c r="S2389">
        <f t="shared" si="446"/>
        <v>0</v>
      </c>
      <c r="T2389">
        <f t="shared" si="447"/>
        <v>0</v>
      </c>
      <c r="U2389">
        <f t="shared" si="448"/>
        <v>0</v>
      </c>
      <c r="V2389">
        <f t="shared" si="449"/>
        <v>0</v>
      </c>
      <c r="AL2389">
        <f t="shared" si="450"/>
        <v>0</v>
      </c>
      <c r="AM2389">
        <f t="shared" si="451"/>
        <v>0</v>
      </c>
      <c r="AN2389">
        <f t="shared" si="452"/>
        <v>0</v>
      </c>
      <c r="AO2389" t="str">
        <f t="shared" si="453"/>
        <v/>
      </c>
      <c r="AP2389" t="str">
        <f t="shared" si="454"/>
        <v/>
      </c>
      <c r="AQ2389" t="str">
        <f t="shared" si="455"/>
        <v/>
      </c>
    </row>
    <row r="2390" spans="1:43" x14ac:dyDescent="0.3">
      <c r="A2390" t="s">
        <v>576</v>
      </c>
      <c r="B2390" t="s">
        <v>392</v>
      </c>
      <c r="C2390" t="s">
        <v>85</v>
      </c>
      <c r="D2390" t="s">
        <v>53</v>
      </c>
      <c r="E2390">
        <v>0.10235058247183321</v>
      </c>
      <c r="F2390">
        <v>0.76590511771663705</v>
      </c>
      <c r="G2390">
        <v>0.13174429981152971</v>
      </c>
      <c r="H2390">
        <v>13.5</v>
      </c>
      <c r="I2390">
        <v>1.1599999999999999</v>
      </c>
      <c r="J2390">
        <v>7.25</v>
      </c>
      <c r="K2390" t="s">
        <v>30</v>
      </c>
      <c r="L2390" t="s">
        <v>30</v>
      </c>
      <c r="M2390" t="s">
        <v>43</v>
      </c>
      <c r="N2390">
        <v>0</v>
      </c>
      <c r="O2390">
        <v>1</v>
      </c>
      <c r="P2390">
        <v>0</v>
      </c>
      <c r="Q2390">
        <f t="shared" si="444"/>
        <v>0</v>
      </c>
      <c r="R2390">
        <f t="shared" si="445"/>
        <v>0</v>
      </c>
      <c r="S2390">
        <f t="shared" si="446"/>
        <v>0</v>
      </c>
      <c r="T2390">
        <f t="shared" si="447"/>
        <v>0</v>
      </c>
      <c r="U2390">
        <f t="shared" si="448"/>
        <v>0</v>
      </c>
      <c r="V2390">
        <f t="shared" si="449"/>
        <v>0</v>
      </c>
      <c r="AL2390">
        <f t="shared" si="450"/>
        <v>0</v>
      </c>
      <c r="AM2390">
        <f t="shared" si="451"/>
        <v>0</v>
      </c>
      <c r="AN2390">
        <f t="shared" si="452"/>
        <v>0</v>
      </c>
      <c r="AO2390" t="str">
        <f t="shared" si="453"/>
        <v/>
      </c>
      <c r="AP2390" t="str">
        <f t="shared" si="454"/>
        <v/>
      </c>
      <c r="AQ2390" t="str">
        <f t="shared" si="455"/>
        <v/>
      </c>
    </row>
    <row r="2391" spans="1:43" x14ac:dyDescent="0.3">
      <c r="A2391" t="s">
        <v>576</v>
      </c>
      <c r="B2391" t="s">
        <v>420</v>
      </c>
      <c r="C2391" t="s">
        <v>358</v>
      </c>
      <c r="D2391" t="s">
        <v>89</v>
      </c>
      <c r="E2391">
        <v>0.16459478189001381</v>
      </c>
      <c r="F2391">
        <v>0.64824714073578016</v>
      </c>
      <c r="G2391">
        <v>0.18715807737420601</v>
      </c>
      <c r="H2391">
        <v>4.3</v>
      </c>
      <c r="I2391">
        <v>1.72</v>
      </c>
      <c r="J2391">
        <v>3.9</v>
      </c>
      <c r="K2391" t="s">
        <v>43</v>
      </c>
      <c r="L2391" t="s">
        <v>30</v>
      </c>
      <c r="M2391" t="s">
        <v>43</v>
      </c>
      <c r="N2391">
        <v>0</v>
      </c>
      <c r="O2391">
        <v>1</v>
      </c>
      <c r="P2391">
        <v>0</v>
      </c>
      <c r="Q2391">
        <f t="shared" si="444"/>
        <v>0</v>
      </c>
      <c r="R2391">
        <f t="shared" si="445"/>
        <v>0.11248234580414695</v>
      </c>
      <c r="S2391">
        <f t="shared" si="446"/>
        <v>0</v>
      </c>
      <c r="T2391">
        <f t="shared" si="447"/>
        <v>0</v>
      </c>
      <c r="U2391">
        <f t="shared" si="448"/>
        <v>0.19346963478313275</v>
      </c>
      <c r="V2391">
        <f t="shared" si="449"/>
        <v>0</v>
      </c>
      <c r="AL2391">
        <f t="shared" si="450"/>
        <v>0</v>
      </c>
      <c r="AM2391">
        <f t="shared" si="451"/>
        <v>0.11248234580414695</v>
      </c>
      <c r="AN2391">
        <f t="shared" si="452"/>
        <v>0</v>
      </c>
      <c r="AO2391" t="str">
        <f t="shared" si="453"/>
        <v/>
      </c>
      <c r="AP2391">
        <f t="shared" si="454"/>
        <v>8.09872889789858E-2</v>
      </c>
      <c r="AQ2391" t="str">
        <f t="shared" si="455"/>
        <v/>
      </c>
    </row>
    <row r="2392" spans="1:43" x14ac:dyDescent="0.3">
      <c r="A2392" t="s">
        <v>576</v>
      </c>
      <c r="B2392" t="s">
        <v>431</v>
      </c>
      <c r="C2392" t="s">
        <v>421</v>
      </c>
      <c r="D2392" t="s">
        <v>66</v>
      </c>
      <c r="E2392">
        <v>0.77468843513481844</v>
      </c>
      <c r="F2392">
        <v>7.6652103464049992E-2</v>
      </c>
      <c r="G2392">
        <v>0.1486594614011317</v>
      </c>
      <c r="H2392">
        <v>1.18</v>
      </c>
      <c r="I2392">
        <v>16</v>
      </c>
      <c r="J2392">
        <v>7.5</v>
      </c>
      <c r="K2392" t="s">
        <v>30</v>
      </c>
      <c r="L2392" t="s">
        <v>30</v>
      </c>
      <c r="M2392" t="s">
        <v>43</v>
      </c>
      <c r="N2392">
        <v>1</v>
      </c>
      <c r="O2392">
        <v>0</v>
      </c>
      <c r="P2392">
        <v>0</v>
      </c>
      <c r="Q2392">
        <f t="shared" si="444"/>
        <v>0</v>
      </c>
      <c r="R2392">
        <f t="shared" si="445"/>
        <v>0</v>
      </c>
      <c r="S2392">
        <f t="shared" si="446"/>
        <v>0</v>
      </c>
      <c r="T2392">
        <f t="shared" si="447"/>
        <v>0</v>
      </c>
      <c r="U2392">
        <f t="shared" si="448"/>
        <v>0</v>
      </c>
      <c r="V2392">
        <f t="shared" si="449"/>
        <v>0</v>
      </c>
      <c r="AL2392">
        <f t="shared" si="450"/>
        <v>0</v>
      </c>
      <c r="AM2392">
        <f t="shared" si="451"/>
        <v>0</v>
      </c>
      <c r="AN2392">
        <f t="shared" si="452"/>
        <v>0</v>
      </c>
      <c r="AO2392" t="str">
        <f t="shared" si="453"/>
        <v/>
      </c>
      <c r="AP2392" t="str">
        <f t="shared" si="454"/>
        <v/>
      </c>
      <c r="AQ2392" t="str">
        <f t="shared" si="455"/>
        <v/>
      </c>
    </row>
    <row r="2393" spans="1:43" x14ac:dyDescent="0.3">
      <c r="A2393" t="s">
        <v>576</v>
      </c>
      <c r="B2393" t="s">
        <v>70</v>
      </c>
      <c r="C2393" t="s">
        <v>95</v>
      </c>
      <c r="D2393" t="s">
        <v>71</v>
      </c>
      <c r="E2393">
        <v>0.33767107798689727</v>
      </c>
      <c r="F2393">
        <v>0.35744739795765262</v>
      </c>
      <c r="G2393">
        <v>0.30488152405544999</v>
      </c>
      <c r="H2393">
        <v>2.91</v>
      </c>
      <c r="I2393">
        <v>2.69</v>
      </c>
      <c r="J2393">
        <v>3.5</v>
      </c>
      <c r="K2393" t="s">
        <v>30</v>
      </c>
      <c r="L2393" t="s">
        <v>30</v>
      </c>
      <c r="M2393" t="s">
        <v>30</v>
      </c>
      <c r="N2393">
        <v>0</v>
      </c>
      <c r="O2393">
        <v>1</v>
      </c>
      <c r="P2393">
        <v>0</v>
      </c>
      <c r="Q2393">
        <f t="shared" si="444"/>
        <v>0</v>
      </c>
      <c r="R2393">
        <f t="shared" si="445"/>
        <v>0</v>
      </c>
      <c r="S2393">
        <f t="shared" si="446"/>
        <v>0</v>
      </c>
      <c r="T2393">
        <f t="shared" si="447"/>
        <v>0</v>
      </c>
      <c r="U2393">
        <f t="shared" si="448"/>
        <v>0</v>
      </c>
      <c r="V2393">
        <f t="shared" si="449"/>
        <v>0</v>
      </c>
      <c r="AL2393">
        <f t="shared" si="450"/>
        <v>0</v>
      </c>
      <c r="AM2393">
        <f t="shared" si="451"/>
        <v>0</v>
      </c>
      <c r="AN2393">
        <f t="shared" si="452"/>
        <v>0</v>
      </c>
      <c r="AO2393" t="str">
        <f t="shared" si="453"/>
        <v/>
      </c>
      <c r="AP2393" t="str">
        <f t="shared" si="454"/>
        <v/>
      </c>
      <c r="AQ2393" t="str">
        <f t="shared" si="455"/>
        <v/>
      </c>
    </row>
    <row r="2394" spans="1:43" x14ac:dyDescent="0.3">
      <c r="A2394" t="s">
        <v>576</v>
      </c>
      <c r="B2394" t="s">
        <v>132</v>
      </c>
      <c r="C2394" t="s">
        <v>92</v>
      </c>
      <c r="D2394" t="s">
        <v>50</v>
      </c>
      <c r="E2394">
        <v>0.1988703632608643</v>
      </c>
      <c r="F2394">
        <v>0.57919346029246566</v>
      </c>
      <c r="G2394">
        <v>0.22193617644666999</v>
      </c>
      <c r="H2394">
        <v>4.0999999999999996</v>
      </c>
      <c r="I2394">
        <v>1.8</v>
      </c>
      <c r="J2394">
        <v>3.65</v>
      </c>
      <c r="K2394" t="s">
        <v>43</v>
      </c>
      <c r="L2394" t="s">
        <v>30</v>
      </c>
      <c r="M2394" t="s">
        <v>30</v>
      </c>
      <c r="N2394">
        <v>0</v>
      </c>
      <c r="O2394">
        <v>1</v>
      </c>
      <c r="P2394">
        <v>0</v>
      </c>
      <c r="Q2394">
        <f t="shared" si="444"/>
        <v>0</v>
      </c>
      <c r="R2394">
        <f t="shared" si="445"/>
        <v>0</v>
      </c>
      <c r="S2394">
        <f t="shared" si="446"/>
        <v>0</v>
      </c>
      <c r="T2394">
        <f t="shared" si="447"/>
        <v>0</v>
      </c>
      <c r="U2394">
        <f t="shared" si="448"/>
        <v>0</v>
      </c>
      <c r="V2394">
        <f t="shared" si="449"/>
        <v>0</v>
      </c>
      <c r="AL2394">
        <f t="shared" si="450"/>
        <v>0</v>
      </c>
      <c r="AM2394">
        <f t="shared" si="451"/>
        <v>0</v>
      </c>
      <c r="AN2394">
        <f t="shared" si="452"/>
        <v>0</v>
      </c>
      <c r="AO2394" t="str">
        <f t="shared" si="453"/>
        <v/>
      </c>
      <c r="AP2394" t="str">
        <f t="shared" si="454"/>
        <v/>
      </c>
      <c r="AQ2394" t="str">
        <f t="shared" si="455"/>
        <v/>
      </c>
    </row>
    <row r="2395" spans="1:43" x14ac:dyDescent="0.3">
      <c r="A2395" t="s">
        <v>576</v>
      </c>
      <c r="B2395" t="s">
        <v>452</v>
      </c>
      <c r="C2395" t="s">
        <v>466</v>
      </c>
      <c r="D2395" t="s">
        <v>450</v>
      </c>
      <c r="E2395">
        <v>0.24138414109149101</v>
      </c>
      <c r="F2395">
        <v>0.4990327948276248</v>
      </c>
      <c r="G2395">
        <v>0.25958306408088422</v>
      </c>
      <c r="H2395">
        <v>4</v>
      </c>
      <c r="I2395">
        <v>1.83</v>
      </c>
      <c r="J2395">
        <v>3.25</v>
      </c>
      <c r="K2395" t="s">
        <v>43</v>
      </c>
      <c r="L2395" t="s">
        <v>43</v>
      </c>
      <c r="M2395" t="s">
        <v>43</v>
      </c>
      <c r="N2395">
        <v>0</v>
      </c>
      <c r="O2395">
        <v>1</v>
      </c>
      <c r="P2395">
        <v>0</v>
      </c>
      <c r="Q2395">
        <f t="shared" si="444"/>
        <v>0</v>
      </c>
      <c r="R2395">
        <f t="shared" si="445"/>
        <v>0</v>
      </c>
      <c r="S2395">
        <f t="shared" si="446"/>
        <v>0</v>
      </c>
      <c r="T2395">
        <f t="shared" si="447"/>
        <v>0</v>
      </c>
      <c r="U2395">
        <f t="shared" si="448"/>
        <v>0</v>
      </c>
      <c r="V2395">
        <f t="shared" si="449"/>
        <v>0</v>
      </c>
      <c r="AL2395">
        <f t="shared" si="450"/>
        <v>0</v>
      </c>
      <c r="AM2395">
        <f t="shared" si="451"/>
        <v>0</v>
      </c>
      <c r="AN2395">
        <f t="shared" si="452"/>
        <v>0</v>
      </c>
      <c r="AO2395" t="str">
        <f t="shared" si="453"/>
        <v/>
      </c>
      <c r="AP2395" t="str">
        <f t="shared" si="454"/>
        <v/>
      </c>
      <c r="AQ2395" t="str">
        <f t="shared" si="455"/>
        <v/>
      </c>
    </row>
    <row r="2396" spans="1:43" x14ac:dyDescent="0.3">
      <c r="A2396" t="s">
        <v>576</v>
      </c>
      <c r="B2396" t="s">
        <v>518</v>
      </c>
      <c r="C2396" t="s">
        <v>521</v>
      </c>
      <c r="D2396" t="s">
        <v>513</v>
      </c>
      <c r="E2396">
        <v>0.25744881868603098</v>
      </c>
      <c r="F2396">
        <v>0.4767314436294009</v>
      </c>
      <c r="G2396">
        <v>0.26581973768456818</v>
      </c>
      <c r="H2396">
        <v>2.95</v>
      </c>
      <c r="I2396">
        <v>2.4</v>
      </c>
      <c r="J2396">
        <v>3</v>
      </c>
      <c r="K2396" t="s">
        <v>43</v>
      </c>
      <c r="L2396" t="s">
        <v>43</v>
      </c>
      <c r="M2396" t="s">
        <v>43</v>
      </c>
      <c r="N2396">
        <v>1</v>
      </c>
      <c r="O2396">
        <v>0</v>
      </c>
      <c r="P2396">
        <v>0</v>
      </c>
      <c r="Q2396">
        <f t="shared" si="444"/>
        <v>0</v>
      </c>
      <c r="R2396">
        <f t="shared" si="445"/>
        <v>2.6301539377133087E-2</v>
      </c>
      <c r="S2396">
        <f t="shared" si="446"/>
        <v>0</v>
      </c>
      <c r="T2396">
        <f t="shared" si="447"/>
        <v>0</v>
      </c>
      <c r="U2396">
        <f t="shared" si="448"/>
        <v>0</v>
      </c>
      <c r="V2396">
        <f t="shared" si="449"/>
        <v>0</v>
      </c>
      <c r="AL2396">
        <f t="shared" si="450"/>
        <v>0</v>
      </c>
      <c r="AM2396">
        <f t="shared" si="451"/>
        <v>2.6301539377133087E-2</v>
      </c>
      <c r="AN2396">
        <f t="shared" si="452"/>
        <v>0</v>
      </c>
      <c r="AO2396" t="str">
        <f t="shared" si="453"/>
        <v/>
      </c>
      <c r="AP2396">
        <f t="shared" si="454"/>
        <v>-2.6301539377133087E-2</v>
      </c>
      <c r="AQ2396" t="str">
        <f t="shared" si="455"/>
        <v/>
      </c>
    </row>
    <row r="2397" spans="1:43" x14ac:dyDescent="0.3">
      <c r="A2397" t="s">
        <v>576</v>
      </c>
      <c r="B2397" t="s">
        <v>429</v>
      </c>
      <c r="C2397" t="s">
        <v>314</v>
      </c>
      <c r="D2397" t="s">
        <v>58</v>
      </c>
      <c r="E2397">
        <v>0.60674049679030873</v>
      </c>
      <c r="F2397">
        <v>0.15327639785166741</v>
      </c>
      <c r="G2397">
        <v>0.23998310535802381</v>
      </c>
      <c r="H2397">
        <v>1.7</v>
      </c>
      <c r="I2397">
        <v>4.4000000000000004</v>
      </c>
      <c r="J2397">
        <v>3.95</v>
      </c>
      <c r="K2397" t="s">
        <v>30</v>
      </c>
      <c r="L2397" t="s">
        <v>30</v>
      </c>
      <c r="M2397" t="s">
        <v>43</v>
      </c>
      <c r="N2397">
        <v>1</v>
      </c>
      <c r="O2397">
        <v>0</v>
      </c>
      <c r="P2397">
        <v>0</v>
      </c>
      <c r="Q2397">
        <f t="shared" si="444"/>
        <v>0</v>
      </c>
      <c r="R2397">
        <f t="shared" si="445"/>
        <v>0</v>
      </c>
      <c r="S2397">
        <f t="shared" si="446"/>
        <v>0</v>
      </c>
      <c r="T2397">
        <f t="shared" si="447"/>
        <v>0</v>
      </c>
      <c r="U2397">
        <f t="shared" si="448"/>
        <v>0</v>
      </c>
      <c r="V2397">
        <f t="shared" si="449"/>
        <v>0</v>
      </c>
      <c r="AL2397">
        <f t="shared" si="450"/>
        <v>0</v>
      </c>
      <c r="AM2397">
        <f t="shared" si="451"/>
        <v>0</v>
      </c>
      <c r="AN2397">
        <f t="shared" si="452"/>
        <v>0</v>
      </c>
      <c r="AO2397" t="str">
        <f t="shared" si="453"/>
        <v/>
      </c>
      <c r="AP2397" t="str">
        <f t="shared" si="454"/>
        <v/>
      </c>
      <c r="AQ2397" t="str">
        <f t="shared" si="455"/>
        <v/>
      </c>
    </row>
    <row r="2398" spans="1:43" x14ac:dyDescent="0.3">
      <c r="A2398" t="s">
        <v>576</v>
      </c>
      <c r="B2398" t="s">
        <v>230</v>
      </c>
      <c r="C2398" t="s">
        <v>203</v>
      </c>
      <c r="D2398" t="s">
        <v>76</v>
      </c>
      <c r="E2398">
        <v>0.27303872704341992</v>
      </c>
      <c r="F2398">
        <v>0.44667326109083499</v>
      </c>
      <c r="G2398">
        <v>0.28028801186574498</v>
      </c>
      <c r="H2398">
        <v>2.92</v>
      </c>
      <c r="I2398">
        <v>2.4700000000000002</v>
      </c>
      <c r="J2398">
        <v>3.1</v>
      </c>
      <c r="K2398" t="s">
        <v>30</v>
      </c>
      <c r="L2398" t="s">
        <v>30</v>
      </c>
      <c r="M2398" t="s">
        <v>43</v>
      </c>
      <c r="N2398">
        <v>0</v>
      </c>
      <c r="O2398">
        <v>1</v>
      </c>
      <c r="P2398">
        <v>0</v>
      </c>
      <c r="Q2398">
        <f t="shared" si="444"/>
        <v>0</v>
      </c>
      <c r="R2398">
        <f t="shared" si="445"/>
        <v>0</v>
      </c>
      <c r="S2398">
        <f t="shared" si="446"/>
        <v>0</v>
      </c>
      <c r="T2398">
        <f t="shared" si="447"/>
        <v>0</v>
      </c>
      <c r="U2398">
        <f t="shared" si="448"/>
        <v>0</v>
      </c>
      <c r="V2398">
        <f t="shared" si="449"/>
        <v>0</v>
      </c>
      <c r="AL2398">
        <f t="shared" si="450"/>
        <v>0</v>
      </c>
      <c r="AM2398">
        <f t="shared" si="451"/>
        <v>0</v>
      </c>
      <c r="AN2398">
        <f t="shared" si="452"/>
        <v>0</v>
      </c>
      <c r="AO2398" t="str">
        <f t="shared" si="453"/>
        <v/>
      </c>
      <c r="AP2398" t="str">
        <f t="shared" si="454"/>
        <v/>
      </c>
      <c r="AQ2398" t="str">
        <f t="shared" si="455"/>
        <v/>
      </c>
    </row>
    <row r="2399" spans="1:43" x14ac:dyDescent="0.3">
      <c r="A2399" t="s">
        <v>576</v>
      </c>
      <c r="B2399" t="s">
        <v>211</v>
      </c>
      <c r="C2399" t="s">
        <v>101</v>
      </c>
      <c r="D2399" t="s">
        <v>79</v>
      </c>
      <c r="E2399">
        <v>0.25758170485128967</v>
      </c>
      <c r="F2399">
        <v>0.46988761726296358</v>
      </c>
      <c r="G2399">
        <v>0.27253067788574648</v>
      </c>
      <c r="H2399">
        <v>3.4</v>
      </c>
      <c r="I2399">
        <v>2.12</v>
      </c>
      <c r="J2399">
        <v>3.2</v>
      </c>
      <c r="K2399" t="s">
        <v>30</v>
      </c>
      <c r="L2399" t="s">
        <v>30</v>
      </c>
      <c r="M2399" t="s">
        <v>43</v>
      </c>
      <c r="N2399">
        <v>1</v>
      </c>
      <c r="O2399">
        <v>0</v>
      </c>
      <c r="P2399">
        <v>0</v>
      </c>
      <c r="Q2399">
        <f t="shared" si="444"/>
        <v>0</v>
      </c>
      <c r="R2399">
        <f t="shared" si="445"/>
        <v>0</v>
      </c>
      <c r="S2399">
        <f t="shared" si="446"/>
        <v>0</v>
      </c>
      <c r="T2399">
        <f t="shared" si="447"/>
        <v>0</v>
      </c>
      <c r="U2399">
        <f t="shared" si="448"/>
        <v>0</v>
      </c>
      <c r="V2399">
        <f t="shared" si="449"/>
        <v>0</v>
      </c>
      <c r="AL2399">
        <f t="shared" si="450"/>
        <v>0</v>
      </c>
      <c r="AM2399">
        <f t="shared" si="451"/>
        <v>0</v>
      </c>
      <c r="AN2399">
        <f t="shared" si="452"/>
        <v>0</v>
      </c>
      <c r="AO2399" t="str">
        <f t="shared" si="453"/>
        <v/>
      </c>
      <c r="AP2399" t="str">
        <f t="shared" si="454"/>
        <v/>
      </c>
      <c r="AQ2399" t="str">
        <f t="shared" si="455"/>
        <v/>
      </c>
    </row>
    <row r="2400" spans="1:43" x14ac:dyDescent="0.3">
      <c r="A2400" t="s">
        <v>576</v>
      </c>
      <c r="B2400" t="s">
        <v>384</v>
      </c>
      <c r="C2400" t="s">
        <v>437</v>
      </c>
      <c r="D2400" t="s">
        <v>179</v>
      </c>
      <c r="E2400">
        <v>0.5987771774546643</v>
      </c>
      <c r="F2400">
        <v>0.15629748265287879</v>
      </c>
      <c r="G2400">
        <v>0.24492533989245691</v>
      </c>
      <c r="H2400">
        <v>1.62</v>
      </c>
      <c r="I2400">
        <v>6</v>
      </c>
      <c r="J2400">
        <v>3.4</v>
      </c>
      <c r="K2400" t="s">
        <v>30</v>
      </c>
      <c r="L2400" t="s">
        <v>43</v>
      </c>
      <c r="M2400" t="s">
        <v>43</v>
      </c>
      <c r="N2400">
        <v>1</v>
      </c>
      <c r="O2400">
        <v>0</v>
      </c>
      <c r="P2400">
        <v>0</v>
      </c>
      <c r="Q2400">
        <f t="shared" si="444"/>
        <v>0</v>
      </c>
      <c r="R2400">
        <f t="shared" si="445"/>
        <v>0</v>
      </c>
      <c r="S2400">
        <f t="shared" si="446"/>
        <v>0</v>
      </c>
      <c r="T2400">
        <f t="shared" si="447"/>
        <v>0</v>
      </c>
      <c r="U2400">
        <f t="shared" si="448"/>
        <v>0</v>
      </c>
      <c r="V2400">
        <f t="shared" si="449"/>
        <v>0</v>
      </c>
      <c r="AL2400">
        <f t="shared" si="450"/>
        <v>0</v>
      </c>
      <c r="AM2400">
        <f t="shared" si="451"/>
        <v>0</v>
      </c>
      <c r="AN2400">
        <f t="shared" si="452"/>
        <v>0</v>
      </c>
      <c r="AO2400" t="str">
        <f t="shared" si="453"/>
        <v/>
      </c>
      <c r="AP2400" t="str">
        <f t="shared" si="454"/>
        <v/>
      </c>
      <c r="AQ2400" t="str">
        <f t="shared" si="455"/>
        <v/>
      </c>
    </row>
    <row r="2401" spans="1:43" x14ac:dyDescent="0.3">
      <c r="A2401" t="s">
        <v>576</v>
      </c>
      <c r="B2401" t="s">
        <v>177</v>
      </c>
      <c r="C2401" t="s">
        <v>444</v>
      </c>
      <c r="D2401" t="s">
        <v>179</v>
      </c>
      <c r="E2401">
        <v>0.4817284850974769</v>
      </c>
      <c r="F2401">
        <v>0.22459698496007041</v>
      </c>
      <c r="G2401">
        <v>0.29367452994245258</v>
      </c>
      <c r="H2401">
        <v>2</v>
      </c>
      <c r="I2401">
        <v>3.95</v>
      </c>
      <c r="J2401">
        <v>3.05</v>
      </c>
      <c r="K2401" t="s">
        <v>30</v>
      </c>
      <c r="L2401" t="s">
        <v>43</v>
      </c>
      <c r="M2401" t="s">
        <v>43</v>
      </c>
      <c r="N2401">
        <v>0</v>
      </c>
      <c r="O2401">
        <v>1</v>
      </c>
      <c r="P2401">
        <v>0</v>
      </c>
      <c r="Q2401">
        <f t="shared" si="444"/>
        <v>0</v>
      </c>
      <c r="R2401">
        <f t="shared" si="445"/>
        <v>0</v>
      </c>
      <c r="S2401">
        <f t="shared" si="446"/>
        <v>0</v>
      </c>
      <c r="T2401">
        <f t="shared" si="447"/>
        <v>0</v>
      </c>
      <c r="U2401">
        <f t="shared" si="448"/>
        <v>0</v>
      </c>
      <c r="V2401">
        <f t="shared" si="449"/>
        <v>0</v>
      </c>
      <c r="AL2401">
        <f t="shared" si="450"/>
        <v>0</v>
      </c>
      <c r="AM2401">
        <f t="shared" si="451"/>
        <v>0</v>
      </c>
      <c r="AN2401">
        <f t="shared" si="452"/>
        <v>0</v>
      </c>
      <c r="AO2401" t="str">
        <f t="shared" si="453"/>
        <v/>
      </c>
      <c r="AP2401" t="str">
        <f t="shared" si="454"/>
        <v/>
      </c>
      <c r="AQ2401" t="str">
        <f t="shared" si="455"/>
        <v/>
      </c>
    </row>
    <row r="2402" spans="1:43" x14ac:dyDescent="0.3">
      <c r="A2402" t="s">
        <v>576</v>
      </c>
      <c r="B2402" t="s">
        <v>175</v>
      </c>
      <c r="C2402" t="s">
        <v>263</v>
      </c>
      <c r="D2402" t="s">
        <v>174</v>
      </c>
      <c r="E2402">
        <v>0.37835449067798022</v>
      </c>
      <c r="F2402">
        <v>0.30933983558646749</v>
      </c>
      <c r="G2402">
        <v>0.31230567373555229</v>
      </c>
      <c r="H2402">
        <v>2.2200000000000002</v>
      </c>
      <c r="I2402">
        <v>3.4</v>
      </c>
      <c r="J2402">
        <v>3.15</v>
      </c>
      <c r="K2402" t="s">
        <v>30</v>
      </c>
      <c r="L2402" t="s">
        <v>43</v>
      </c>
      <c r="M2402" t="s">
        <v>30</v>
      </c>
      <c r="N2402">
        <v>0</v>
      </c>
      <c r="O2402">
        <v>1</v>
      </c>
      <c r="P2402">
        <v>0</v>
      </c>
      <c r="Q2402">
        <f t="shared" si="444"/>
        <v>0</v>
      </c>
      <c r="R2402">
        <f t="shared" si="445"/>
        <v>0</v>
      </c>
      <c r="S2402">
        <f t="shared" si="446"/>
        <v>0</v>
      </c>
      <c r="T2402">
        <f t="shared" si="447"/>
        <v>0</v>
      </c>
      <c r="U2402">
        <f t="shared" si="448"/>
        <v>0</v>
      </c>
      <c r="V2402">
        <f t="shared" si="449"/>
        <v>0</v>
      </c>
      <c r="AL2402">
        <f t="shared" si="450"/>
        <v>0</v>
      </c>
      <c r="AM2402">
        <f t="shared" si="451"/>
        <v>0</v>
      </c>
      <c r="AN2402">
        <f t="shared" si="452"/>
        <v>0</v>
      </c>
      <c r="AO2402" t="str">
        <f t="shared" si="453"/>
        <v/>
      </c>
      <c r="AP2402" t="str">
        <f t="shared" si="454"/>
        <v/>
      </c>
      <c r="AQ2402" t="str">
        <f t="shared" si="455"/>
        <v/>
      </c>
    </row>
    <row r="2403" spans="1:43" x14ac:dyDescent="0.3">
      <c r="A2403" t="s">
        <v>576</v>
      </c>
      <c r="B2403" t="s">
        <v>441</v>
      </c>
      <c r="C2403" t="s">
        <v>143</v>
      </c>
      <c r="D2403" t="s">
        <v>29</v>
      </c>
      <c r="E2403">
        <v>0.67002961036353137</v>
      </c>
      <c r="F2403">
        <v>0.1223000103259281</v>
      </c>
      <c r="G2403">
        <v>0.20767037931054061</v>
      </c>
      <c r="H2403">
        <v>1.4</v>
      </c>
      <c r="I2403">
        <v>9.25</v>
      </c>
      <c r="J2403">
        <v>4.55</v>
      </c>
      <c r="K2403" t="s">
        <v>30</v>
      </c>
      <c r="L2403" t="s">
        <v>30</v>
      </c>
      <c r="M2403" t="s">
        <v>43</v>
      </c>
      <c r="N2403">
        <v>0</v>
      </c>
      <c r="O2403">
        <v>0</v>
      </c>
      <c r="P2403">
        <v>1</v>
      </c>
      <c r="Q2403">
        <f t="shared" si="444"/>
        <v>0</v>
      </c>
      <c r="R2403">
        <f t="shared" si="445"/>
        <v>0</v>
      </c>
      <c r="S2403">
        <f t="shared" si="446"/>
        <v>0</v>
      </c>
      <c r="T2403">
        <f t="shared" si="447"/>
        <v>0</v>
      </c>
      <c r="U2403">
        <f t="shared" si="448"/>
        <v>0</v>
      </c>
      <c r="V2403">
        <f t="shared" si="449"/>
        <v>0</v>
      </c>
      <c r="AL2403">
        <f t="shared" si="450"/>
        <v>0</v>
      </c>
      <c r="AM2403">
        <f t="shared" si="451"/>
        <v>0</v>
      </c>
      <c r="AN2403">
        <f t="shared" si="452"/>
        <v>0</v>
      </c>
      <c r="AO2403" t="str">
        <f t="shared" si="453"/>
        <v/>
      </c>
      <c r="AP2403" t="str">
        <f t="shared" si="454"/>
        <v/>
      </c>
      <c r="AQ2403" t="str">
        <f t="shared" si="455"/>
        <v/>
      </c>
    </row>
    <row r="2404" spans="1:43" x14ac:dyDescent="0.3">
      <c r="A2404" t="s">
        <v>576</v>
      </c>
      <c r="B2404" t="s">
        <v>45</v>
      </c>
      <c r="C2404" t="s">
        <v>526</v>
      </c>
      <c r="D2404" t="s">
        <v>46</v>
      </c>
      <c r="E2404">
        <v>0.2688066685124601</v>
      </c>
      <c r="F2404">
        <v>0.45317075025774561</v>
      </c>
      <c r="G2404">
        <v>0.27802258122979451</v>
      </c>
      <c r="H2404">
        <v>3.5</v>
      </c>
      <c r="I2404">
        <v>2</v>
      </c>
      <c r="J2404">
        <v>3.1</v>
      </c>
      <c r="K2404" t="s">
        <v>43</v>
      </c>
      <c r="L2404" t="s">
        <v>43</v>
      </c>
      <c r="M2404" t="s">
        <v>43</v>
      </c>
      <c r="N2404">
        <v>0</v>
      </c>
      <c r="O2404">
        <v>1</v>
      </c>
      <c r="P2404">
        <v>0</v>
      </c>
      <c r="Q2404">
        <f t="shared" si="444"/>
        <v>0</v>
      </c>
      <c r="R2404">
        <f t="shared" si="445"/>
        <v>0</v>
      </c>
      <c r="S2404">
        <f t="shared" si="446"/>
        <v>0</v>
      </c>
      <c r="T2404">
        <f t="shared" si="447"/>
        <v>0</v>
      </c>
      <c r="U2404">
        <f t="shared" si="448"/>
        <v>0</v>
      </c>
      <c r="V2404">
        <f t="shared" si="449"/>
        <v>0</v>
      </c>
      <c r="AL2404">
        <f t="shared" si="450"/>
        <v>0</v>
      </c>
      <c r="AM2404">
        <f t="shared" si="451"/>
        <v>0</v>
      </c>
      <c r="AN2404">
        <f t="shared" si="452"/>
        <v>0</v>
      </c>
      <c r="AO2404" t="str">
        <f t="shared" si="453"/>
        <v/>
      </c>
      <c r="AP2404" t="str">
        <f t="shared" si="454"/>
        <v/>
      </c>
      <c r="AQ2404" t="str">
        <f t="shared" si="455"/>
        <v/>
      </c>
    </row>
    <row r="2405" spans="1:43" x14ac:dyDescent="0.3">
      <c r="A2405" t="s">
        <v>576</v>
      </c>
      <c r="B2405" t="s">
        <v>375</v>
      </c>
      <c r="C2405" t="s">
        <v>373</v>
      </c>
      <c r="D2405" t="s">
        <v>317</v>
      </c>
      <c r="E2405">
        <v>0.36097870267371068</v>
      </c>
      <c r="F2405">
        <v>0.31783922105048001</v>
      </c>
      <c r="G2405">
        <v>0.32118207627580952</v>
      </c>
      <c r="H2405">
        <v>2.6</v>
      </c>
      <c r="I2405">
        <v>3.05</v>
      </c>
      <c r="J2405">
        <v>2.6</v>
      </c>
      <c r="K2405" t="s">
        <v>43</v>
      </c>
      <c r="L2405" t="s">
        <v>43</v>
      </c>
      <c r="M2405" t="s">
        <v>43</v>
      </c>
      <c r="N2405">
        <v>1</v>
      </c>
      <c r="O2405">
        <v>0</v>
      </c>
      <c r="P2405">
        <v>0</v>
      </c>
      <c r="Q2405">
        <f t="shared" si="444"/>
        <v>0</v>
      </c>
      <c r="R2405">
        <f t="shared" si="445"/>
        <v>0</v>
      </c>
      <c r="S2405">
        <f t="shared" si="446"/>
        <v>0</v>
      </c>
      <c r="T2405">
        <f t="shared" si="447"/>
        <v>0</v>
      </c>
      <c r="U2405">
        <f t="shared" si="448"/>
        <v>0</v>
      </c>
      <c r="V2405">
        <f t="shared" si="449"/>
        <v>0</v>
      </c>
      <c r="AL2405">
        <f t="shared" si="450"/>
        <v>0</v>
      </c>
      <c r="AM2405">
        <f t="shared" si="451"/>
        <v>0</v>
      </c>
      <c r="AN2405">
        <f t="shared" si="452"/>
        <v>0</v>
      </c>
      <c r="AO2405" t="str">
        <f t="shared" si="453"/>
        <v/>
      </c>
      <c r="AP2405" t="str">
        <f t="shared" si="454"/>
        <v/>
      </c>
      <c r="AQ2405" t="str">
        <f t="shared" si="455"/>
        <v/>
      </c>
    </row>
    <row r="2406" spans="1:43" x14ac:dyDescent="0.3">
      <c r="A2406" t="s">
        <v>576</v>
      </c>
      <c r="B2406" t="s">
        <v>479</v>
      </c>
      <c r="C2406" t="s">
        <v>306</v>
      </c>
      <c r="D2406" t="s">
        <v>63</v>
      </c>
      <c r="E2406">
        <v>0.55434977798957275</v>
      </c>
      <c r="F2406">
        <v>0.18339776567669591</v>
      </c>
      <c r="G2406">
        <v>0.26225245633373151</v>
      </c>
      <c r="H2406">
        <v>1.0009999999999999</v>
      </c>
      <c r="I2406">
        <v>1.0009999999999999</v>
      </c>
      <c r="J2406">
        <v>1.0009999999999999</v>
      </c>
      <c r="N2406">
        <v>1</v>
      </c>
      <c r="O2406">
        <v>0</v>
      </c>
      <c r="P2406">
        <v>0</v>
      </c>
      <c r="Q2406">
        <f t="shared" si="444"/>
        <v>0</v>
      </c>
      <c r="R2406">
        <f t="shared" si="445"/>
        <v>0</v>
      </c>
      <c r="S2406">
        <f t="shared" si="446"/>
        <v>0</v>
      </c>
      <c r="T2406">
        <f t="shared" si="447"/>
        <v>0</v>
      </c>
      <c r="U2406">
        <f t="shared" si="448"/>
        <v>0</v>
      </c>
      <c r="V2406">
        <f t="shared" si="449"/>
        <v>0</v>
      </c>
      <c r="AL2406">
        <f t="shared" si="450"/>
        <v>0</v>
      </c>
      <c r="AM2406">
        <f t="shared" si="451"/>
        <v>0</v>
      </c>
      <c r="AN2406">
        <f t="shared" si="452"/>
        <v>0</v>
      </c>
      <c r="AO2406" t="str">
        <f t="shared" si="453"/>
        <v/>
      </c>
      <c r="AP2406" t="str">
        <f t="shared" si="454"/>
        <v/>
      </c>
      <c r="AQ2406" t="str">
        <f t="shared" si="455"/>
        <v/>
      </c>
    </row>
    <row r="2407" spans="1:43" x14ac:dyDescent="0.3">
      <c r="A2407" t="s">
        <v>576</v>
      </c>
      <c r="B2407" t="s">
        <v>69</v>
      </c>
      <c r="C2407" t="s">
        <v>138</v>
      </c>
      <c r="D2407" t="s">
        <v>71</v>
      </c>
      <c r="E2407">
        <v>0.1839648007021279</v>
      </c>
      <c r="F2407">
        <v>0.60055101990923432</v>
      </c>
      <c r="G2407">
        <v>0.21548417938863779</v>
      </c>
      <c r="H2407">
        <v>5.8</v>
      </c>
      <c r="I2407">
        <v>1.6</v>
      </c>
      <c r="J2407">
        <v>3.8</v>
      </c>
      <c r="K2407" t="s">
        <v>30</v>
      </c>
      <c r="L2407" t="s">
        <v>30</v>
      </c>
      <c r="M2407" t="s">
        <v>43</v>
      </c>
      <c r="N2407">
        <v>0</v>
      </c>
      <c r="O2407">
        <v>1</v>
      </c>
      <c r="P2407">
        <v>0</v>
      </c>
      <c r="Q2407">
        <f t="shared" si="444"/>
        <v>0</v>
      </c>
      <c r="R2407">
        <f t="shared" si="445"/>
        <v>0</v>
      </c>
      <c r="S2407">
        <f t="shared" si="446"/>
        <v>0</v>
      </c>
      <c r="T2407">
        <f t="shared" si="447"/>
        <v>0</v>
      </c>
      <c r="U2407">
        <f t="shared" si="448"/>
        <v>0</v>
      </c>
      <c r="V2407">
        <f t="shared" si="449"/>
        <v>0</v>
      </c>
      <c r="AL2407">
        <f t="shared" si="450"/>
        <v>0</v>
      </c>
      <c r="AM2407">
        <f t="shared" si="451"/>
        <v>0</v>
      </c>
      <c r="AN2407">
        <f t="shared" si="452"/>
        <v>0</v>
      </c>
      <c r="AO2407" t="str">
        <f t="shared" si="453"/>
        <v/>
      </c>
      <c r="AP2407" t="str">
        <f t="shared" si="454"/>
        <v/>
      </c>
      <c r="AQ2407" t="str">
        <f t="shared" si="455"/>
        <v/>
      </c>
    </row>
    <row r="2408" spans="1:43" x14ac:dyDescent="0.3">
      <c r="A2408" t="s">
        <v>576</v>
      </c>
      <c r="B2408" t="s">
        <v>100</v>
      </c>
      <c r="C2408" t="s">
        <v>253</v>
      </c>
      <c r="D2408" t="s">
        <v>79</v>
      </c>
      <c r="E2408">
        <v>0.28243546405009939</v>
      </c>
      <c r="F2408">
        <v>0.45301006168804703</v>
      </c>
      <c r="G2408">
        <v>0.26455447426185369</v>
      </c>
      <c r="H2408">
        <v>3.05</v>
      </c>
      <c r="I2408">
        <v>2.1800000000000002</v>
      </c>
      <c r="J2408">
        <v>3.5</v>
      </c>
      <c r="K2408" t="s">
        <v>30</v>
      </c>
      <c r="L2408" t="s">
        <v>30</v>
      </c>
      <c r="M2408" t="s">
        <v>43</v>
      </c>
      <c r="N2408">
        <v>0</v>
      </c>
      <c r="O2408">
        <v>1</v>
      </c>
      <c r="P2408">
        <v>0</v>
      </c>
      <c r="Q2408">
        <f t="shared" si="444"/>
        <v>0</v>
      </c>
      <c r="R2408">
        <f t="shared" si="445"/>
        <v>0</v>
      </c>
      <c r="S2408">
        <f t="shared" si="446"/>
        <v>0</v>
      </c>
      <c r="T2408">
        <f t="shared" si="447"/>
        <v>0</v>
      </c>
      <c r="U2408">
        <f t="shared" si="448"/>
        <v>0</v>
      </c>
      <c r="V2408">
        <f t="shared" si="449"/>
        <v>0</v>
      </c>
      <c r="AL2408">
        <f t="shared" si="450"/>
        <v>0</v>
      </c>
      <c r="AM2408">
        <f t="shared" si="451"/>
        <v>0</v>
      </c>
      <c r="AN2408">
        <f t="shared" si="452"/>
        <v>0</v>
      </c>
      <c r="AO2408" t="str">
        <f t="shared" si="453"/>
        <v/>
      </c>
      <c r="AP2408" t="str">
        <f t="shared" si="454"/>
        <v/>
      </c>
      <c r="AQ2408" t="str">
        <f t="shared" si="455"/>
        <v/>
      </c>
    </row>
    <row r="2409" spans="1:43" x14ac:dyDescent="0.3">
      <c r="A2409" t="s">
        <v>576</v>
      </c>
      <c r="B2409" t="s">
        <v>294</v>
      </c>
      <c r="C2409" t="s">
        <v>98</v>
      </c>
      <c r="D2409" t="s">
        <v>58</v>
      </c>
      <c r="E2409">
        <v>0.1451423207309693</v>
      </c>
      <c r="F2409">
        <v>0.67452482918916323</v>
      </c>
      <c r="G2409">
        <v>0.18033285007986741</v>
      </c>
      <c r="H2409">
        <v>5.75</v>
      </c>
      <c r="I2409">
        <v>1.53</v>
      </c>
      <c r="J2409">
        <v>4.3</v>
      </c>
      <c r="K2409" t="s">
        <v>43</v>
      </c>
      <c r="L2409" t="s">
        <v>30</v>
      </c>
      <c r="M2409" t="s">
        <v>30</v>
      </c>
      <c r="N2409">
        <v>0</v>
      </c>
      <c r="O2409">
        <v>1</v>
      </c>
      <c r="P2409">
        <v>0</v>
      </c>
      <c r="Q2409">
        <f t="shared" si="444"/>
        <v>0</v>
      </c>
      <c r="R2409">
        <f t="shared" si="445"/>
        <v>1.7605538031393086E-2</v>
      </c>
      <c r="S2409">
        <f t="shared" si="446"/>
        <v>0</v>
      </c>
      <c r="T2409">
        <f t="shared" si="447"/>
        <v>0</v>
      </c>
      <c r="U2409">
        <f t="shared" si="448"/>
        <v>2.6936473188031423E-2</v>
      </c>
      <c r="V2409">
        <f t="shared" si="449"/>
        <v>0</v>
      </c>
      <c r="AL2409">
        <f t="shared" si="450"/>
        <v>0</v>
      </c>
      <c r="AM2409">
        <f t="shared" si="451"/>
        <v>1.7605538031393086E-2</v>
      </c>
      <c r="AN2409">
        <f t="shared" si="452"/>
        <v>0</v>
      </c>
      <c r="AO2409" t="str">
        <f t="shared" si="453"/>
        <v/>
      </c>
      <c r="AP2409">
        <f t="shared" si="454"/>
        <v>9.3309351566383363E-3</v>
      </c>
      <c r="AQ2409" t="str">
        <f t="shared" si="455"/>
        <v/>
      </c>
    </row>
    <row r="2410" spans="1:43" x14ac:dyDescent="0.3">
      <c r="A2410" t="s">
        <v>576</v>
      </c>
      <c r="B2410" t="s">
        <v>413</v>
      </c>
      <c r="C2410" t="s">
        <v>436</v>
      </c>
      <c r="D2410" t="s">
        <v>179</v>
      </c>
      <c r="E2410">
        <v>0.55476092833602142</v>
      </c>
      <c r="F2410">
        <v>0.1836740313746093</v>
      </c>
      <c r="G2410">
        <v>0.26156504028936928</v>
      </c>
      <c r="H2410">
        <v>1.78</v>
      </c>
      <c r="I2410">
        <v>5</v>
      </c>
      <c r="J2410">
        <v>3.15</v>
      </c>
      <c r="K2410" t="s">
        <v>30</v>
      </c>
      <c r="L2410" t="s">
        <v>43</v>
      </c>
      <c r="M2410" t="s">
        <v>30</v>
      </c>
      <c r="N2410">
        <v>1</v>
      </c>
      <c r="O2410">
        <v>0</v>
      </c>
      <c r="P2410">
        <v>0</v>
      </c>
      <c r="Q2410">
        <f t="shared" si="444"/>
        <v>0</v>
      </c>
      <c r="R2410">
        <f t="shared" si="445"/>
        <v>0</v>
      </c>
      <c r="S2410">
        <f t="shared" si="446"/>
        <v>0</v>
      </c>
      <c r="T2410">
        <f t="shared" si="447"/>
        <v>0</v>
      </c>
      <c r="U2410">
        <f t="shared" si="448"/>
        <v>0</v>
      </c>
      <c r="V2410">
        <f t="shared" si="449"/>
        <v>0</v>
      </c>
      <c r="AL2410">
        <f t="shared" si="450"/>
        <v>0</v>
      </c>
      <c r="AM2410">
        <f t="shared" si="451"/>
        <v>0</v>
      </c>
      <c r="AN2410">
        <f t="shared" si="452"/>
        <v>0</v>
      </c>
      <c r="AO2410" t="str">
        <f t="shared" si="453"/>
        <v/>
      </c>
      <c r="AP2410" t="str">
        <f t="shared" si="454"/>
        <v/>
      </c>
      <c r="AQ2410" t="str">
        <f t="shared" si="455"/>
        <v/>
      </c>
    </row>
    <row r="2411" spans="1:43" x14ac:dyDescent="0.3">
      <c r="A2411" t="s">
        <v>576</v>
      </c>
      <c r="B2411" t="s">
        <v>256</v>
      </c>
      <c r="C2411" t="s">
        <v>279</v>
      </c>
      <c r="D2411" t="s">
        <v>174</v>
      </c>
      <c r="E2411">
        <v>0.27778865048158902</v>
      </c>
      <c r="F2411">
        <v>0.42752426346034927</v>
      </c>
      <c r="G2411">
        <v>0.29468708605806182</v>
      </c>
      <c r="H2411">
        <v>3.4</v>
      </c>
      <c r="I2411">
        <v>2.2999999999999998</v>
      </c>
      <c r="J2411">
        <v>3.1</v>
      </c>
      <c r="K2411" t="s">
        <v>30</v>
      </c>
      <c r="L2411" t="s">
        <v>30</v>
      </c>
      <c r="M2411" t="s">
        <v>43</v>
      </c>
      <c r="N2411">
        <v>0</v>
      </c>
      <c r="O2411">
        <v>0</v>
      </c>
      <c r="P2411">
        <v>1</v>
      </c>
      <c r="Q2411">
        <f t="shared" si="444"/>
        <v>0</v>
      </c>
      <c r="R2411">
        <f t="shared" si="445"/>
        <v>0</v>
      </c>
      <c r="S2411">
        <f t="shared" si="446"/>
        <v>0</v>
      </c>
      <c r="T2411">
        <f t="shared" si="447"/>
        <v>0</v>
      </c>
      <c r="U2411">
        <f t="shared" si="448"/>
        <v>0</v>
      </c>
      <c r="V2411">
        <f t="shared" si="449"/>
        <v>0</v>
      </c>
      <c r="AL2411">
        <f t="shared" si="450"/>
        <v>0</v>
      </c>
      <c r="AM2411">
        <f t="shared" si="451"/>
        <v>0</v>
      </c>
      <c r="AN2411">
        <f t="shared" si="452"/>
        <v>0</v>
      </c>
      <c r="AO2411" t="str">
        <f t="shared" si="453"/>
        <v/>
      </c>
      <c r="AP2411" t="str">
        <f t="shared" si="454"/>
        <v/>
      </c>
      <c r="AQ2411" t="str">
        <f t="shared" si="455"/>
        <v/>
      </c>
    </row>
    <row r="2412" spans="1:43" x14ac:dyDescent="0.3">
      <c r="A2412" t="s">
        <v>576</v>
      </c>
      <c r="B2412" t="s">
        <v>116</v>
      </c>
      <c r="C2412" t="s">
        <v>406</v>
      </c>
      <c r="D2412" t="s">
        <v>66</v>
      </c>
      <c r="E2412">
        <v>0.69057611162059895</v>
      </c>
      <c r="F2412">
        <v>0.1128539123236884</v>
      </c>
      <c r="G2412">
        <v>0.19656997605571269</v>
      </c>
      <c r="H2412">
        <v>1.39</v>
      </c>
      <c r="I2412">
        <v>7.6</v>
      </c>
      <c r="J2412">
        <v>4.8</v>
      </c>
      <c r="K2412" t="s">
        <v>30</v>
      </c>
      <c r="L2412" t="s">
        <v>30</v>
      </c>
      <c r="M2412" t="s">
        <v>43</v>
      </c>
      <c r="N2412">
        <v>1</v>
      </c>
      <c r="O2412">
        <v>0</v>
      </c>
      <c r="P2412">
        <v>0</v>
      </c>
      <c r="Q2412">
        <f t="shared" si="444"/>
        <v>0</v>
      </c>
      <c r="R2412">
        <f t="shared" si="445"/>
        <v>0</v>
      </c>
      <c r="S2412">
        <f t="shared" si="446"/>
        <v>0</v>
      </c>
      <c r="T2412">
        <f t="shared" si="447"/>
        <v>0</v>
      </c>
      <c r="U2412">
        <f t="shared" si="448"/>
        <v>0</v>
      </c>
      <c r="V2412">
        <f t="shared" si="449"/>
        <v>0</v>
      </c>
      <c r="AL2412">
        <f t="shared" si="450"/>
        <v>0</v>
      </c>
      <c r="AM2412">
        <f t="shared" si="451"/>
        <v>0</v>
      </c>
      <c r="AN2412">
        <f t="shared" si="452"/>
        <v>0</v>
      </c>
      <c r="AO2412" t="str">
        <f t="shared" si="453"/>
        <v/>
      </c>
      <c r="AP2412" t="str">
        <f t="shared" si="454"/>
        <v/>
      </c>
      <c r="AQ2412" t="str">
        <f t="shared" si="455"/>
        <v/>
      </c>
    </row>
    <row r="2413" spans="1:43" x14ac:dyDescent="0.3">
      <c r="A2413" t="s">
        <v>576</v>
      </c>
      <c r="B2413" t="s">
        <v>445</v>
      </c>
      <c r="C2413" t="s">
        <v>103</v>
      </c>
      <c r="D2413" t="s">
        <v>29</v>
      </c>
      <c r="E2413">
        <v>0.66949753904189302</v>
      </c>
      <c r="F2413">
        <v>0.1230070097101688</v>
      </c>
      <c r="G2413">
        <v>0.20749545124793831</v>
      </c>
      <c r="H2413">
        <v>1.42</v>
      </c>
      <c r="I2413">
        <v>9</v>
      </c>
      <c r="J2413">
        <v>4.5999999999999996</v>
      </c>
      <c r="K2413" t="s">
        <v>30</v>
      </c>
      <c r="L2413" t="s">
        <v>30</v>
      </c>
      <c r="M2413" t="s">
        <v>43</v>
      </c>
      <c r="N2413">
        <v>0</v>
      </c>
      <c r="O2413">
        <v>0</v>
      </c>
      <c r="P2413">
        <v>1</v>
      </c>
      <c r="Q2413">
        <f t="shared" si="444"/>
        <v>0</v>
      </c>
      <c r="R2413">
        <f t="shared" si="445"/>
        <v>0</v>
      </c>
      <c r="S2413">
        <f t="shared" si="446"/>
        <v>0</v>
      </c>
      <c r="T2413">
        <f t="shared" si="447"/>
        <v>0</v>
      </c>
      <c r="U2413">
        <f t="shared" si="448"/>
        <v>0</v>
      </c>
      <c r="V2413">
        <f t="shared" si="449"/>
        <v>0</v>
      </c>
      <c r="AL2413">
        <f t="shared" si="450"/>
        <v>0</v>
      </c>
      <c r="AM2413">
        <f t="shared" si="451"/>
        <v>0</v>
      </c>
      <c r="AN2413">
        <f t="shared" si="452"/>
        <v>0</v>
      </c>
      <c r="AO2413" t="str">
        <f t="shared" si="453"/>
        <v/>
      </c>
      <c r="AP2413" t="str">
        <f t="shared" si="454"/>
        <v/>
      </c>
      <c r="AQ2413" t="str">
        <f t="shared" si="455"/>
        <v/>
      </c>
    </row>
    <row r="2414" spans="1:43" x14ac:dyDescent="0.3">
      <c r="A2414" t="s">
        <v>577</v>
      </c>
      <c r="B2414" t="s">
        <v>131</v>
      </c>
      <c r="C2414" t="s">
        <v>48</v>
      </c>
      <c r="D2414" t="s">
        <v>50</v>
      </c>
      <c r="E2414">
        <v>0.36634531929657049</v>
      </c>
      <c r="F2414">
        <v>0.32191167257885273</v>
      </c>
      <c r="G2414">
        <v>0.31174300812457678</v>
      </c>
      <c r="H2414">
        <v>2.1</v>
      </c>
      <c r="I2414">
        <v>3.45</v>
      </c>
      <c r="J2414">
        <v>3.4</v>
      </c>
      <c r="K2414" t="s">
        <v>43</v>
      </c>
      <c r="L2414" t="s">
        <v>30</v>
      </c>
      <c r="M2414" t="s">
        <v>30</v>
      </c>
      <c r="N2414">
        <v>0</v>
      </c>
      <c r="O2414">
        <v>0</v>
      </c>
      <c r="P2414">
        <v>1</v>
      </c>
      <c r="Q2414">
        <f t="shared" si="444"/>
        <v>0</v>
      </c>
      <c r="R2414">
        <f t="shared" si="445"/>
        <v>0</v>
      </c>
      <c r="S2414">
        <f t="shared" si="446"/>
        <v>0</v>
      </c>
      <c r="T2414">
        <f t="shared" si="447"/>
        <v>0</v>
      </c>
      <c r="U2414">
        <f t="shared" si="448"/>
        <v>0</v>
      </c>
      <c r="V2414">
        <f t="shared" si="449"/>
        <v>0</v>
      </c>
      <c r="AL2414">
        <f t="shared" si="450"/>
        <v>0</v>
      </c>
      <c r="AM2414">
        <f t="shared" si="451"/>
        <v>0</v>
      </c>
      <c r="AN2414">
        <f t="shared" si="452"/>
        <v>0</v>
      </c>
      <c r="AO2414" t="str">
        <f t="shared" si="453"/>
        <v/>
      </c>
      <c r="AP2414" t="str">
        <f t="shared" si="454"/>
        <v/>
      </c>
      <c r="AQ2414" t="str">
        <f t="shared" si="455"/>
        <v/>
      </c>
    </row>
    <row r="2415" spans="1:43" x14ac:dyDescent="0.3">
      <c r="A2415" t="s">
        <v>577</v>
      </c>
      <c r="B2415" t="s">
        <v>129</v>
      </c>
      <c r="C2415" t="s">
        <v>222</v>
      </c>
      <c r="D2415" t="s">
        <v>50</v>
      </c>
      <c r="E2415">
        <v>0.58964313484828657</v>
      </c>
      <c r="F2415">
        <v>0.16030250093325901</v>
      </c>
      <c r="G2415">
        <v>0.25005436421845439</v>
      </c>
      <c r="H2415">
        <v>1.52</v>
      </c>
      <c r="I2415">
        <v>6</v>
      </c>
      <c r="J2415">
        <v>4.25</v>
      </c>
      <c r="K2415" t="s">
        <v>30</v>
      </c>
      <c r="L2415" t="s">
        <v>43</v>
      </c>
      <c r="M2415" t="s">
        <v>43</v>
      </c>
      <c r="N2415">
        <v>1</v>
      </c>
      <c r="O2415">
        <v>0</v>
      </c>
      <c r="P2415">
        <v>0</v>
      </c>
      <c r="Q2415">
        <f t="shared" si="444"/>
        <v>0</v>
      </c>
      <c r="R2415">
        <f t="shared" si="445"/>
        <v>0</v>
      </c>
      <c r="S2415">
        <f t="shared" si="446"/>
        <v>0</v>
      </c>
      <c r="T2415">
        <f t="shared" si="447"/>
        <v>0</v>
      </c>
      <c r="U2415">
        <f t="shared" si="448"/>
        <v>0</v>
      </c>
      <c r="V2415">
        <f t="shared" si="449"/>
        <v>0</v>
      </c>
      <c r="AL2415">
        <f t="shared" si="450"/>
        <v>0</v>
      </c>
      <c r="AM2415">
        <f t="shared" si="451"/>
        <v>0</v>
      </c>
      <c r="AN2415">
        <f t="shared" si="452"/>
        <v>0</v>
      </c>
      <c r="AO2415" t="str">
        <f t="shared" si="453"/>
        <v/>
      </c>
      <c r="AP2415" t="str">
        <f t="shared" si="454"/>
        <v/>
      </c>
      <c r="AQ2415" t="str">
        <f t="shared" si="455"/>
        <v/>
      </c>
    </row>
    <row r="2416" spans="1:43" x14ac:dyDescent="0.3">
      <c r="A2416" t="s">
        <v>577</v>
      </c>
      <c r="B2416" t="s">
        <v>269</v>
      </c>
      <c r="C2416" t="s">
        <v>226</v>
      </c>
      <c r="D2416" t="s">
        <v>50</v>
      </c>
      <c r="E2416">
        <v>0.61577753603355279</v>
      </c>
      <c r="F2416">
        <v>0.1481610033495217</v>
      </c>
      <c r="G2416">
        <v>0.23606146061692559</v>
      </c>
      <c r="H2416">
        <v>1.53</v>
      </c>
      <c r="I2416">
        <v>6</v>
      </c>
      <c r="J2416">
        <v>4.1500000000000004</v>
      </c>
      <c r="K2416" t="s">
        <v>30</v>
      </c>
      <c r="L2416" t="s">
        <v>43</v>
      </c>
      <c r="M2416" t="s">
        <v>43</v>
      </c>
      <c r="N2416">
        <v>1</v>
      </c>
      <c r="O2416">
        <v>0</v>
      </c>
      <c r="P2416">
        <v>0</v>
      </c>
      <c r="Q2416">
        <f t="shared" si="444"/>
        <v>0</v>
      </c>
      <c r="R2416">
        <f t="shared" si="445"/>
        <v>0</v>
      </c>
      <c r="S2416">
        <f t="shared" si="446"/>
        <v>0</v>
      </c>
      <c r="T2416">
        <f t="shared" si="447"/>
        <v>0</v>
      </c>
      <c r="U2416">
        <f t="shared" si="448"/>
        <v>0</v>
      </c>
      <c r="V2416">
        <f t="shared" si="449"/>
        <v>0</v>
      </c>
      <c r="AL2416">
        <f t="shared" si="450"/>
        <v>0</v>
      </c>
      <c r="AM2416">
        <f t="shared" si="451"/>
        <v>0</v>
      </c>
      <c r="AN2416">
        <f t="shared" si="452"/>
        <v>0</v>
      </c>
      <c r="AO2416" t="str">
        <f t="shared" si="453"/>
        <v/>
      </c>
      <c r="AP2416" t="str">
        <f t="shared" si="454"/>
        <v/>
      </c>
      <c r="AQ2416" t="str">
        <f t="shared" si="455"/>
        <v/>
      </c>
    </row>
    <row r="2417" spans="1:43" x14ac:dyDescent="0.3">
      <c r="A2417" t="s">
        <v>577</v>
      </c>
      <c r="B2417" t="s">
        <v>166</v>
      </c>
      <c r="C2417" t="s">
        <v>388</v>
      </c>
      <c r="D2417" t="s">
        <v>71</v>
      </c>
      <c r="E2417">
        <v>0.27205872626204058</v>
      </c>
      <c r="F2417">
        <v>0.43903582605394348</v>
      </c>
      <c r="G2417">
        <v>0.28890544768401588</v>
      </c>
      <c r="H2417">
        <v>3.45</v>
      </c>
      <c r="I2417">
        <v>2.12</v>
      </c>
      <c r="J2417">
        <v>3.25</v>
      </c>
      <c r="K2417" t="s">
        <v>30</v>
      </c>
      <c r="L2417" t="s">
        <v>30</v>
      </c>
      <c r="M2417" t="s">
        <v>43</v>
      </c>
      <c r="N2417">
        <v>1</v>
      </c>
      <c r="O2417">
        <v>0</v>
      </c>
      <c r="P2417">
        <v>0</v>
      </c>
      <c r="Q2417">
        <f t="shared" si="444"/>
        <v>0</v>
      </c>
      <c r="R2417">
        <f t="shared" si="445"/>
        <v>0</v>
      </c>
      <c r="S2417">
        <f t="shared" si="446"/>
        <v>0</v>
      </c>
      <c r="T2417">
        <f t="shared" si="447"/>
        <v>0</v>
      </c>
      <c r="U2417">
        <f t="shared" si="448"/>
        <v>0</v>
      </c>
      <c r="V2417">
        <f t="shared" si="449"/>
        <v>0</v>
      </c>
      <c r="AL2417">
        <f t="shared" si="450"/>
        <v>0</v>
      </c>
      <c r="AM2417">
        <f t="shared" si="451"/>
        <v>0</v>
      </c>
      <c r="AN2417">
        <f t="shared" si="452"/>
        <v>0</v>
      </c>
      <c r="AO2417" t="str">
        <f t="shared" si="453"/>
        <v/>
      </c>
      <c r="AP2417" t="str">
        <f t="shared" si="454"/>
        <v/>
      </c>
      <c r="AQ2417" t="str">
        <f t="shared" si="455"/>
        <v/>
      </c>
    </row>
    <row r="2418" spans="1:43" x14ac:dyDescent="0.3">
      <c r="A2418" t="s">
        <v>577</v>
      </c>
      <c r="B2418" t="s">
        <v>412</v>
      </c>
      <c r="C2418" t="s">
        <v>343</v>
      </c>
      <c r="D2418" t="s">
        <v>63</v>
      </c>
      <c r="E2418">
        <v>0.40335178056567828</v>
      </c>
      <c r="F2418">
        <v>0.28451757184129017</v>
      </c>
      <c r="G2418">
        <v>0.3121306475930315</v>
      </c>
      <c r="H2418">
        <v>1.0009999999999999</v>
      </c>
      <c r="I2418">
        <v>1.0009999999999999</v>
      </c>
      <c r="J2418">
        <v>1.0009999999999999</v>
      </c>
      <c r="N2418">
        <v>1</v>
      </c>
      <c r="O2418">
        <v>0</v>
      </c>
      <c r="P2418">
        <v>0</v>
      </c>
      <c r="Q2418">
        <f t="shared" si="444"/>
        <v>0</v>
      </c>
      <c r="R2418">
        <f t="shared" si="445"/>
        <v>0</v>
      </c>
      <c r="S2418">
        <f t="shared" si="446"/>
        <v>0</v>
      </c>
      <c r="T2418">
        <f t="shared" si="447"/>
        <v>0</v>
      </c>
      <c r="U2418">
        <f t="shared" si="448"/>
        <v>0</v>
      </c>
      <c r="V2418">
        <f t="shared" si="449"/>
        <v>0</v>
      </c>
      <c r="AL2418">
        <f t="shared" si="450"/>
        <v>0</v>
      </c>
      <c r="AM2418">
        <f t="shared" si="451"/>
        <v>0</v>
      </c>
      <c r="AN2418">
        <f t="shared" si="452"/>
        <v>0</v>
      </c>
      <c r="AO2418" t="str">
        <f t="shared" si="453"/>
        <v/>
      </c>
      <c r="AP2418" t="str">
        <f t="shared" si="454"/>
        <v/>
      </c>
      <c r="AQ2418" t="str">
        <f t="shared" si="455"/>
        <v/>
      </c>
    </row>
    <row r="2419" spans="1:43" x14ac:dyDescent="0.3">
      <c r="A2419" t="s">
        <v>577</v>
      </c>
      <c r="B2419" t="s">
        <v>458</v>
      </c>
      <c r="C2419" t="s">
        <v>462</v>
      </c>
      <c r="D2419" t="s">
        <v>450</v>
      </c>
      <c r="E2419">
        <v>0.31449434481279342</v>
      </c>
      <c r="F2419">
        <v>0.38155808652265699</v>
      </c>
      <c r="G2419">
        <v>0.30394756866454958</v>
      </c>
      <c r="H2419">
        <v>2.85</v>
      </c>
      <c r="I2419">
        <v>2.2999999999999998</v>
      </c>
      <c r="J2419">
        <v>3.2</v>
      </c>
      <c r="K2419" t="s">
        <v>43</v>
      </c>
      <c r="L2419" t="s">
        <v>43</v>
      </c>
      <c r="M2419" t="s">
        <v>43</v>
      </c>
      <c r="N2419">
        <v>0</v>
      </c>
      <c r="O2419">
        <v>0</v>
      </c>
      <c r="P2419">
        <v>1</v>
      </c>
      <c r="Q2419">
        <f t="shared" si="444"/>
        <v>0</v>
      </c>
      <c r="R2419">
        <f t="shared" si="445"/>
        <v>0</v>
      </c>
      <c r="S2419">
        <f t="shared" si="446"/>
        <v>0</v>
      </c>
      <c r="T2419">
        <f t="shared" si="447"/>
        <v>0</v>
      </c>
      <c r="U2419">
        <f t="shared" si="448"/>
        <v>0</v>
      </c>
      <c r="V2419">
        <f t="shared" si="449"/>
        <v>0</v>
      </c>
      <c r="AL2419">
        <f t="shared" si="450"/>
        <v>0</v>
      </c>
      <c r="AM2419">
        <f t="shared" si="451"/>
        <v>0</v>
      </c>
      <c r="AN2419">
        <f t="shared" si="452"/>
        <v>0</v>
      </c>
      <c r="AO2419" t="str">
        <f t="shared" si="453"/>
        <v/>
      </c>
      <c r="AP2419" t="str">
        <f t="shared" si="454"/>
        <v/>
      </c>
      <c r="AQ2419" t="str">
        <f t="shared" si="455"/>
        <v/>
      </c>
    </row>
    <row r="2420" spans="1:43" x14ac:dyDescent="0.3">
      <c r="A2420" t="s">
        <v>577</v>
      </c>
      <c r="B2420" t="s">
        <v>206</v>
      </c>
      <c r="C2420" t="s">
        <v>201</v>
      </c>
      <c r="D2420" t="s">
        <v>76</v>
      </c>
      <c r="E2420">
        <v>0.28299681824912698</v>
      </c>
      <c r="F2420">
        <v>0.43302769652574319</v>
      </c>
      <c r="G2420">
        <v>0.28397548522512961</v>
      </c>
      <c r="H2420">
        <v>2.9</v>
      </c>
      <c r="I2420">
        <v>2.25</v>
      </c>
      <c r="J2420">
        <v>3.75</v>
      </c>
      <c r="K2420" t="s">
        <v>43</v>
      </c>
      <c r="L2420" t="s">
        <v>30</v>
      </c>
      <c r="M2420" t="s">
        <v>30</v>
      </c>
      <c r="N2420">
        <v>0</v>
      </c>
      <c r="O2420">
        <v>0</v>
      </c>
      <c r="P2420">
        <v>1</v>
      </c>
      <c r="Q2420">
        <f t="shared" si="444"/>
        <v>0</v>
      </c>
      <c r="R2420">
        <f t="shared" si="445"/>
        <v>0</v>
      </c>
      <c r="S2420">
        <f t="shared" si="446"/>
        <v>0</v>
      </c>
      <c r="T2420">
        <f t="shared" si="447"/>
        <v>0</v>
      </c>
      <c r="U2420">
        <f t="shared" si="448"/>
        <v>0</v>
      </c>
      <c r="V2420">
        <f t="shared" si="449"/>
        <v>0</v>
      </c>
      <c r="AL2420">
        <f t="shared" si="450"/>
        <v>0</v>
      </c>
      <c r="AM2420">
        <f t="shared" si="451"/>
        <v>0</v>
      </c>
      <c r="AN2420">
        <f t="shared" si="452"/>
        <v>0</v>
      </c>
      <c r="AO2420" t="str">
        <f t="shared" si="453"/>
        <v/>
      </c>
      <c r="AP2420" t="str">
        <f t="shared" si="454"/>
        <v/>
      </c>
      <c r="AQ2420" t="str">
        <f t="shared" si="455"/>
        <v/>
      </c>
    </row>
    <row r="2421" spans="1:43" x14ac:dyDescent="0.3">
      <c r="A2421" t="s">
        <v>577</v>
      </c>
      <c r="B2421" t="s">
        <v>365</v>
      </c>
      <c r="C2421" t="s">
        <v>315</v>
      </c>
      <c r="D2421" t="s">
        <v>317</v>
      </c>
      <c r="E2421">
        <v>0.23144294822346209</v>
      </c>
      <c r="F2421">
        <v>0.52383249884730643</v>
      </c>
      <c r="G2421">
        <v>0.24472455292923129</v>
      </c>
      <c r="H2421">
        <v>3.6</v>
      </c>
      <c r="I2421">
        <v>2</v>
      </c>
      <c r="J2421">
        <v>3.1</v>
      </c>
      <c r="K2421" t="s">
        <v>43</v>
      </c>
      <c r="L2421" t="s">
        <v>43</v>
      </c>
      <c r="M2421" t="s">
        <v>43</v>
      </c>
      <c r="N2421">
        <v>0</v>
      </c>
      <c r="O2421">
        <v>0</v>
      </c>
      <c r="P2421">
        <v>1</v>
      </c>
      <c r="Q2421">
        <f t="shared" si="444"/>
        <v>0</v>
      </c>
      <c r="R2421">
        <f t="shared" si="445"/>
        <v>0</v>
      </c>
      <c r="S2421">
        <f t="shared" si="446"/>
        <v>0</v>
      </c>
      <c r="T2421">
        <f t="shared" si="447"/>
        <v>0</v>
      </c>
      <c r="U2421">
        <f t="shared" si="448"/>
        <v>0</v>
      </c>
      <c r="V2421">
        <f t="shared" si="449"/>
        <v>0</v>
      </c>
      <c r="AL2421">
        <f t="shared" si="450"/>
        <v>0</v>
      </c>
      <c r="AM2421">
        <f t="shared" si="451"/>
        <v>0</v>
      </c>
      <c r="AN2421">
        <f t="shared" si="452"/>
        <v>0</v>
      </c>
      <c r="AO2421" t="str">
        <f t="shared" si="453"/>
        <v/>
      </c>
      <c r="AP2421" t="str">
        <f t="shared" si="454"/>
        <v/>
      </c>
      <c r="AQ2421" t="str">
        <f t="shared" si="455"/>
        <v/>
      </c>
    </row>
    <row r="2422" spans="1:43" x14ac:dyDescent="0.3">
      <c r="A2422" t="s">
        <v>577</v>
      </c>
      <c r="B2422" t="s">
        <v>163</v>
      </c>
      <c r="C2422" t="s">
        <v>254</v>
      </c>
      <c r="D2422" t="s">
        <v>79</v>
      </c>
      <c r="E2422">
        <v>0.2411145951340723</v>
      </c>
      <c r="F2422">
        <v>0.50810606185435425</v>
      </c>
      <c r="G2422">
        <v>0.25077934301157351</v>
      </c>
      <c r="H2422">
        <v>3.95</v>
      </c>
      <c r="I2422">
        <v>1.93</v>
      </c>
      <c r="J2422">
        <v>3.4</v>
      </c>
      <c r="K2422" t="s">
        <v>30</v>
      </c>
      <c r="L2422" t="s">
        <v>30</v>
      </c>
      <c r="M2422" t="s">
        <v>43</v>
      </c>
      <c r="N2422">
        <v>0</v>
      </c>
      <c r="O2422">
        <v>1</v>
      </c>
      <c r="P2422">
        <v>0</v>
      </c>
      <c r="Q2422">
        <f t="shared" si="444"/>
        <v>0</v>
      </c>
      <c r="R2422">
        <f t="shared" si="445"/>
        <v>0</v>
      </c>
      <c r="S2422">
        <f t="shared" si="446"/>
        <v>0</v>
      </c>
      <c r="T2422">
        <f t="shared" si="447"/>
        <v>0</v>
      </c>
      <c r="U2422">
        <f t="shared" si="448"/>
        <v>0</v>
      </c>
      <c r="V2422">
        <f t="shared" si="449"/>
        <v>0</v>
      </c>
      <c r="AL2422">
        <f t="shared" si="450"/>
        <v>0</v>
      </c>
      <c r="AM2422">
        <f t="shared" si="451"/>
        <v>0</v>
      </c>
      <c r="AN2422">
        <f t="shared" si="452"/>
        <v>0</v>
      </c>
      <c r="AO2422" t="str">
        <f t="shared" si="453"/>
        <v/>
      </c>
      <c r="AP2422" t="str">
        <f t="shared" si="454"/>
        <v/>
      </c>
      <c r="AQ2422" t="str">
        <f t="shared" si="455"/>
        <v/>
      </c>
    </row>
    <row r="2423" spans="1:43" x14ac:dyDescent="0.3">
      <c r="A2423" t="s">
        <v>577</v>
      </c>
      <c r="B2423" t="s">
        <v>57</v>
      </c>
      <c r="C2423" t="s">
        <v>59</v>
      </c>
      <c r="D2423" t="s">
        <v>58</v>
      </c>
      <c r="E2423">
        <v>0.25401201624286318</v>
      </c>
      <c r="F2423">
        <v>0.48613363797560188</v>
      </c>
      <c r="G2423">
        <v>0.25985434578153482</v>
      </c>
      <c r="H2423">
        <v>3.35</v>
      </c>
      <c r="I2423">
        <v>2.1</v>
      </c>
      <c r="J2423">
        <v>3.55</v>
      </c>
      <c r="K2423" t="s">
        <v>43</v>
      </c>
      <c r="L2423" t="s">
        <v>43</v>
      </c>
      <c r="M2423" t="s">
        <v>30</v>
      </c>
      <c r="N2423">
        <v>0</v>
      </c>
      <c r="O2423">
        <v>1</v>
      </c>
      <c r="P2423">
        <v>0</v>
      </c>
      <c r="Q2423">
        <f t="shared" si="444"/>
        <v>0</v>
      </c>
      <c r="R2423">
        <f t="shared" si="445"/>
        <v>0</v>
      </c>
      <c r="S2423">
        <f t="shared" si="446"/>
        <v>0</v>
      </c>
      <c r="T2423">
        <f t="shared" si="447"/>
        <v>0</v>
      </c>
      <c r="U2423">
        <f t="shared" si="448"/>
        <v>0</v>
      </c>
      <c r="V2423">
        <f t="shared" si="449"/>
        <v>0</v>
      </c>
      <c r="AL2423">
        <f t="shared" si="450"/>
        <v>0</v>
      </c>
      <c r="AM2423">
        <f t="shared" si="451"/>
        <v>0</v>
      </c>
      <c r="AN2423">
        <f t="shared" si="452"/>
        <v>0</v>
      </c>
      <c r="AO2423" t="str">
        <f t="shared" si="453"/>
        <v/>
      </c>
      <c r="AP2423" t="str">
        <f t="shared" si="454"/>
        <v/>
      </c>
      <c r="AQ2423" t="str">
        <f t="shared" si="455"/>
        <v/>
      </c>
    </row>
    <row r="2424" spans="1:43" x14ac:dyDescent="0.3">
      <c r="A2424" t="s">
        <v>577</v>
      </c>
      <c r="B2424" t="s">
        <v>257</v>
      </c>
      <c r="C2424" t="s">
        <v>216</v>
      </c>
      <c r="D2424" t="s">
        <v>174</v>
      </c>
      <c r="E2424">
        <v>0.26746938144335453</v>
      </c>
      <c r="F2424">
        <v>0.4457790432709654</v>
      </c>
      <c r="G2424">
        <v>0.28675157528568002</v>
      </c>
      <c r="H2424">
        <v>3.6</v>
      </c>
      <c r="I2424">
        <v>2.12</v>
      </c>
      <c r="J2424">
        <v>3.3</v>
      </c>
      <c r="K2424" t="s">
        <v>30</v>
      </c>
      <c r="L2424" t="s">
        <v>30</v>
      </c>
      <c r="M2424" t="s">
        <v>43</v>
      </c>
      <c r="N2424">
        <v>0</v>
      </c>
      <c r="O2424">
        <v>1</v>
      </c>
      <c r="P2424">
        <v>0</v>
      </c>
      <c r="Q2424">
        <f t="shared" si="444"/>
        <v>0</v>
      </c>
      <c r="R2424">
        <f t="shared" si="445"/>
        <v>0</v>
      </c>
      <c r="S2424">
        <f t="shared" si="446"/>
        <v>0</v>
      </c>
      <c r="T2424">
        <f t="shared" si="447"/>
        <v>0</v>
      </c>
      <c r="U2424">
        <f t="shared" si="448"/>
        <v>0</v>
      </c>
      <c r="V2424">
        <f t="shared" si="449"/>
        <v>0</v>
      </c>
      <c r="AL2424">
        <f t="shared" si="450"/>
        <v>0</v>
      </c>
      <c r="AM2424">
        <f t="shared" si="451"/>
        <v>0</v>
      </c>
      <c r="AN2424">
        <f t="shared" si="452"/>
        <v>0</v>
      </c>
      <c r="AO2424" t="str">
        <f t="shared" si="453"/>
        <v/>
      </c>
      <c r="AP2424" t="str">
        <f t="shared" si="454"/>
        <v/>
      </c>
      <c r="AQ2424" t="str">
        <f t="shared" si="455"/>
        <v/>
      </c>
    </row>
    <row r="2425" spans="1:43" x14ac:dyDescent="0.3">
      <c r="A2425" t="s">
        <v>577</v>
      </c>
      <c r="B2425" t="s">
        <v>361</v>
      </c>
      <c r="C2425" t="s">
        <v>390</v>
      </c>
      <c r="D2425" t="s">
        <v>179</v>
      </c>
      <c r="E2425">
        <v>0.37939434357899188</v>
      </c>
      <c r="F2425">
        <v>0.30016517990198932</v>
      </c>
      <c r="G2425">
        <v>0.32044047651901891</v>
      </c>
      <c r="H2425">
        <v>2.02</v>
      </c>
      <c r="I2425">
        <v>4.4000000000000004</v>
      </c>
      <c r="J2425">
        <v>2.9</v>
      </c>
      <c r="K2425" t="s">
        <v>30</v>
      </c>
      <c r="L2425" t="s">
        <v>30</v>
      </c>
      <c r="M2425" t="s">
        <v>43</v>
      </c>
      <c r="N2425">
        <v>1</v>
      </c>
      <c r="O2425">
        <v>0</v>
      </c>
      <c r="P2425">
        <v>0</v>
      </c>
      <c r="Q2425">
        <f t="shared" si="444"/>
        <v>0</v>
      </c>
      <c r="R2425">
        <f t="shared" si="445"/>
        <v>2.3861099103885453E-2</v>
      </c>
      <c r="S2425">
        <f t="shared" si="446"/>
        <v>0</v>
      </c>
      <c r="T2425">
        <f t="shared" si="447"/>
        <v>0</v>
      </c>
      <c r="U2425">
        <f t="shared" si="448"/>
        <v>0</v>
      </c>
      <c r="V2425">
        <f t="shared" si="449"/>
        <v>0</v>
      </c>
      <c r="AL2425">
        <f t="shared" si="450"/>
        <v>0</v>
      </c>
      <c r="AM2425">
        <f t="shared" si="451"/>
        <v>2.3861099103885453E-2</v>
      </c>
      <c r="AN2425">
        <f t="shared" si="452"/>
        <v>0</v>
      </c>
      <c r="AO2425" t="str">
        <f t="shared" si="453"/>
        <v/>
      </c>
      <c r="AP2425">
        <f t="shared" si="454"/>
        <v>-2.3861099103885453E-2</v>
      </c>
      <c r="AQ2425" t="str">
        <f t="shared" si="455"/>
        <v/>
      </c>
    </row>
    <row r="2426" spans="1:43" x14ac:dyDescent="0.3">
      <c r="A2426" t="s">
        <v>577</v>
      </c>
      <c r="B2426" t="s">
        <v>426</v>
      </c>
      <c r="C2426" t="s">
        <v>303</v>
      </c>
      <c r="D2426" t="s">
        <v>71</v>
      </c>
      <c r="E2426">
        <v>0.38960384578382068</v>
      </c>
      <c r="F2426">
        <v>0.29186549857492422</v>
      </c>
      <c r="G2426">
        <v>0.31853065564125521</v>
      </c>
      <c r="H2426">
        <v>2.2200000000000002</v>
      </c>
      <c r="I2426">
        <v>3.25</v>
      </c>
      <c r="J2426">
        <v>3.25</v>
      </c>
      <c r="K2426" t="s">
        <v>30</v>
      </c>
      <c r="L2426" t="s">
        <v>30</v>
      </c>
      <c r="M2426" t="s">
        <v>30</v>
      </c>
      <c r="N2426">
        <v>0</v>
      </c>
      <c r="O2426">
        <v>0</v>
      </c>
      <c r="P2426">
        <v>1</v>
      </c>
      <c r="Q2426">
        <f t="shared" si="444"/>
        <v>0</v>
      </c>
      <c r="R2426">
        <f t="shared" si="445"/>
        <v>0</v>
      </c>
      <c r="S2426">
        <f t="shared" si="446"/>
        <v>0</v>
      </c>
      <c r="T2426">
        <f t="shared" si="447"/>
        <v>0</v>
      </c>
      <c r="U2426">
        <f t="shared" si="448"/>
        <v>0</v>
      </c>
      <c r="V2426">
        <f t="shared" si="449"/>
        <v>0</v>
      </c>
      <c r="AL2426">
        <f t="shared" si="450"/>
        <v>0</v>
      </c>
      <c r="AM2426">
        <f t="shared" si="451"/>
        <v>0</v>
      </c>
      <c r="AN2426">
        <f t="shared" si="452"/>
        <v>0</v>
      </c>
      <c r="AO2426" t="str">
        <f t="shared" si="453"/>
        <v/>
      </c>
      <c r="AP2426" t="str">
        <f t="shared" si="454"/>
        <v/>
      </c>
      <c r="AQ2426" t="str">
        <f t="shared" si="455"/>
        <v/>
      </c>
    </row>
    <row r="2427" spans="1:43" x14ac:dyDescent="0.3">
      <c r="A2427" t="s">
        <v>578</v>
      </c>
      <c r="B2427" t="s">
        <v>62</v>
      </c>
      <c r="C2427" t="s">
        <v>120</v>
      </c>
      <c r="D2427" t="s">
        <v>63</v>
      </c>
      <c r="E2427">
        <v>0.28424889588037999</v>
      </c>
      <c r="F2427">
        <v>0.41944153688631858</v>
      </c>
      <c r="G2427">
        <v>0.29630956723330137</v>
      </c>
      <c r="H2427">
        <v>3.1</v>
      </c>
      <c r="I2427">
        <v>2.27</v>
      </c>
      <c r="J2427">
        <v>3.15</v>
      </c>
      <c r="K2427" t="s">
        <v>30</v>
      </c>
      <c r="L2427" t="s">
        <v>30</v>
      </c>
      <c r="M2427" t="s">
        <v>30</v>
      </c>
      <c r="N2427">
        <v>0</v>
      </c>
      <c r="O2427">
        <v>0</v>
      </c>
      <c r="P2427">
        <v>1</v>
      </c>
      <c r="Q2427">
        <f t="shared" si="444"/>
        <v>0</v>
      </c>
      <c r="R2427">
        <f t="shared" si="445"/>
        <v>0</v>
      </c>
      <c r="S2427">
        <f t="shared" si="446"/>
        <v>0</v>
      </c>
      <c r="T2427">
        <f t="shared" si="447"/>
        <v>0</v>
      </c>
      <c r="U2427">
        <f t="shared" si="448"/>
        <v>0</v>
      </c>
      <c r="V2427">
        <f t="shared" si="449"/>
        <v>0</v>
      </c>
      <c r="AL2427">
        <f t="shared" si="450"/>
        <v>0</v>
      </c>
      <c r="AM2427">
        <f t="shared" si="451"/>
        <v>0</v>
      </c>
      <c r="AN2427">
        <f t="shared" si="452"/>
        <v>0</v>
      </c>
      <c r="AO2427" t="str">
        <f t="shared" si="453"/>
        <v/>
      </c>
      <c r="AP2427" t="str">
        <f t="shared" si="454"/>
        <v/>
      </c>
      <c r="AQ2427" t="str">
        <f t="shared" si="455"/>
        <v/>
      </c>
    </row>
    <row r="2428" spans="1:43" x14ac:dyDescent="0.3">
      <c r="A2428" t="s">
        <v>578</v>
      </c>
      <c r="B2428" t="s">
        <v>240</v>
      </c>
      <c r="C2428" t="s">
        <v>168</v>
      </c>
      <c r="D2428" t="s">
        <v>169</v>
      </c>
      <c r="E2428">
        <v>0.21184767526703949</v>
      </c>
      <c r="F2428">
        <v>0.55354410424420597</v>
      </c>
      <c r="G2428">
        <v>0.23460822048875449</v>
      </c>
      <c r="H2428">
        <v>4.75</v>
      </c>
      <c r="I2428">
        <v>1.75</v>
      </c>
      <c r="J2428">
        <v>3.6</v>
      </c>
      <c r="K2428" t="s">
        <v>43</v>
      </c>
      <c r="L2428" t="s">
        <v>30</v>
      </c>
      <c r="M2428" t="s">
        <v>43</v>
      </c>
      <c r="N2428">
        <v>0</v>
      </c>
      <c r="O2428">
        <v>1</v>
      </c>
      <c r="P2428">
        <v>0</v>
      </c>
      <c r="Q2428">
        <f t="shared" si="444"/>
        <v>0</v>
      </c>
      <c r="R2428">
        <f t="shared" si="445"/>
        <v>0</v>
      </c>
      <c r="S2428">
        <f t="shared" si="446"/>
        <v>0</v>
      </c>
      <c r="T2428">
        <f t="shared" si="447"/>
        <v>0</v>
      </c>
      <c r="U2428">
        <f t="shared" si="448"/>
        <v>0</v>
      </c>
      <c r="V2428">
        <f t="shared" si="449"/>
        <v>0</v>
      </c>
      <c r="AL2428">
        <f t="shared" si="450"/>
        <v>0</v>
      </c>
      <c r="AM2428">
        <f t="shared" si="451"/>
        <v>0</v>
      </c>
      <c r="AN2428">
        <f t="shared" si="452"/>
        <v>0</v>
      </c>
      <c r="AO2428" t="str">
        <f t="shared" si="453"/>
        <v/>
      </c>
      <c r="AP2428" t="str">
        <f t="shared" si="454"/>
        <v/>
      </c>
      <c r="AQ2428" t="str">
        <f t="shared" si="455"/>
        <v/>
      </c>
    </row>
    <row r="2429" spans="1:43" x14ac:dyDescent="0.3">
      <c r="A2429" t="s">
        <v>578</v>
      </c>
      <c r="B2429" t="s">
        <v>193</v>
      </c>
      <c r="C2429" t="s">
        <v>186</v>
      </c>
      <c r="D2429" t="s">
        <v>162</v>
      </c>
      <c r="E2429">
        <v>0.30313517771350879</v>
      </c>
      <c r="F2429">
        <v>0.39519147918333619</v>
      </c>
      <c r="G2429">
        <v>0.30167334310315491</v>
      </c>
      <c r="H2429">
        <v>3</v>
      </c>
      <c r="I2429">
        <v>2.25</v>
      </c>
      <c r="J2429">
        <v>3.3</v>
      </c>
      <c r="K2429" t="s">
        <v>43</v>
      </c>
      <c r="L2429" t="s">
        <v>30</v>
      </c>
      <c r="M2429" t="s">
        <v>30</v>
      </c>
      <c r="N2429">
        <v>0</v>
      </c>
      <c r="O2429">
        <v>0</v>
      </c>
      <c r="P2429">
        <v>1</v>
      </c>
      <c r="Q2429">
        <f t="shared" si="444"/>
        <v>0</v>
      </c>
      <c r="R2429">
        <f t="shared" si="445"/>
        <v>0</v>
      </c>
      <c r="S2429">
        <f t="shared" si="446"/>
        <v>0</v>
      </c>
      <c r="T2429">
        <f t="shared" si="447"/>
        <v>0</v>
      </c>
      <c r="U2429">
        <f t="shared" si="448"/>
        <v>0</v>
      </c>
      <c r="V2429">
        <f t="shared" si="449"/>
        <v>0</v>
      </c>
      <c r="AL2429">
        <f t="shared" si="450"/>
        <v>0</v>
      </c>
      <c r="AM2429">
        <f t="shared" si="451"/>
        <v>0</v>
      </c>
      <c r="AN2429">
        <f t="shared" si="452"/>
        <v>0</v>
      </c>
      <c r="AO2429" t="str">
        <f t="shared" si="453"/>
        <v/>
      </c>
      <c r="AP2429" t="str">
        <f t="shared" si="454"/>
        <v/>
      </c>
      <c r="AQ2429" t="str">
        <f t="shared" si="455"/>
        <v/>
      </c>
    </row>
    <row r="2430" spans="1:43" x14ac:dyDescent="0.3">
      <c r="A2430" t="s">
        <v>578</v>
      </c>
      <c r="B2430" t="s">
        <v>320</v>
      </c>
      <c r="C2430" t="s">
        <v>331</v>
      </c>
      <c r="D2430" t="s">
        <v>169</v>
      </c>
      <c r="E2430">
        <v>0.29729686467515498</v>
      </c>
      <c r="F2430">
        <v>0.39529193527121448</v>
      </c>
      <c r="G2430">
        <v>0.30741120005363048</v>
      </c>
      <c r="H2430">
        <v>2.82</v>
      </c>
      <c r="I2430">
        <v>2.5</v>
      </c>
      <c r="J2430">
        <v>3.05</v>
      </c>
      <c r="K2430" t="s">
        <v>30</v>
      </c>
      <c r="L2430" t="s">
        <v>43</v>
      </c>
      <c r="M2430" t="s">
        <v>43</v>
      </c>
      <c r="N2430">
        <v>0</v>
      </c>
      <c r="O2430">
        <v>1</v>
      </c>
      <c r="P2430">
        <v>0</v>
      </c>
      <c r="Q2430">
        <f t="shared" si="444"/>
        <v>0</v>
      </c>
      <c r="R2430">
        <f t="shared" si="445"/>
        <v>0</v>
      </c>
      <c r="S2430">
        <f t="shared" si="446"/>
        <v>0</v>
      </c>
      <c r="T2430">
        <f t="shared" si="447"/>
        <v>0</v>
      </c>
      <c r="U2430">
        <f t="shared" si="448"/>
        <v>0</v>
      </c>
      <c r="V2430">
        <f t="shared" si="449"/>
        <v>0</v>
      </c>
      <c r="AL2430">
        <f t="shared" si="450"/>
        <v>0</v>
      </c>
      <c r="AM2430">
        <f t="shared" si="451"/>
        <v>0</v>
      </c>
      <c r="AN2430">
        <f t="shared" si="452"/>
        <v>0</v>
      </c>
      <c r="AO2430" t="str">
        <f t="shared" si="453"/>
        <v/>
      </c>
      <c r="AP2430" t="str">
        <f t="shared" si="454"/>
        <v/>
      </c>
      <c r="AQ2430" t="str">
        <f t="shared" si="455"/>
        <v/>
      </c>
    </row>
    <row r="2431" spans="1:43" x14ac:dyDescent="0.3">
      <c r="A2431" t="s">
        <v>578</v>
      </c>
      <c r="B2431" t="s">
        <v>322</v>
      </c>
      <c r="C2431" t="s">
        <v>182</v>
      </c>
      <c r="D2431" t="s">
        <v>162</v>
      </c>
      <c r="E2431">
        <v>0.21216464901563889</v>
      </c>
      <c r="F2431">
        <v>0.55873939964719865</v>
      </c>
      <c r="G2431">
        <v>0.22909595133716251</v>
      </c>
      <c r="H2431">
        <v>4.75</v>
      </c>
      <c r="I2431">
        <v>1.78</v>
      </c>
      <c r="J2431">
        <v>3.3</v>
      </c>
      <c r="K2431" t="s">
        <v>30</v>
      </c>
      <c r="L2431" t="s">
        <v>30</v>
      </c>
      <c r="M2431" t="s">
        <v>43</v>
      </c>
      <c r="N2431">
        <v>1</v>
      </c>
      <c r="O2431">
        <v>0</v>
      </c>
      <c r="P2431">
        <v>0</v>
      </c>
      <c r="Q2431">
        <f t="shared" si="444"/>
        <v>0</v>
      </c>
      <c r="R2431">
        <f t="shared" si="445"/>
        <v>0</v>
      </c>
      <c r="S2431">
        <f t="shared" si="446"/>
        <v>0</v>
      </c>
      <c r="T2431">
        <f t="shared" si="447"/>
        <v>0</v>
      </c>
      <c r="U2431">
        <f t="shared" si="448"/>
        <v>0</v>
      </c>
      <c r="V2431">
        <f t="shared" si="449"/>
        <v>0</v>
      </c>
      <c r="AL2431">
        <f t="shared" si="450"/>
        <v>0</v>
      </c>
      <c r="AM2431">
        <f t="shared" si="451"/>
        <v>0</v>
      </c>
      <c r="AN2431">
        <f t="shared" si="452"/>
        <v>0</v>
      </c>
      <c r="AO2431" t="str">
        <f t="shared" si="453"/>
        <v/>
      </c>
      <c r="AP2431" t="str">
        <f t="shared" si="454"/>
        <v/>
      </c>
      <c r="AQ2431" t="str">
        <f t="shared" si="455"/>
        <v/>
      </c>
    </row>
    <row r="2432" spans="1:43" x14ac:dyDescent="0.3">
      <c r="A2432" t="s">
        <v>578</v>
      </c>
      <c r="B2432" t="s">
        <v>191</v>
      </c>
      <c r="C2432" t="s">
        <v>292</v>
      </c>
      <c r="D2432" t="s">
        <v>190</v>
      </c>
      <c r="E2432">
        <v>0.49662438425809952</v>
      </c>
      <c r="F2432">
        <v>0.2145785237386354</v>
      </c>
      <c r="G2432">
        <v>0.28879709200326498</v>
      </c>
      <c r="H2432">
        <v>1.0009999999999999</v>
      </c>
      <c r="I2432">
        <v>1.0009999999999999</v>
      </c>
      <c r="J2432">
        <v>1.0009999999999999</v>
      </c>
      <c r="N2432">
        <v>1</v>
      </c>
      <c r="O2432">
        <v>0</v>
      </c>
      <c r="P2432">
        <v>0</v>
      </c>
      <c r="Q2432">
        <f t="shared" si="444"/>
        <v>0</v>
      </c>
      <c r="R2432">
        <f t="shared" si="445"/>
        <v>0</v>
      </c>
      <c r="S2432">
        <f t="shared" si="446"/>
        <v>0</v>
      </c>
      <c r="T2432">
        <f t="shared" si="447"/>
        <v>0</v>
      </c>
      <c r="U2432">
        <f t="shared" si="448"/>
        <v>0</v>
      </c>
      <c r="V2432">
        <f t="shared" si="449"/>
        <v>0</v>
      </c>
      <c r="AL2432">
        <f t="shared" si="450"/>
        <v>0</v>
      </c>
      <c r="AM2432">
        <f t="shared" si="451"/>
        <v>0</v>
      </c>
      <c r="AN2432">
        <f t="shared" si="452"/>
        <v>0</v>
      </c>
      <c r="AO2432" t="str">
        <f t="shared" si="453"/>
        <v/>
      </c>
      <c r="AP2432" t="str">
        <f t="shared" si="454"/>
        <v/>
      </c>
      <c r="AQ2432" t="str">
        <f t="shared" si="455"/>
        <v/>
      </c>
    </row>
    <row r="2433" spans="1:43" x14ac:dyDescent="0.3">
      <c r="A2433" t="s">
        <v>578</v>
      </c>
      <c r="B2433" t="s">
        <v>187</v>
      </c>
      <c r="C2433" t="s">
        <v>340</v>
      </c>
      <c r="D2433" t="s">
        <v>162</v>
      </c>
      <c r="E2433">
        <v>0.31247460221428852</v>
      </c>
      <c r="F2433">
        <v>0.38235558624968852</v>
      </c>
      <c r="G2433">
        <v>0.30516981153602302</v>
      </c>
      <c r="H2433">
        <v>2.95</v>
      </c>
      <c r="I2433">
        <v>2.5</v>
      </c>
      <c r="J2433">
        <v>2.95</v>
      </c>
      <c r="K2433" t="s">
        <v>30</v>
      </c>
      <c r="L2433" t="s">
        <v>30</v>
      </c>
      <c r="M2433" t="s">
        <v>30</v>
      </c>
      <c r="N2433">
        <v>1</v>
      </c>
      <c r="O2433">
        <v>0</v>
      </c>
      <c r="P2433">
        <v>0</v>
      </c>
      <c r="Q2433">
        <f t="shared" si="444"/>
        <v>0</v>
      </c>
      <c r="R2433">
        <f t="shared" si="445"/>
        <v>0</v>
      </c>
      <c r="S2433">
        <f t="shared" si="446"/>
        <v>0</v>
      </c>
      <c r="T2433">
        <f t="shared" si="447"/>
        <v>0</v>
      </c>
      <c r="U2433">
        <f t="shared" si="448"/>
        <v>0</v>
      </c>
      <c r="V2433">
        <f t="shared" si="449"/>
        <v>0</v>
      </c>
      <c r="AL2433">
        <f t="shared" si="450"/>
        <v>0</v>
      </c>
      <c r="AM2433">
        <f t="shared" si="451"/>
        <v>0</v>
      </c>
      <c r="AN2433">
        <f t="shared" si="452"/>
        <v>0</v>
      </c>
      <c r="AO2433" t="str">
        <f t="shared" si="453"/>
        <v/>
      </c>
      <c r="AP2433" t="str">
        <f t="shared" si="454"/>
        <v/>
      </c>
      <c r="AQ2433" t="str">
        <f t="shared" si="455"/>
        <v/>
      </c>
    </row>
    <row r="2434" spans="1:43" x14ac:dyDescent="0.3">
      <c r="A2434" t="s">
        <v>578</v>
      </c>
      <c r="B2434" t="s">
        <v>453</v>
      </c>
      <c r="C2434" t="s">
        <v>161</v>
      </c>
      <c r="D2434" t="s">
        <v>162</v>
      </c>
      <c r="E2434">
        <v>0.58105553588697267</v>
      </c>
      <c r="F2434">
        <v>0.17208418870451381</v>
      </c>
      <c r="G2434">
        <v>0.24686027540851349</v>
      </c>
      <c r="H2434">
        <v>1.62</v>
      </c>
      <c r="I2434">
        <v>4.8</v>
      </c>
      <c r="J2434">
        <v>3.65</v>
      </c>
      <c r="K2434" t="s">
        <v>43</v>
      </c>
      <c r="L2434" t="s">
        <v>43</v>
      </c>
      <c r="M2434" t="s">
        <v>43</v>
      </c>
      <c r="N2434">
        <v>0</v>
      </c>
      <c r="O2434">
        <v>0</v>
      </c>
      <c r="P2434">
        <v>1</v>
      </c>
      <c r="Q2434">
        <f t="shared" ref="Q2434:Q2497" si="456">IF((($AC$1*E2434)^($AB$1))-(1-(($AC$1*E2434)^($AB$1)))/(H2434-1)&lt;0, 0,(($AC$1*E2434)^($AB$1))-(1-(($AC$1*E2434)^($AB$1)))/(H2434-1))</f>
        <v>0</v>
      </c>
      <c r="R2434">
        <f t="shared" ref="R2434:R2497" si="457">IF((($AC$1*F2434)^($AB$1))-(1-(($AC$1*F2434)^($AB$1)))/(I2434-1)&lt;0, 0,(($AC$1*F2434)^($AB$1))-(1-(($AC$1*F2434)^($AB$1)))/(I2434-1))</f>
        <v>0</v>
      </c>
      <c r="S2434">
        <f t="shared" ref="S2434:S2497" si="458">IF((($AC$1*G2434)^($AB$1))-(1-(($AC$1*G2434)^($AB$1)))/(J2434-1)&lt;0, 0,(($AC$1*G2434)^($AB$1))-(1-(($AC$1*G2434)^($AB$1)))/(J2434-1))</f>
        <v>0</v>
      </c>
      <c r="T2434">
        <f t="shared" ref="T2434:T2497" si="459">H2434*Q2434*N2434</f>
        <v>0</v>
      </c>
      <c r="U2434">
        <f t="shared" ref="U2434:U2497" si="460">I2434*R2434*O2434</f>
        <v>0</v>
      </c>
      <c r="V2434">
        <f t="shared" ref="V2434:V2497" si="461">J2434*S2434*P2434</f>
        <v>0</v>
      </c>
      <c r="AL2434">
        <f t="shared" ref="AL2434:AL2497" si="462">Q2434*COUNT(N2434)</f>
        <v>0</v>
      </c>
      <c r="AM2434">
        <f t="shared" ref="AM2434:AM2497" si="463">R2434*COUNT(O2434)</f>
        <v>0</v>
      </c>
      <c r="AN2434">
        <f t="shared" ref="AN2434:AN2497" si="464">S2434*COUNT(P2434)</f>
        <v>0</v>
      </c>
      <c r="AO2434" t="str">
        <f t="shared" ref="AO2434:AO2497" si="465">IF(AL2434=0,"",T2434-AL2434)</f>
        <v/>
      </c>
      <c r="AP2434" t="str">
        <f t="shared" ref="AP2434:AP2497" si="466">IF(AM2434=0,"",U2434-AM2434)</f>
        <v/>
      </c>
      <c r="AQ2434" t="str">
        <f t="shared" ref="AQ2434:AQ2497" si="467">IF(AN2434=0,"",V2434-AN2434)</f>
        <v/>
      </c>
    </row>
    <row r="2435" spans="1:43" x14ac:dyDescent="0.3">
      <c r="A2435" t="s">
        <v>578</v>
      </c>
      <c r="B2435" t="s">
        <v>192</v>
      </c>
      <c r="C2435" t="s">
        <v>195</v>
      </c>
      <c r="D2435" t="s">
        <v>190</v>
      </c>
      <c r="E2435">
        <v>0.32943889427010659</v>
      </c>
      <c r="F2435">
        <v>0.34771359780834549</v>
      </c>
      <c r="G2435">
        <v>0.32284750792154798</v>
      </c>
      <c r="H2435">
        <v>1.0009999999999999</v>
      </c>
      <c r="I2435">
        <v>1.0009999999999999</v>
      </c>
      <c r="J2435">
        <v>1.0009999999999999</v>
      </c>
      <c r="N2435">
        <v>1</v>
      </c>
      <c r="O2435">
        <v>0</v>
      </c>
      <c r="P2435">
        <v>0</v>
      </c>
      <c r="Q2435">
        <f t="shared" si="456"/>
        <v>0</v>
      </c>
      <c r="R2435">
        <f t="shared" si="457"/>
        <v>0</v>
      </c>
      <c r="S2435">
        <f t="shared" si="458"/>
        <v>0</v>
      </c>
      <c r="T2435">
        <f t="shared" si="459"/>
        <v>0</v>
      </c>
      <c r="U2435">
        <f t="shared" si="460"/>
        <v>0</v>
      </c>
      <c r="V2435">
        <f t="shared" si="461"/>
        <v>0</v>
      </c>
      <c r="AL2435">
        <f t="shared" si="462"/>
        <v>0</v>
      </c>
      <c r="AM2435">
        <f t="shared" si="463"/>
        <v>0</v>
      </c>
      <c r="AN2435">
        <f t="shared" si="464"/>
        <v>0</v>
      </c>
      <c r="AO2435" t="str">
        <f t="shared" si="465"/>
        <v/>
      </c>
      <c r="AP2435" t="str">
        <f t="shared" si="466"/>
        <v/>
      </c>
      <c r="AQ2435" t="str">
        <f t="shared" si="467"/>
        <v/>
      </c>
    </row>
    <row r="2436" spans="1:43" x14ac:dyDescent="0.3">
      <c r="A2436" t="s">
        <v>578</v>
      </c>
      <c r="B2436" t="s">
        <v>341</v>
      </c>
      <c r="C2436" t="s">
        <v>324</v>
      </c>
      <c r="D2436" t="s">
        <v>190</v>
      </c>
      <c r="E2436">
        <v>0.44701732831375562</v>
      </c>
      <c r="F2436">
        <v>0.24794377580746951</v>
      </c>
      <c r="G2436">
        <v>0.30503889587877497</v>
      </c>
      <c r="H2436">
        <v>1.0009999999999999</v>
      </c>
      <c r="I2436">
        <v>1.0009999999999999</v>
      </c>
      <c r="J2436">
        <v>1.0009999999999999</v>
      </c>
      <c r="N2436">
        <v>0</v>
      </c>
      <c r="O2436">
        <v>1</v>
      </c>
      <c r="P2436">
        <v>0</v>
      </c>
      <c r="Q2436">
        <f t="shared" si="456"/>
        <v>0</v>
      </c>
      <c r="R2436">
        <f t="shared" si="457"/>
        <v>0</v>
      </c>
      <c r="S2436">
        <f t="shared" si="458"/>
        <v>0</v>
      </c>
      <c r="T2436">
        <f t="shared" si="459"/>
        <v>0</v>
      </c>
      <c r="U2436">
        <f t="shared" si="460"/>
        <v>0</v>
      </c>
      <c r="V2436">
        <f t="shared" si="461"/>
        <v>0</v>
      </c>
      <c r="AL2436">
        <f t="shared" si="462"/>
        <v>0</v>
      </c>
      <c r="AM2436">
        <f t="shared" si="463"/>
        <v>0</v>
      </c>
      <c r="AN2436">
        <f t="shared" si="464"/>
        <v>0</v>
      </c>
      <c r="AO2436" t="str">
        <f t="shared" si="465"/>
        <v/>
      </c>
      <c r="AP2436" t="str">
        <f t="shared" si="466"/>
        <v/>
      </c>
      <c r="AQ2436" t="str">
        <f t="shared" si="467"/>
        <v/>
      </c>
    </row>
    <row r="2437" spans="1:43" x14ac:dyDescent="0.3">
      <c r="A2437" t="s">
        <v>578</v>
      </c>
      <c r="B2437" t="s">
        <v>335</v>
      </c>
      <c r="C2437" t="s">
        <v>332</v>
      </c>
      <c r="D2437" t="s">
        <v>162</v>
      </c>
      <c r="E2437">
        <v>0.4720458102131358</v>
      </c>
      <c r="F2437">
        <v>0.2294183052829139</v>
      </c>
      <c r="G2437">
        <v>0.29853588450395041</v>
      </c>
      <c r="H2437">
        <v>2.02</v>
      </c>
      <c r="I2437">
        <v>3.8</v>
      </c>
      <c r="J2437">
        <v>3.2</v>
      </c>
      <c r="K2437" t="s">
        <v>30</v>
      </c>
      <c r="L2437" t="s">
        <v>30</v>
      </c>
      <c r="M2437" t="s">
        <v>43</v>
      </c>
      <c r="N2437">
        <v>1</v>
      </c>
      <c r="O2437">
        <v>0</v>
      </c>
      <c r="P2437">
        <v>0</v>
      </c>
      <c r="Q2437">
        <f t="shared" si="456"/>
        <v>0</v>
      </c>
      <c r="R2437">
        <f t="shared" si="457"/>
        <v>0</v>
      </c>
      <c r="S2437">
        <f t="shared" si="458"/>
        <v>0</v>
      </c>
      <c r="T2437">
        <f t="shared" si="459"/>
        <v>0</v>
      </c>
      <c r="U2437">
        <f t="shared" si="460"/>
        <v>0</v>
      </c>
      <c r="V2437">
        <f t="shared" si="461"/>
        <v>0</v>
      </c>
      <c r="AL2437">
        <f t="shared" si="462"/>
        <v>0</v>
      </c>
      <c r="AM2437">
        <f t="shared" si="463"/>
        <v>0</v>
      </c>
      <c r="AN2437">
        <f t="shared" si="464"/>
        <v>0</v>
      </c>
      <c r="AO2437" t="str">
        <f t="shared" si="465"/>
        <v/>
      </c>
      <c r="AP2437" t="str">
        <f t="shared" si="466"/>
        <v/>
      </c>
      <c r="AQ2437" t="str">
        <f t="shared" si="467"/>
        <v/>
      </c>
    </row>
    <row r="2438" spans="1:43" x14ac:dyDescent="0.3">
      <c r="A2438" t="s">
        <v>578</v>
      </c>
      <c r="B2438" t="s">
        <v>198</v>
      </c>
      <c r="C2438" t="s">
        <v>323</v>
      </c>
      <c r="D2438" t="s">
        <v>162</v>
      </c>
      <c r="E2438">
        <v>0.37460753483249509</v>
      </c>
      <c r="F2438">
        <v>0.32936728682843108</v>
      </c>
      <c r="G2438">
        <v>0.29602517833907382</v>
      </c>
      <c r="H2438">
        <v>2.3199999999999998</v>
      </c>
      <c r="I2438">
        <v>2.9</v>
      </c>
      <c r="J2438">
        <v>3.3</v>
      </c>
      <c r="K2438" t="s">
        <v>30</v>
      </c>
      <c r="L2438" t="s">
        <v>43</v>
      </c>
      <c r="M2438" t="s">
        <v>30</v>
      </c>
      <c r="N2438">
        <v>1</v>
      </c>
      <c r="O2438">
        <v>0</v>
      </c>
      <c r="P2438">
        <v>0</v>
      </c>
      <c r="Q2438">
        <f t="shared" si="456"/>
        <v>0</v>
      </c>
      <c r="R2438">
        <f t="shared" si="457"/>
        <v>0</v>
      </c>
      <c r="S2438">
        <f t="shared" si="458"/>
        <v>0</v>
      </c>
      <c r="T2438">
        <f t="shared" si="459"/>
        <v>0</v>
      </c>
      <c r="U2438">
        <f t="shared" si="460"/>
        <v>0</v>
      </c>
      <c r="V2438">
        <f t="shared" si="461"/>
        <v>0</v>
      </c>
      <c r="AL2438">
        <f t="shared" si="462"/>
        <v>0</v>
      </c>
      <c r="AM2438">
        <f t="shared" si="463"/>
        <v>0</v>
      </c>
      <c r="AN2438">
        <f t="shared" si="464"/>
        <v>0</v>
      </c>
      <c r="AO2438" t="str">
        <f t="shared" si="465"/>
        <v/>
      </c>
      <c r="AP2438" t="str">
        <f t="shared" si="466"/>
        <v/>
      </c>
      <c r="AQ2438" t="str">
        <f t="shared" si="467"/>
        <v/>
      </c>
    </row>
    <row r="2439" spans="1:43" x14ac:dyDescent="0.3">
      <c r="A2439" t="s">
        <v>578</v>
      </c>
      <c r="B2439" t="s">
        <v>342</v>
      </c>
      <c r="C2439" t="s">
        <v>309</v>
      </c>
      <c r="D2439" t="s">
        <v>190</v>
      </c>
      <c r="E2439">
        <v>0.33459015019753119</v>
      </c>
      <c r="F2439">
        <v>0.34370337137436652</v>
      </c>
      <c r="G2439">
        <v>0.32170647842810213</v>
      </c>
      <c r="H2439">
        <v>1.0009999999999999</v>
      </c>
      <c r="I2439">
        <v>1.0009999999999999</v>
      </c>
      <c r="J2439">
        <v>1.0009999999999999</v>
      </c>
      <c r="N2439">
        <v>1</v>
      </c>
      <c r="O2439">
        <v>0</v>
      </c>
      <c r="P2439">
        <v>0</v>
      </c>
      <c r="Q2439">
        <f t="shared" si="456"/>
        <v>0</v>
      </c>
      <c r="R2439">
        <f t="shared" si="457"/>
        <v>0</v>
      </c>
      <c r="S2439">
        <f t="shared" si="458"/>
        <v>0</v>
      </c>
      <c r="T2439">
        <f t="shared" si="459"/>
        <v>0</v>
      </c>
      <c r="U2439">
        <f t="shared" si="460"/>
        <v>0</v>
      </c>
      <c r="V2439">
        <f t="shared" si="461"/>
        <v>0</v>
      </c>
      <c r="AL2439">
        <f t="shared" si="462"/>
        <v>0</v>
      </c>
      <c r="AM2439">
        <f t="shared" si="463"/>
        <v>0</v>
      </c>
      <c r="AN2439">
        <f t="shared" si="464"/>
        <v>0</v>
      </c>
      <c r="AO2439" t="str">
        <f t="shared" si="465"/>
        <v/>
      </c>
      <c r="AP2439" t="str">
        <f t="shared" si="466"/>
        <v/>
      </c>
      <c r="AQ2439" t="str">
        <f t="shared" si="467"/>
        <v/>
      </c>
    </row>
    <row r="2440" spans="1:43" x14ac:dyDescent="0.3">
      <c r="A2440" t="s">
        <v>578</v>
      </c>
      <c r="B2440" t="s">
        <v>326</v>
      </c>
      <c r="C2440" t="s">
        <v>336</v>
      </c>
      <c r="D2440" t="s">
        <v>190</v>
      </c>
      <c r="E2440">
        <v>0.32972403560377173</v>
      </c>
      <c r="F2440">
        <v>0.34941302427994009</v>
      </c>
      <c r="G2440">
        <v>0.32086294011628819</v>
      </c>
      <c r="H2440">
        <v>1.0009999999999999</v>
      </c>
      <c r="I2440">
        <v>1.0009999999999999</v>
      </c>
      <c r="J2440">
        <v>1.0009999999999999</v>
      </c>
      <c r="N2440">
        <v>0</v>
      </c>
      <c r="O2440">
        <v>1</v>
      </c>
      <c r="P2440">
        <v>0</v>
      </c>
      <c r="Q2440">
        <f t="shared" si="456"/>
        <v>0</v>
      </c>
      <c r="R2440">
        <f t="shared" si="457"/>
        <v>0</v>
      </c>
      <c r="S2440">
        <f t="shared" si="458"/>
        <v>0</v>
      </c>
      <c r="T2440">
        <f t="shared" si="459"/>
        <v>0</v>
      </c>
      <c r="U2440">
        <f t="shared" si="460"/>
        <v>0</v>
      </c>
      <c r="V2440">
        <f t="shared" si="461"/>
        <v>0</v>
      </c>
      <c r="AL2440">
        <f t="shared" si="462"/>
        <v>0</v>
      </c>
      <c r="AM2440">
        <f t="shared" si="463"/>
        <v>0</v>
      </c>
      <c r="AN2440">
        <f t="shared" si="464"/>
        <v>0</v>
      </c>
      <c r="AO2440" t="str">
        <f t="shared" si="465"/>
        <v/>
      </c>
      <c r="AP2440" t="str">
        <f t="shared" si="466"/>
        <v/>
      </c>
      <c r="AQ2440" t="str">
        <f t="shared" si="467"/>
        <v/>
      </c>
    </row>
    <row r="2441" spans="1:43" x14ac:dyDescent="0.3">
      <c r="A2441" t="s">
        <v>578</v>
      </c>
      <c r="B2441" t="s">
        <v>197</v>
      </c>
      <c r="C2441" t="s">
        <v>473</v>
      </c>
      <c r="D2441" t="s">
        <v>162</v>
      </c>
      <c r="E2441">
        <v>0.3572519474700615</v>
      </c>
      <c r="F2441">
        <v>0.33668489295460868</v>
      </c>
      <c r="G2441">
        <v>0.30606315957532959</v>
      </c>
      <c r="H2441">
        <v>2.5499999999999998</v>
      </c>
      <c r="I2441">
        <v>2.65</v>
      </c>
      <c r="J2441">
        <v>3.3</v>
      </c>
      <c r="K2441" t="s">
        <v>43</v>
      </c>
      <c r="L2441" t="s">
        <v>43</v>
      </c>
      <c r="M2441" t="s">
        <v>30</v>
      </c>
      <c r="N2441">
        <v>0</v>
      </c>
      <c r="O2441">
        <v>1</v>
      </c>
      <c r="P2441">
        <v>0</v>
      </c>
      <c r="Q2441">
        <f t="shared" si="456"/>
        <v>0</v>
      </c>
      <c r="R2441">
        <f t="shared" si="457"/>
        <v>0</v>
      </c>
      <c r="S2441">
        <f t="shared" si="458"/>
        <v>0</v>
      </c>
      <c r="T2441">
        <f t="shared" si="459"/>
        <v>0</v>
      </c>
      <c r="U2441">
        <f t="shared" si="460"/>
        <v>0</v>
      </c>
      <c r="V2441">
        <f t="shared" si="461"/>
        <v>0</v>
      </c>
      <c r="AL2441">
        <f t="shared" si="462"/>
        <v>0</v>
      </c>
      <c r="AM2441">
        <f t="shared" si="463"/>
        <v>0</v>
      </c>
      <c r="AN2441">
        <f t="shared" si="464"/>
        <v>0</v>
      </c>
      <c r="AO2441" t="str">
        <f t="shared" si="465"/>
        <v/>
      </c>
      <c r="AP2441" t="str">
        <f t="shared" si="466"/>
        <v/>
      </c>
      <c r="AQ2441" t="str">
        <f t="shared" si="467"/>
        <v/>
      </c>
    </row>
    <row r="2442" spans="1:43" x14ac:dyDescent="0.3">
      <c r="A2442" t="s">
        <v>578</v>
      </c>
      <c r="B2442" t="s">
        <v>327</v>
      </c>
      <c r="C2442" t="s">
        <v>184</v>
      </c>
      <c r="D2442" t="s">
        <v>162</v>
      </c>
      <c r="E2442">
        <v>0.38749011029464048</v>
      </c>
      <c r="F2442">
        <v>0.31576683868307681</v>
      </c>
      <c r="G2442">
        <v>0.29674305102228271</v>
      </c>
      <c r="H2442">
        <v>2.2999999999999998</v>
      </c>
      <c r="I2442">
        <v>2.9</v>
      </c>
      <c r="J2442">
        <v>3.3</v>
      </c>
      <c r="K2442" t="s">
        <v>30</v>
      </c>
      <c r="L2442" t="s">
        <v>43</v>
      </c>
      <c r="M2442" t="s">
        <v>43</v>
      </c>
      <c r="N2442">
        <v>1</v>
      </c>
      <c r="O2442">
        <v>0</v>
      </c>
      <c r="P2442">
        <v>0</v>
      </c>
      <c r="Q2442">
        <f t="shared" si="456"/>
        <v>0</v>
      </c>
      <c r="R2442">
        <f t="shared" si="457"/>
        <v>0</v>
      </c>
      <c r="S2442">
        <f t="shared" si="458"/>
        <v>0</v>
      </c>
      <c r="T2442">
        <f t="shared" si="459"/>
        <v>0</v>
      </c>
      <c r="U2442">
        <f t="shared" si="460"/>
        <v>0</v>
      </c>
      <c r="V2442">
        <f t="shared" si="461"/>
        <v>0</v>
      </c>
      <c r="AL2442">
        <f t="shared" si="462"/>
        <v>0</v>
      </c>
      <c r="AM2442">
        <f t="shared" si="463"/>
        <v>0</v>
      </c>
      <c r="AN2442">
        <f t="shared" si="464"/>
        <v>0</v>
      </c>
      <c r="AO2442" t="str">
        <f t="shared" si="465"/>
        <v/>
      </c>
      <c r="AP2442" t="str">
        <f t="shared" si="466"/>
        <v/>
      </c>
      <c r="AQ2442" t="str">
        <f t="shared" si="467"/>
        <v/>
      </c>
    </row>
    <row r="2443" spans="1:43" x14ac:dyDescent="0.3">
      <c r="A2443" t="s">
        <v>578</v>
      </c>
      <c r="B2443" t="s">
        <v>200</v>
      </c>
      <c r="C2443" t="s">
        <v>308</v>
      </c>
      <c r="D2443" t="s">
        <v>190</v>
      </c>
      <c r="E2443">
        <v>0.35087926344702441</v>
      </c>
      <c r="F2443">
        <v>0.32428417822982508</v>
      </c>
      <c r="G2443">
        <v>0.32483655832315061</v>
      </c>
      <c r="H2443">
        <v>1.0009999999999999</v>
      </c>
      <c r="I2443">
        <v>1.0009999999999999</v>
      </c>
      <c r="J2443">
        <v>1.0009999999999999</v>
      </c>
      <c r="N2443">
        <v>0</v>
      </c>
      <c r="O2443">
        <v>0</v>
      </c>
      <c r="P2443">
        <v>1</v>
      </c>
      <c r="Q2443">
        <f t="shared" si="456"/>
        <v>0</v>
      </c>
      <c r="R2443">
        <f t="shared" si="457"/>
        <v>0</v>
      </c>
      <c r="S2443">
        <f t="shared" si="458"/>
        <v>0</v>
      </c>
      <c r="T2443">
        <f t="shared" si="459"/>
        <v>0</v>
      </c>
      <c r="U2443">
        <f t="shared" si="460"/>
        <v>0</v>
      </c>
      <c r="V2443">
        <f t="shared" si="461"/>
        <v>0</v>
      </c>
      <c r="AL2443">
        <f t="shared" si="462"/>
        <v>0</v>
      </c>
      <c r="AM2443">
        <f t="shared" si="463"/>
        <v>0</v>
      </c>
      <c r="AN2443">
        <f t="shared" si="464"/>
        <v>0</v>
      </c>
      <c r="AO2443" t="str">
        <f t="shared" si="465"/>
        <v/>
      </c>
      <c r="AP2443" t="str">
        <f t="shared" si="466"/>
        <v/>
      </c>
      <c r="AQ2443" t="str">
        <f t="shared" si="467"/>
        <v/>
      </c>
    </row>
    <row r="2444" spans="1:43" x14ac:dyDescent="0.3">
      <c r="A2444" t="s">
        <v>578</v>
      </c>
      <c r="B2444" t="s">
        <v>209</v>
      </c>
      <c r="C2444" t="s">
        <v>239</v>
      </c>
      <c r="D2444" t="s">
        <v>169</v>
      </c>
      <c r="E2444">
        <v>0.28983082062467791</v>
      </c>
      <c r="F2444">
        <v>0.43378710088250538</v>
      </c>
      <c r="G2444">
        <v>0.27638207849281671</v>
      </c>
      <c r="H2444">
        <v>2.5</v>
      </c>
      <c r="I2444">
        <v>2.6</v>
      </c>
      <c r="J2444">
        <v>3.4</v>
      </c>
      <c r="K2444" t="s">
        <v>43</v>
      </c>
      <c r="L2444" t="s">
        <v>43</v>
      </c>
      <c r="M2444" t="s">
        <v>30</v>
      </c>
      <c r="N2444">
        <v>1</v>
      </c>
      <c r="O2444">
        <v>0</v>
      </c>
      <c r="P2444">
        <v>0</v>
      </c>
      <c r="Q2444">
        <f t="shared" si="456"/>
        <v>0</v>
      </c>
      <c r="R2444">
        <f t="shared" si="457"/>
        <v>6.6115176381442708E-4</v>
      </c>
      <c r="S2444">
        <f t="shared" si="458"/>
        <v>0</v>
      </c>
      <c r="T2444">
        <f t="shared" si="459"/>
        <v>0</v>
      </c>
      <c r="U2444">
        <f t="shared" si="460"/>
        <v>0</v>
      </c>
      <c r="V2444">
        <f t="shared" si="461"/>
        <v>0</v>
      </c>
      <c r="AL2444">
        <f t="shared" si="462"/>
        <v>0</v>
      </c>
      <c r="AM2444">
        <f t="shared" si="463"/>
        <v>6.6115176381442708E-4</v>
      </c>
      <c r="AN2444">
        <f t="shared" si="464"/>
        <v>0</v>
      </c>
      <c r="AO2444" t="str">
        <f t="shared" si="465"/>
        <v/>
      </c>
      <c r="AP2444">
        <f t="shared" si="466"/>
        <v>-6.6115176381442708E-4</v>
      </c>
      <c r="AQ2444" t="str">
        <f t="shared" si="467"/>
        <v/>
      </c>
    </row>
    <row r="2445" spans="1:43" x14ac:dyDescent="0.3">
      <c r="A2445" t="s">
        <v>578</v>
      </c>
      <c r="B2445" t="s">
        <v>214</v>
      </c>
      <c r="C2445" t="s">
        <v>438</v>
      </c>
      <c r="D2445" t="s">
        <v>486</v>
      </c>
      <c r="E2445">
        <v>0.37799582470588827</v>
      </c>
      <c r="F2445">
        <v>0.33023524242810981</v>
      </c>
      <c r="G2445">
        <v>0.29176893286600197</v>
      </c>
      <c r="H2445">
        <v>1.87</v>
      </c>
      <c r="I2445">
        <v>4.1500000000000004</v>
      </c>
      <c r="J2445">
        <v>3.6</v>
      </c>
      <c r="K2445" t="s">
        <v>30</v>
      </c>
      <c r="L2445" t="s">
        <v>30</v>
      </c>
      <c r="M2445" t="s">
        <v>30</v>
      </c>
      <c r="N2445">
        <v>0</v>
      </c>
      <c r="O2445">
        <v>1</v>
      </c>
      <c r="P2445">
        <v>0</v>
      </c>
      <c r="Q2445">
        <f t="shared" si="456"/>
        <v>0</v>
      </c>
      <c r="R2445">
        <f t="shared" si="457"/>
        <v>4.6234760709779027E-2</v>
      </c>
      <c r="S2445">
        <f t="shared" si="458"/>
        <v>0</v>
      </c>
      <c r="T2445">
        <f t="shared" si="459"/>
        <v>0</v>
      </c>
      <c r="U2445">
        <f t="shared" si="460"/>
        <v>0.19187425694558297</v>
      </c>
      <c r="V2445">
        <f t="shared" si="461"/>
        <v>0</v>
      </c>
      <c r="AL2445">
        <f t="shared" si="462"/>
        <v>0</v>
      </c>
      <c r="AM2445">
        <f t="shared" si="463"/>
        <v>4.6234760709779027E-2</v>
      </c>
      <c r="AN2445">
        <f t="shared" si="464"/>
        <v>0</v>
      </c>
      <c r="AO2445" t="str">
        <f t="shared" si="465"/>
        <v/>
      </c>
      <c r="AP2445">
        <f t="shared" si="466"/>
        <v>0.14563949623580394</v>
      </c>
      <c r="AQ2445" t="str">
        <f t="shared" si="467"/>
        <v/>
      </c>
    </row>
    <row r="2446" spans="1:43" x14ac:dyDescent="0.3">
      <c r="A2446" t="s">
        <v>578</v>
      </c>
      <c r="B2446" t="s">
        <v>409</v>
      </c>
      <c r="C2446" t="s">
        <v>74</v>
      </c>
      <c r="D2446" t="s">
        <v>486</v>
      </c>
      <c r="E2446">
        <v>0.23014063706805579</v>
      </c>
      <c r="F2446">
        <v>0.53238841337275478</v>
      </c>
      <c r="G2446">
        <v>0.23747094955918949</v>
      </c>
      <c r="H2446">
        <v>2.87</v>
      </c>
      <c r="I2446">
        <v>2.12</v>
      </c>
      <c r="J2446">
        <v>4.2</v>
      </c>
      <c r="K2446" t="s">
        <v>30</v>
      </c>
      <c r="L2446" t="s">
        <v>30</v>
      </c>
      <c r="M2446" t="s">
        <v>30</v>
      </c>
      <c r="N2446">
        <v>0</v>
      </c>
      <c r="O2446">
        <v>1</v>
      </c>
      <c r="P2446">
        <v>0</v>
      </c>
      <c r="Q2446">
        <f t="shared" si="456"/>
        <v>0</v>
      </c>
      <c r="R2446">
        <f t="shared" si="457"/>
        <v>4.2774274501034326E-2</v>
      </c>
      <c r="S2446">
        <f t="shared" si="458"/>
        <v>0</v>
      </c>
      <c r="T2446">
        <f t="shared" si="459"/>
        <v>0</v>
      </c>
      <c r="U2446">
        <f t="shared" si="460"/>
        <v>9.0681461942192773E-2</v>
      </c>
      <c r="V2446">
        <f t="shared" si="461"/>
        <v>0</v>
      </c>
      <c r="AL2446">
        <f t="shared" si="462"/>
        <v>0</v>
      </c>
      <c r="AM2446">
        <f t="shared" si="463"/>
        <v>4.2774274501034326E-2</v>
      </c>
      <c r="AN2446">
        <f t="shared" si="464"/>
        <v>0</v>
      </c>
      <c r="AO2446" t="str">
        <f t="shared" si="465"/>
        <v/>
      </c>
      <c r="AP2446">
        <f t="shared" si="466"/>
        <v>4.7907187441158447E-2</v>
      </c>
      <c r="AQ2446" t="str">
        <f t="shared" si="467"/>
        <v/>
      </c>
    </row>
    <row r="2447" spans="1:43" x14ac:dyDescent="0.3">
      <c r="A2447" t="s">
        <v>579</v>
      </c>
      <c r="B2447" t="s">
        <v>580</v>
      </c>
      <c r="C2447" t="s">
        <v>581</v>
      </c>
      <c r="D2447" t="s">
        <v>582</v>
      </c>
      <c r="E2447">
        <v>0.77925067575174278</v>
      </c>
      <c r="F2447">
        <v>7.5489068830098455E-2</v>
      </c>
      <c r="G2447">
        <v>0.14526025541815879</v>
      </c>
      <c r="H2447">
        <v>1.0009999999999999</v>
      </c>
      <c r="I2447">
        <v>1.0009999999999999</v>
      </c>
      <c r="J2447">
        <v>1.0009999999999999</v>
      </c>
      <c r="N2447">
        <v>1</v>
      </c>
      <c r="O2447">
        <v>0</v>
      </c>
      <c r="P2447">
        <v>0</v>
      </c>
      <c r="Q2447">
        <f t="shared" si="456"/>
        <v>0</v>
      </c>
      <c r="R2447">
        <f t="shared" si="457"/>
        <v>0</v>
      </c>
      <c r="S2447">
        <f t="shared" si="458"/>
        <v>0</v>
      </c>
      <c r="T2447">
        <f t="shared" si="459"/>
        <v>0</v>
      </c>
      <c r="U2447">
        <f t="shared" si="460"/>
        <v>0</v>
      </c>
      <c r="V2447">
        <f t="shared" si="461"/>
        <v>0</v>
      </c>
      <c r="AL2447">
        <f t="shared" si="462"/>
        <v>0</v>
      </c>
      <c r="AM2447">
        <f t="shared" si="463"/>
        <v>0</v>
      </c>
      <c r="AN2447">
        <f t="shared" si="464"/>
        <v>0</v>
      </c>
      <c r="AO2447" t="str">
        <f t="shared" si="465"/>
        <v/>
      </c>
      <c r="AP2447" t="str">
        <f t="shared" si="466"/>
        <v/>
      </c>
      <c r="AQ2447" t="str">
        <f t="shared" si="467"/>
        <v/>
      </c>
    </row>
    <row r="2448" spans="1:43" x14ac:dyDescent="0.3">
      <c r="A2448" t="s">
        <v>579</v>
      </c>
      <c r="B2448" t="s">
        <v>134</v>
      </c>
      <c r="C2448" t="s">
        <v>298</v>
      </c>
      <c r="D2448" t="s">
        <v>135</v>
      </c>
      <c r="E2448">
        <v>0.30192808150268019</v>
      </c>
      <c r="F2448">
        <v>0.40207075353717281</v>
      </c>
      <c r="G2448">
        <v>0.29600116496014711</v>
      </c>
      <c r="H2448">
        <v>3</v>
      </c>
      <c r="I2448">
        <v>2.37</v>
      </c>
      <c r="J2448">
        <v>3.1</v>
      </c>
      <c r="K2448" t="s">
        <v>30</v>
      </c>
      <c r="L2448" t="s">
        <v>30</v>
      </c>
      <c r="M2448" t="s">
        <v>30</v>
      </c>
      <c r="N2448">
        <v>0</v>
      </c>
      <c r="O2448">
        <v>1</v>
      </c>
      <c r="P2448">
        <v>0</v>
      </c>
      <c r="Q2448">
        <f t="shared" si="456"/>
        <v>0</v>
      </c>
      <c r="R2448">
        <f t="shared" si="457"/>
        <v>0</v>
      </c>
      <c r="S2448">
        <f t="shared" si="458"/>
        <v>0</v>
      </c>
      <c r="T2448">
        <f t="shared" si="459"/>
        <v>0</v>
      </c>
      <c r="U2448">
        <f t="shared" si="460"/>
        <v>0</v>
      </c>
      <c r="V2448">
        <f t="shared" si="461"/>
        <v>0</v>
      </c>
      <c r="AL2448">
        <f t="shared" si="462"/>
        <v>0</v>
      </c>
      <c r="AM2448">
        <f t="shared" si="463"/>
        <v>0</v>
      </c>
      <c r="AN2448">
        <f t="shared" si="464"/>
        <v>0</v>
      </c>
      <c r="AO2448" t="str">
        <f t="shared" si="465"/>
        <v/>
      </c>
      <c r="AP2448" t="str">
        <f t="shared" si="466"/>
        <v/>
      </c>
      <c r="AQ2448" t="str">
        <f t="shared" si="467"/>
        <v/>
      </c>
    </row>
    <row r="2449" spans="1:43" x14ac:dyDescent="0.3">
      <c r="A2449" t="s">
        <v>579</v>
      </c>
      <c r="B2449" t="s">
        <v>316</v>
      </c>
      <c r="C2449" t="s">
        <v>375</v>
      </c>
      <c r="D2449" t="s">
        <v>317</v>
      </c>
      <c r="E2449">
        <v>0.512917200434578</v>
      </c>
      <c r="F2449">
        <v>0.20567925476629079</v>
      </c>
      <c r="G2449">
        <v>0.28140354479913132</v>
      </c>
      <c r="H2449">
        <v>1.45</v>
      </c>
      <c r="I2449">
        <v>6.75</v>
      </c>
      <c r="J2449">
        <v>3.65</v>
      </c>
      <c r="K2449" t="s">
        <v>43</v>
      </c>
      <c r="L2449" t="s">
        <v>43</v>
      </c>
      <c r="M2449" t="s">
        <v>43</v>
      </c>
      <c r="N2449">
        <v>1</v>
      </c>
      <c r="O2449">
        <v>0</v>
      </c>
      <c r="P2449">
        <v>0</v>
      </c>
      <c r="Q2449">
        <f t="shared" si="456"/>
        <v>0</v>
      </c>
      <c r="R2449">
        <f t="shared" si="457"/>
        <v>7.9776462921728186E-3</v>
      </c>
      <c r="S2449">
        <f t="shared" si="458"/>
        <v>0</v>
      </c>
      <c r="T2449">
        <f t="shared" si="459"/>
        <v>0</v>
      </c>
      <c r="U2449">
        <f t="shared" si="460"/>
        <v>0</v>
      </c>
      <c r="V2449">
        <f t="shared" si="461"/>
        <v>0</v>
      </c>
      <c r="AL2449">
        <f t="shared" si="462"/>
        <v>0</v>
      </c>
      <c r="AM2449">
        <f t="shared" si="463"/>
        <v>7.9776462921728186E-3</v>
      </c>
      <c r="AN2449">
        <f t="shared" si="464"/>
        <v>0</v>
      </c>
      <c r="AO2449" t="str">
        <f t="shared" si="465"/>
        <v/>
      </c>
      <c r="AP2449">
        <f t="shared" si="466"/>
        <v>-7.9776462921728186E-3</v>
      </c>
      <c r="AQ2449" t="str">
        <f t="shared" si="467"/>
        <v/>
      </c>
    </row>
    <row r="2450" spans="1:43" x14ac:dyDescent="0.3">
      <c r="A2450" t="s">
        <v>579</v>
      </c>
      <c r="B2450" t="s">
        <v>178</v>
      </c>
      <c r="C2450" t="s">
        <v>177</v>
      </c>
      <c r="D2450" t="s">
        <v>179</v>
      </c>
      <c r="E2450">
        <v>0.54666999462795407</v>
      </c>
      <c r="F2450">
        <v>0.1837768374787199</v>
      </c>
      <c r="G2450">
        <v>0.26955316789332601</v>
      </c>
      <c r="H2450">
        <v>1.75</v>
      </c>
      <c r="I2450">
        <v>5.5</v>
      </c>
      <c r="J2450">
        <v>3.3</v>
      </c>
      <c r="K2450" t="s">
        <v>30</v>
      </c>
      <c r="L2450" t="s">
        <v>43</v>
      </c>
      <c r="M2450" t="s">
        <v>43</v>
      </c>
      <c r="N2450">
        <v>0</v>
      </c>
      <c r="O2450">
        <v>1</v>
      </c>
      <c r="P2450">
        <v>0</v>
      </c>
      <c r="Q2450">
        <f t="shared" si="456"/>
        <v>0</v>
      </c>
      <c r="R2450">
        <f t="shared" si="457"/>
        <v>0</v>
      </c>
      <c r="S2450">
        <f t="shared" si="458"/>
        <v>0</v>
      </c>
      <c r="T2450">
        <f t="shared" si="459"/>
        <v>0</v>
      </c>
      <c r="U2450">
        <f t="shared" si="460"/>
        <v>0</v>
      </c>
      <c r="V2450">
        <f t="shared" si="461"/>
        <v>0</v>
      </c>
      <c r="AL2450">
        <f t="shared" si="462"/>
        <v>0</v>
      </c>
      <c r="AM2450">
        <f t="shared" si="463"/>
        <v>0</v>
      </c>
      <c r="AN2450">
        <f t="shared" si="464"/>
        <v>0</v>
      </c>
      <c r="AO2450" t="str">
        <f t="shared" si="465"/>
        <v/>
      </c>
      <c r="AP2450" t="str">
        <f t="shared" si="466"/>
        <v/>
      </c>
      <c r="AQ2450" t="str">
        <f t="shared" si="467"/>
        <v/>
      </c>
    </row>
    <row r="2451" spans="1:43" x14ac:dyDescent="0.3">
      <c r="A2451" t="s">
        <v>579</v>
      </c>
      <c r="B2451" t="s">
        <v>94</v>
      </c>
      <c r="C2451" t="s">
        <v>352</v>
      </c>
      <c r="D2451" t="s">
        <v>486</v>
      </c>
      <c r="E2451">
        <v>0.35355391745871562</v>
      </c>
      <c r="F2451">
        <v>0.34877537274760079</v>
      </c>
      <c r="G2451">
        <v>0.29767070979368349</v>
      </c>
      <c r="H2451">
        <v>2.0499999999999998</v>
      </c>
      <c r="I2451">
        <v>3.61</v>
      </c>
      <c r="J2451">
        <v>4.25</v>
      </c>
      <c r="K2451" t="s">
        <v>30</v>
      </c>
      <c r="L2451" t="s">
        <v>30</v>
      </c>
      <c r="M2451" t="s">
        <v>30</v>
      </c>
      <c r="N2451">
        <v>0</v>
      </c>
      <c r="O2451">
        <v>0</v>
      </c>
      <c r="P2451">
        <v>1</v>
      </c>
      <c r="Q2451">
        <f t="shared" si="456"/>
        <v>0</v>
      </c>
      <c r="R2451">
        <f t="shared" si="457"/>
        <v>2.4991970602317171E-2</v>
      </c>
      <c r="S2451">
        <f t="shared" si="458"/>
        <v>1.0367794014084913E-2</v>
      </c>
      <c r="T2451">
        <f t="shared" si="459"/>
        <v>0</v>
      </c>
      <c r="U2451">
        <f t="shared" si="460"/>
        <v>0</v>
      </c>
      <c r="V2451">
        <f t="shared" si="461"/>
        <v>4.4063124559860882E-2</v>
      </c>
      <c r="AL2451">
        <f t="shared" si="462"/>
        <v>0</v>
      </c>
      <c r="AM2451">
        <f t="shared" si="463"/>
        <v>2.4991970602317171E-2</v>
      </c>
      <c r="AN2451">
        <f t="shared" si="464"/>
        <v>1.0367794014084913E-2</v>
      </c>
      <c r="AO2451" t="str">
        <f t="shared" si="465"/>
        <v/>
      </c>
      <c r="AP2451">
        <f t="shared" si="466"/>
        <v>-2.4991970602317171E-2</v>
      </c>
      <c r="AQ2451">
        <f t="shared" si="467"/>
        <v>3.3695330545775969E-2</v>
      </c>
    </row>
    <row r="2452" spans="1:43" x14ac:dyDescent="0.3">
      <c r="A2452" t="s">
        <v>579</v>
      </c>
      <c r="B2452" t="s">
        <v>202</v>
      </c>
      <c r="C2452" t="s">
        <v>110</v>
      </c>
      <c r="D2452" t="s">
        <v>486</v>
      </c>
      <c r="E2452">
        <v>0.15946351165666281</v>
      </c>
      <c r="F2452">
        <v>0.64702895931875659</v>
      </c>
      <c r="G2452">
        <v>0.19350752902458071</v>
      </c>
      <c r="H2452">
        <v>5.4</v>
      </c>
      <c r="I2452">
        <v>1.69</v>
      </c>
      <c r="J2452">
        <v>4.46</v>
      </c>
      <c r="K2452" t="s">
        <v>30</v>
      </c>
      <c r="L2452" t="s">
        <v>30</v>
      </c>
      <c r="M2452" t="s">
        <v>30</v>
      </c>
      <c r="N2452">
        <v>0</v>
      </c>
      <c r="O2452">
        <v>1</v>
      </c>
      <c r="P2452">
        <v>0</v>
      </c>
      <c r="Q2452">
        <f t="shared" si="456"/>
        <v>0</v>
      </c>
      <c r="R2452">
        <f t="shared" si="457"/>
        <v>8.6519934818694577E-2</v>
      </c>
      <c r="S2452">
        <f t="shared" si="458"/>
        <v>0</v>
      </c>
      <c r="T2452">
        <f t="shared" si="459"/>
        <v>0</v>
      </c>
      <c r="U2452">
        <f t="shared" si="460"/>
        <v>0.14621868984359382</v>
      </c>
      <c r="V2452">
        <f t="shared" si="461"/>
        <v>0</v>
      </c>
      <c r="AL2452">
        <f t="shared" si="462"/>
        <v>0</v>
      </c>
      <c r="AM2452">
        <f t="shared" si="463"/>
        <v>8.6519934818694577E-2</v>
      </c>
      <c r="AN2452">
        <f t="shared" si="464"/>
        <v>0</v>
      </c>
      <c r="AO2452" t="str">
        <f t="shared" si="465"/>
        <v/>
      </c>
      <c r="AP2452">
        <f t="shared" si="466"/>
        <v>5.9698755024899242E-2</v>
      </c>
      <c r="AQ2452" t="str">
        <f t="shared" si="467"/>
        <v/>
      </c>
    </row>
    <row r="2453" spans="1:43" x14ac:dyDescent="0.3">
      <c r="A2453" t="s">
        <v>583</v>
      </c>
      <c r="B2453" t="s">
        <v>209</v>
      </c>
      <c r="C2453" t="s">
        <v>171</v>
      </c>
      <c r="D2453" t="s">
        <v>169</v>
      </c>
      <c r="E2453">
        <v>0.29290374225671068</v>
      </c>
      <c r="F2453">
        <v>0.42346843451356497</v>
      </c>
      <c r="G2453">
        <v>0.28362782322972419</v>
      </c>
      <c r="H2453">
        <v>2.4700000000000002</v>
      </c>
      <c r="I2453">
        <v>2.85</v>
      </c>
      <c r="J2453">
        <v>3.15</v>
      </c>
      <c r="K2453" t="s">
        <v>30</v>
      </c>
      <c r="L2453" t="s">
        <v>30</v>
      </c>
      <c r="M2453" t="s">
        <v>43</v>
      </c>
      <c r="N2453">
        <v>0</v>
      </c>
      <c r="O2453">
        <v>1</v>
      </c>
      <c r="P2453">
        <v>0</v>
      </c>
      <c r="Q2453">
        <f t="shared" si="456"/>
        <v>0</v>
      </c>
      <c r="R2453">
        <f t="shared" si="457"/>
        <v>3.5436957941503922E-2</v>
      </c>
      <c r="S2453">
        <f t="shared" si="458"/>
        <v>0</v>
      </c>
      <c r="T2453">
        <f t="shared" si="459"/>
        <v>0</v>
      </c>
      <c r="U2453">
        <f t="shared" si="460"/>
        <v>0.10099533013328618</v>
      </c>
      <c r="V2453">
        <f t="shared" si="461"/>
        <v>0</v>
      </c>
      <c r="AL2453">
        <f t="shared" si="462"/>
        <v>0</v>
      </c>
      <c r="AM2453">
        <f t="shared" si="463"/>
        <v>3.5436957941503922E-2</v>
      </c>
      <c r="AN2453">
        <f t="shared" si="464"/>
        <v>0</v>
      </c>
      <c r="AO2453" t="str">
        <f t="shared" si="465"/>
        <v/>
      </c>
      <c r="AP2453">
        <f t="shared" si="466"/>
        <v>6.555837219178226E-2</v>
      </c>
      <c r="AQ2453" t="str">
        <f t="shared" si="467"/>
        <v/>
      </c>
    </row>
    <row r="2454" spans="1:43" x14ac:dyDescent="0.3">
      <c r="A2454" t="s">
        <v>583</v>
      </c>
      <c r="B2454" t="s">
        <v>429</v>
      </c>
      <c r="C2454" t="s">
        <v>85</v>
      </c>
      <c r="D2454" t="s">
        <v>490</v>
      </c>
      <c r="E2454">
        <v>0.31739066661312981</v>
      </c>
      <c r="F2454">
        <v>0.39677199971302918</v>
      </c>
      <c r="G2454">
        <v>0.2858373336738409</v>
      </c>
      <c r="H2454">
        <v>2.85</v>
      </c>
      <c r="I2454">
        <v>2.3199999999999998</v>
      </c>
      <c r="J2454">
        <v>3.7</v>
      </c>
      <c r="K2454" t="s">
        <v>30</v>
      </c>
      <c r="L2454" t="s">
        <v>30</v>
      </c>
      <c r="M2454" t="s">
        <v>30</v>
      </c>
      <c r="N2454">
        <v>0</v>
      </c>
      <c r="O2454">
        <v>0</v>
      </c>
      <c r="P2454">
        <v>1</v>
      </c>
      <c r="Q2454">
        <f t="shared" si="456"/>
        <v>0</v>
      </c>
      <c r="R2454">
        <f t="shared" si="457"/>
        <v>0</v>
      </c>
      <c r="S2454">
        <f t="shared" si="458"/>
        <v>0</v>
      </c>
      <c r="T2454">
        <f t="shared" si="459"/>
        <v>0</v>
      </c>
      <c r="U2454">
        <f t="shared" si="460"/>
        <v>0</v>
      </c>
      <c r="V2454">
        <f t="shared" si="461"/>
        <v>0</v>
      </c>
      <c r="AL2454">
        <f t="shared" si="462"/>
        <v>0</v>
      </c>
      <c r="AM2454">
        <f t="shared" si="463"/>
        <v>0</v>
      </c>
      <c r="AN2454">
        <f t="shared" si="464"/>
        <v>0</v>
      </c>
      <c r="AO2454" t="str">
        <f t="shared" si="465"/>
        <v/>
      </c>
      <c r="AP2454" t="str">
        <f t="shared" si="466"/>
        <v/>
      </c>
      <c r="AQ2454" t="str">
        <f t="shared" si="467"/>
        <v/>
      </c>
    </row>
    <row r="2455" spans="1:43" x14ac:dyDescent="0.3">
      <c r="A2455" t="s">
        <v>583</v>
      </c>
      <c r="B2455" t="s">
        <v>495</v>
      </c>
      <c r="C2455" t="s">
        <v>138</v>
      </c>
      <c r="D2455" t="s">
        <v>490</v>
      </c>
      <c r="E2455">
        <v>0.19930603600653771</v>
      </c>
      <c r="F2455">
        <v>0.57502562044737604</v>
      </c>
      <c r="G2455">
        <v>0.22566834354608609</v>
      </c>
      <c r="H2455">
        <v>4.9000000000000004</v>
      </c>
      <c r="I2455">
        <v>1.75</v>
      </c>
      <c r="J2455">
        <v>3.65</v>
      </c>
      <c r="K2455" t="s">
        <v>30</v>
      </c>
      <c r="L2455" t="s">
        <v>30</v>
      </c>
      <c r="M2455" t="s">
        <v>30</v>
      </c>
      <c r="N2455">
        <v>0</v>
      </c>
      <c r="O2455">
        <v>1</v>
      </c>
      <c r="P2455">
        <v>0</v>
      </c>
      <c r="Q2455">
        <f t="shared" si="456"/>
        <v>0</v>
      </c>
      <c r="R2455">
        <f t="shared" si="457"/>
        <v>0</v>
      </c>
      <c r="S2455">
        <f t="shared" si="458"/>
        <v>0</v>
      </c>
      <c r="T2455">
        <f t="shared" si="459"/>
        <v>0</v>
      </c>
      <c r="U2455">
        <f t="shared" si="460"/>
        <v>0</v>
      </c>
      <c r="V2455">
        <f t="shared" si="461"/>
        <v>0</v>
      </c>
      <c r="AL2455">
        <f t="shared" si="462"/>
        <v>0</v>
      </c>
      <c r="AM2455">
        <f t="shared" si="463"/>
        <v>0</v>
      </c>
      <c r="AN2455">
        <f t="shared" si="464"/>
        <v>0</v>
      </c>
      <c r="AO2455" t="str">
        <f t="shared" si="465"/>
        <v/>
      </c>
      <c r="AP2455" t="str">
        <f t="shared" si="466"/>
        <v/>
      </c>
      <c r="AQ2455" t="str">
        <f t="shared" si="467"/>
        <v/>
      </c>
    </row>
    <row r="2456" spans="1:43" x14ac:dyDescent="0.3">
      <c r="A2456" t="s">
        <v>583</v>
      </c>
      <c r="B2456" t="s">
        <v>262</v>
      </c>
      <c r="C2456" t="s">
        <v>493</v>
      </c>
      <c r="D2456" t="s">
        <v>490</v>
      </c>
      <c r="E2456">
        <v>0.62345566956442466</v>
      </c>
      <c r="F2456">
        <v>0.14334003076621429</v>
      </c>
      <c r="G2456">
        <v>0.23320429966936099</v>
      </c>
      <c r="H2456">
        <v>1.47</v>
      </c>
      <c r="I2456">
        <v>7.8</v>
      </c>
      <c r="J2456">
        <v>4</v>
      </c>
      <c r="K2456" t="s">
        <v>30</v>
      </c>
      <c r="L2456" t="s">
        <v>30</v>
      </c>
      <c r="M2456" t="s">
        <v>30</v>
      </c>
      <c r="N2456">
        <v>1</v>
      </c>
      <c r="O2456">
        <v>0</v>
      </c>
      <c r="P2456">
        <v>0</v>
      </c>
      <c r="Q2456">
        <f t="shared" si="456"/>
        <v>0</v>
      </c>
      <c r="R2456">
        <f t="shared" si="457"/>
        <v>0</v>
      </c>
      <c r="S2456">
        <f t="shared" si="458"/>
        <v>0</v>
      </c>
      <c r="T2456">
        <f t="shared" si="459"/>
        <v>0</v>
      </c>
      <c r="U2456">
        <f t="shared" si="460"/>
        <v>0</v>
      </c>
      <c r="V2456">
        <f t="shared" si="461"/>
        <v>0</v>
      </c>
      <c r="AL2456">
        <f t="shared" si="462"/>
        <v>0</v>
      </c>
      <c r="AM2456">
        <f t="shared" si="463"/>
        <v>0</v>
      </c>
      <c r="AN2456">
        <f t="shared" si="464"/>
        <v>0</v>
      </c>
      <c r="AO2456" t="str">
        <f t="shared" si="465"/>
        <v/>
      </c>
      <c r="AP2456" t="str">
        <f t="shared" si="466"/>
        <v/>
      </c>
      <c r="AQ2456" t="str">
        <f t="shared" si="467"/>
        <v/>
      </c>
    </row>
    <row r="2457" spans="1:43" x14ac:dyDescent="0.3">
      <c r="A2457" t="s">
        <v>583</v>
      </c>
      <c r="B2457" t="s">
        <v>95</v>
      </c>
      <c r="C2457" t="s">
        <v>263</v>
      </c>
      <c r="D2457" t="s">
        <v>490</v>
      </c>
      <c r="E2457">
        <v>0.66305473780118906</v>
      </c>
      <c r="F2457">
        <v>0.1256994887640735</v>
      </c>
      <c r="G2457">
        <v>0.21124577343473749</v>
      </c>
      <c r="H2457">
        <v>1.47</v>
      </c>
      <c r="I2457">
        <v>7.2</v>
      </c>
      <c r="J2457">
        <v>4.2</v>
      </c>
      <c r="K2457" t="s">
        <v>30</v>
      </c>
      <c r="L2457" t="s">
        <v>30</v>
      </c>
      <c r="M2457" t="s">
        <v>30</v>
      </c>
      <c r="N2457">
        <v>1</v>
      </c>
      <c r="O2457">
        <v>0</v>
      </c>
      <c r="P2457">
        <v>0</v>
      </c>
      <c r="Q2457">
        <f t="shared" si="456"/>
        <v>0</v>
      </c>
      <c r="R2457">
        <f t="shared" si="457"/>
        <v>0</v>
      </c>
      <c r="S2457">
        <f t="shared" si="458"/>
        <v>0</v>
      </c>
      <c r="T2457">
        <f t="shared" si="459"/>
        <v>0</v>
      </c>
      <c r="U2457">
        <f t="shared" si="460"/>
        <v>0</v>
      </c>
      <c r="V2457">
        <f t="shared" si="461"/>
        <v>0</v>
      </c>
      <c r="AL2457">
        <f t="shared" si="462"/>
        <v>0</v>
      </c>
      <c r="AM2457">
        <f t="shared" si="463"/>
        <v>0</v>
      </c>
      <c r="AN2457">
        <f t="shared" si="464"/>
        <v>0</v>
      </c>
      <c r="AO2457" t="str">
        <f t="shared" si="465"/>
        <v/>
      </c>
      <c r="AP2457" t="str">
        <f t="shared" si="466"/>
        <v/>
      </c>
      <c r="AQ2457" t="str">
        <f t="shared" si="467"/>
        <v/>
      </c>
    </row>
    <row r="2458" spans="1:43" x14ac:dyDescent="0.3">
      <c r="A2458" t="s">
        <v>583</v>
      </c>
      <c r="B2458" t="s">
        <v>572</v>
      </c>
      <c r="C2458" t="s">
        <v>574</v>
      </c>
      <c r="D2458" t="s">
        <v>573</v>
      </c>
      <c r="E2458">
        <v>0.52465474229195308</v>
      </c>
      <c r="F2458">
        <v>0.19874104190151129</v>
      </c>
      <c r="G2458">
        <v>0.27660421580653549</v>
      </c>
      <c r="H2458">
        <v>1.0009999999999999</v>
      </c>
      <c r="I2458">
        <v>1.0009999999999999</v>
      </c>
      <c r="J2458">
        <v>1.0009999999999999</v>
      </c>
      <c r="N2458">
        <v>1</v>
      </c>
      <c r="O2458">
        <v>0</v>
      </c>
      <c r="P2458">
        <v>0</v>
      </c>
      <c r="Q2458">
        <f t="shared" si="456"/>
        <v>0</v>
      </c>
      <c r="R2458">
        <f t="shared" si="457"/>
        <v>0</v>
      </c>
      <c r="S2458">
        <f t="shared" si="458"/>
        <v>0</v>
      </c>
      <c r="T2458">
        <f t="shared" si="459"/>
        <v>0</v>
      </c>
      <c r="U2458">
        <f t="shared" si="460"/>
        <v>0</v>
      </c>
      <c r="V2458">
        <f t="shared" si="461"/>
        <v>0</v>
      </c>
      <c r="AL2458">
        <f t="shared" si="462"/>
        <v>0</v>
      </c>
      <c r="AM2458">
        <f t="shared" si="463"/>
        <v>0</v>
      </c>
      <c r="AN2458">
        <f t="shared" si="464"/>
        <v>0</v>
      </c>
      <c r="AO2458" t="str">
        <f t="shared" si="465"/>
        <v/>
      </c>
      <c r="AP2458" t="str">
        <f t="shared" si="466"/>
        <v/>
      </c>
      <c r="AQ2458" t="str">
        <f t="shared" si="467"/>
        <v/>
      </c>
    </row>
    <row r="2459" spans="1:43" x14ac:dyDescent="0.3">
      <c r="A2459" t="s">
        <v>583</v>
      </c>
      <c r="B2459" t="s">
        <v>584</v>
      </c>
      <c r="C2459" t="s">
        <v>585</v>
      </c>
      <c r="D2459" t="s">
        <v>573</v>
      </c>
      <c r="E2459">
        <v>0.44845656074113421</v>
      </c>
      <c r="F2459">
        <v>0.24745601918585461</v>
      </c>
      <c r="G2459">
        <v>0.30408742007301121</v>
      </c>
      <c r="H2459">
        <v>1.0009999999999999</v>
      </c>
      <c r="I2459">
        <v>1.0009999999999999</v>
      </c>
      <c r="J2459">
        <v>1.0009999999999999</v>
      </c>
      <c r="N2459">
        <v>0</v>
      </c>
      <c r="O2459">
        <v>1</v>
      </c>
      <c r="P2459">
        <v>0</v>
      </c>
      <c r="Q2459">
        <f t="shared" si="456"/>
        <v>0</v>
      </c>
      <c r="R2459">
        <f t="shared" si="457"/>
        <v>0</v>
      </c>
      <c r="S2459">
        <f t="shared" si="458"/>
        <v>0</v>
      </c>
      <c r="T2459">
        <f t="shared" si="459"/>
        <v>0</v>
      </c>
      <c r="U2459">
        <f t="shared" si="460"/>
        <v>0</v>
      </c>
      <c r="V2459">
        <f t="shared" si="461"/>
        <v>0</v>
      </c>
      <c r="AL2459">
        <f t="shared" si="462"/>
        <v>0</v>
      </c>
      <c r="AM2459">
        <f t="shared" si="463"/>
        <v>0</v>
      </c>
      <c r="AN2459">
        <f t="shared" si="464"/>
        <v>0</v>
      </c>
      <c r="AO2459" t="str">
        <f t="shared" si="465"/>
        <v/>
      </c>
      <c r="AP2459" t="str">
        <f t="shared" si="466"/>
        <v/>
      </c>
      <c r="AQ2459" t="str">
        <f t="shared" si="467"/>
        <v/>
      </c>
    </row>
    <row r="2460" spans="1:43" x14ac:dyDescent="0.3">
      <c r="A2460" t="s">
        <v>586</v>
      </c>
      <c r="B2460" t="s">
        <v>157</v>
      </c>
      <c r="C2460" t="s">
        <v>154</v>
      </c>
      <c r="D2460" t="s">
        <v>50</v>
      </c>
      <c r="E2460">
        <v>0.41079200519170528</v>
      </c>
      <c r="F2460">
        <v>0.27359168392217759</v>
      </c>
      <c r="G2460">
        <v>0.31561631088611708</v>
      </c>
      <c r="H2460">
        <v>2.15</v>
      </c>
      <c r="I2460">
        <v>3.4</v>
      </c>
      <c r="J2460">
        <v>3.15</v>
      </c>
      <c r="K2460" t="s">
        <v>43</v>
      </c>
      <c r="L2460" t="s">
        <v>43</v>
      </c>
      <c r="M2460" t="s">
        <v>30</v>
      </c>
      <c r="N2460">
        <v>0</v>
      </c>
      <c r="O2460">
        <v>0</v>
      </c>
      <c r="P2460">
        <v>1</v>
      </c>
      <c r="Q2460">
        <f t="shared" si="456"/>
        <v>0</v>
      </c>
      <c r="R2460">
        <f t="shared" si="457"/>
        <v>0</v>
      </c>
      <c r="S2460">
        <f t="shared" si="458"/>
        <v>0</v>
      </c>
      <c r="T2460">
        <f t="shared" si="459"/>
        <v>0</v>
      </c>
      <c r="U2460">
        <f t="shared" si="460"/>
        <v>0</v>
      </c>
      <c r="V2460">
        <f t="shared" si="461"/>
        <v>0</v>
      </c>
      <c r="AL2460">
        <f t="shared" si="462"/>
        <v>0</v>
      </c>
      <c r="AM2460">
        <f t="shared" si="463"/>
        <v>0</v>
      </c>
      <c r="AN2460">
        <f t="shared" si="464"/>
        <v>0</v>
      </c>
      <c r="AO2460" t="str">
        <f t="shared" si="465"/>
        <v/>
      </c>
      <c r="AP2460" t="str">
        <f t="shared" si="466"/>
        <v/>
      </c>
      <c r="AQ2460" t="str">
        <f t="shared" si="467"/>
        <v/>
      </c>
    </row>
    <row r="2461" spans="1:43" x14ac:dyDescent="0.3">
      <c r="A2461" t="s">
        <v>586</v>
      </c>
      <c r="B2461" t="s">
        <v>153</v>
      </c>
      <c r="C2461" t="s">
        <v>270</v>
      </c>
      <c r="D2461" t="s">
        <v>50</v>
      </c>
      <c r="E2461">
        <v>0.24797424322903441</v>
      </c>
      <c r="F2461">
        <v>0.49572816227470379</v>
      </c>
      <c r="G2461">
        <v>0.25629759449626188</v>
      </c>
      <c r="H2461">
        <v>3.9</v>
      </c>
      <c r="I2461">
        <v>1.93</v>
      </c>
      <c r="J2461">
        <v>3.4</v>
      </c>
      <c r="K2461" t="s">
        <v>30</v>
      </c>
      <c r="L2461" t="s">
        <v>30</v>
      </c>
      <c r="M2461" t="s">
        <v>43</v>
      </c>
      <c r="N2461">
        <v>0</v>
      </c>
      <c r="O2461">
        <v>1</v>
      </c>
      <c r="P2461">
        <v>0</v>
      </c>
      <c r="Q2461">
        <f t="shared" si="456"/>
        <v>0</v>
      </c>
      <c r="R2461">
        <f t="shared" si="457"/>
        <v>0</v>
      </c>
      <c r="S2461">
        <f t="shared" si="458"/>
        <v>0</v>
      </c>
      <c r="T2461">
        <f t="shared" si="459"/>
        <v>0</v>
      </c>
      <c r="U2461">
        <f t="shared" si="460"/>
        <v>0</v>
      </c>
      <c r="V2461">
        <f t="shared" si="461"/>
        <v>0</v>
      </c>
      <c r="AL2461">
        <f t="shared" si="462"/>
        <v>0</v>
      </c>
      <c r="AM2461">
        <f t="shared" si="463"/>
        <v>0</v>
      </c>
      <c r="AN2461">
        <f t="shared" si="464"/>
        <v>0</v>
      </c>
      <c r="AO2461" t="str">
        <f t="shared" si="465"/>
        <v/>
      </c>
      <c r="AP2461" t="str">
        <f t="shared" si="466"/>
        <v/>
      </c>
      <c r="AQ2461" t="str">
        <f t="shared" si="467"/>
        <v/>
      </c>
    </row>
    <row r="2462" spans="1:43" x14ac:dyDescent="0.3">
      <c r="A2462" t="s">
        <v>586</v>
      </c>
      <c r="B2462" t="s">
        <v>399</v>
      </c>
      <c r="C2462" t="s">
        <v>49</v>
      </c>
      <c r="D2462" t="s">
        <v>50</v>
      </c>
      <c r="E2462">
        <v>0.37330019151385241</v>
      </c>
      <c r="F2462">
        <v>0.30419838914053299</v>
      </c>
      <c r="G2462">
        <v>0.32250141934561449</v>
      </c>
      <c r="H2462">
        <v>2.5499999999999998</v>
      </c>
      <c r="I2462">
        <v>2.9</v>
      </c>
      <c r="J2462">
        <v>2.95</v>
      </c>
      <c r="K2462" t="s">
        <v>43</v>
      </c>
      <c r="L2462" t="s">
        <v>30</v>
      </c>
      <c r="M2462" t="s">
        <v>30</v>
      </c>
      <c r="N2462">
        <v>0</v>
      </c>
      <c r="O2462">
        <v>1</v>
      </c>
      <c r="P2462">
        <v>0</v>
      </c>
      <c r="Q2462">
        <f t="shared" si="456"/>
        <v>0</v>
      </c>
      <c r="R2462">
        <f t="shared" si="457"/>
        <v>0</v>
      </c>
      <c r="S2462">
        <f t="shared" si="458"/>
        <v>0</v>
      </c>
      <c r="T2462">
        <f t="shared" si="459"/>
        <v>0</v>
      </c>
      <c r="U2462">
        <f t="shared" si="460"/>
        <v>0</v>
      </c>
      <c r="V2462">
        <f t="shared" si="461"/>
        <v>0</v>
      </c>
      <c r="AL2462">
        <f t="shared" si="462"/>
        <v>0</v>
      </c>
      <c r="AM2462">
        <f t="shared" si="463"/>
        <v>0</v>
      </c>
      <c r="AN2462">
        <f t="shared" si="464"/>
        <v>0</v>
      </c>
      <c r="AO2462" t="str">
        <f t="shared" si="465"/>
        <v/>
      </c>
      <c r="AP2462" t="str">
        <f t="shared" si="466"/>
        <v/>
      </c>
      <c r="AQ2462" t="str">
        <f t="shared" si="467"/>
        <v/>
      </c>
    </row>
    <row r="2463" spans="1:43" x14ac:dyDescent="0.3">
      <c r="A2463" t="s">
        <v>586</v>
      </c>
      <c r="B2463" t="s">
        <v>92</v>
      </c>
      <c r="C2463" t="s">
        <v>130</v>
      </c>
      <c r="D2463" t="s">
        <v>50</v>
      </c>
      <c r="E2463">
        <v>0.6884260655402511</v>
      </c>
      <c r="F2463">
        <v>0.11528397024970261</v>
      </c>
      <c r="G2463">
        <v>0.1962899642100463</v>
      </c>
      <c r="H2463">
        <v>1.39</v>
      </c>
      <c r="I2463">
        <v>7.25</v>
      </c>
      <c r="J2463">
        <v>4.75</v>
      </c>
      <c r="K2463" t="s">
        <v>30</v>
      </c>
      <c r="L2463" t="s">
        <v>43</v>
      </c>
      <c r="M2463" t="s">
        <v>43</v>
      </c>
      <c r="N2463">
        <v>0</v>
      </c>
      <c r="O2463">
        <v>0</v>
      </c>
      <c r="P2463">
        <v>1</v>
      </c>
      <c r="Q2463">
        <f t="shared" si="456"/>
        <v>0</v>
      </c>
      <c r="R2463">
        <f t="shared" si="457"/>
        <v>0</v>
      </c>
      <c r="S2463">
        <f t="shared" si="458"/>
        <v>0</v>
      </c>
      <c r="T2463">
        <f t="shared" si="459"/>
        <v>0</v>
      </c>
      <c r="U2463">
        <f t="shared" si="460"/>
        <v>0</v>
      </c>
      <c r="V2463">
        <f t="shared" si="461"/>
        <v>0</v>
      </c>
      <c r="AL2463">
        <f t="shared" si="462"/>
        <v>0</v>
      </c>
      <c r="AM2463">
        <f t="shared" si="463"/>
        <v>0</v>
      </c>
      <c r="AN2463">
        <f t="shared" si="464"/>
        <v>0</v>
      </c>
      <c r="AO2463" t="str">
        <f t="shared" si="465"/>
        <v/>
      </c>
      <c r="AP2463" t="str">
        <f t="shared" si="466"/>
        <v/>
      </c>
      <c r="AQ2463" t="str">
        <f t="shared" si="467"/>
        <v/>
      </c>
    </row>
    <row r="2464" spans="1:43" x14ac:dyDescent="0.3">
      <c r="A2464" t="s">
        <v>586</v>
      </c>
      <c r="B2464" t="s">
        <v>302</v>
      </c>
      <c r="C2464" t="s">
        <v>300</v>
      </c>
      <c r="D2464" t="s">
        <v>135</v>
      </c>
      <c r="E2464">
        <v>0.2873811933296076</v>
      </c>
      <c r="F2464">
        <v>0.41957475715044418</v>
      </c>
      <c r="G2464">
        <v>0.29304404951994828</v>
      </c>
      <c r="H2464">
        <v>3.15</v>
      </c>
      <c r="I2464">
        <v>2.15</v>
      </c>
      <c r="J2464">
        <v>3.4</v>
      </c>
      <c r="K2464" t="s">
        <v>43</v>
      </c>
      <c r="L2464" t="s">
        <v>43</v>
      </c>
      <c r="M2464" t="s">
        <v>30</v>
      </c>
      <c r="N2464">
        <v>0</v>
      </c>
      <c r="O2464">
        <v>0</v>
      </c>
      <c r="P2464">
        <v>1</v>
      </c>
      <c r="Q2464">
        <f t="shared" si="456"/>
        <v>0</v>
      </c>
      <c r="R2464">
        <f t="shared" si="457"/>
        <v>0</v>
      </c>
      <c r="S2464">
        <f t="shared" si="458"/>
        <v>0</v>
      </c>
      <c r="T2464">
        <f t="shared" si="459"/>
        <v>0</v>
      </c>
      <c r="U2464">
        <f t="shared" si="460"/>
        <v>0</v>
      </c>
      <c r="V2464">
        <f t="shared" si="461"/>
        <v>0</v>
      </c>
      <c r="AL2464">
        <f t="shared" si="462"/>
        <v>0</v>
      </c>
      <c r="AM2464">
        <f t="shared" si="463"/>
        <v>0</v>
      </c>
      <c r="AN2464">
        <f t="shared" si="464"/>
        <v>0</v>
      </c>
      <c r="AO2464" t="str">
        <f t="shared" si="465"/>
        <v/>
      </c>
      <c r="AP2464" t="str">
        <f t="shared" si="466"/>
        <v/>
      </c>
      <c r="AQ2464" t="str">
        <f t="shared" si="467"/>
        <v/>
      </c>
    </row>
    <row r="2465" spans="1:43" x14ac:dyDescent="0.3">
      <c r="A2465" t="s">
        <v>586</v>
      </c>
      <c r="B2465" t="s">
        <v>299</v>
      </c>
      <c r="C2465" t="s">
        <v>287</v>
      </c>
      <c r="D2465" t="s">
        <v>135</v>
      </c>
      <c r="E2465">
        <v>0.28468075765217499</v>
      </c>
      <c r="F2465">
        <v>0.42167381424994388</v>
      </c>
      <c r="G2465">
        <v>0.29364542809788102</v>
      </c>
      <c r="H2465">
        <v>2.95</v>
      </c>
      <c r="I2465">
        <v>2.15</v>
      </c>
      <c r="J2465">
        <v>3.65</v>
      </c>
      <c r="K2465" t="s">
        <v>43</v>
      </c>
      <c r="L2465" t="s">
        <v>30</v>
      </c>
      <c r="M2465" t="s">
        <v>30</v>
      </c>
      <c r="N2465">
        <v>0</v>
      </c>
      <c r="O2465">
        <v>0</v>
      </c>
      <c r="P2465">
        <v>1</v>
      </c>
      <c r="Q2465">
        <f t="shared" si="456"/>
        <v>0</v>
      </c>
      <c r="R2465">
        <f t="shared" si="457"/>
        <v>0</v>
      </c>
      <c r="S2465">
        <f t="shared" si="458"/>
        <v>0</v>
      </c>
      <c r="T2465">
        <f t="shared" si="459"/>
        <v>0</v>
      </c>
      <c r="U2465">
        <f t="shared" si="460"/>
        <v>0</v>
      </c>
      <c r="V2465">
        <f t="shared" si="461"/>
        <v>0</v>
      </c>
      <c r="AL2465">
        <f t="shared" si="462"/>
        <v>0</v>
      </c>
      <c r="AM2465">
        <f t="shared" si="463"/>
        <v>0</v>
      </c>
      <c r="AN2465">
        <f t="shared" si="464"/>
        <v>0</v>
      </c>
      <c r="AO2465" t="str">
        <f t="shared" si="465"/>
        <v/>
      </c>
      <c r="AP2465" t="str">
        <f t="shared" si="466"/>
        <v/>
      </c>
      <c r="AQ2465" t="str">
        <f t="shared" si="467"/>
        <v/>
      </c>
    </row>
    <row r="2466" spans="1:43" x14ac:dyDescent="0.3">
      <c r="A2466" t="s">
        <v>586</v>
      </c>
      <c r="B2466" t="s">
        <v>170</v>
      </c>
      <c r="C2466" t="s">
        <v>238</v>
      </c>
      <c r="D2466" t="s">
        <v>169</v>
      </c>
      <c r="E2466">
        <v>0.41958187652440959</v>
      </c>
      <c r="F2466">
        <v>0.27302447245626599</v>
      </c>
      <c r="G2466">
        <v>0.30739365101932442</v>
      </c>
      <c r="H2466">
        <v>2.1</v>
      </c>
      <c r="I2466">
        <v>3.45</v>
      </c>
      <c r="J2466">
        <v>3.2</v>
      </c>
      <c r="K2466" t="s">
        <v>43</v>
      </c>
      <c r="L2466" t="s">
        <v>43</v>
      </c>
      <c r="M2466" t="s">
        <v>43</v>
      </c>
      <c r="N2466">
        <v>0</v>
      </c>
      <c r="O2466">
        <v>0</v>
      </c>
      <c r="P2466">
        <v>1</v>
      </c>
      <c r="Q2466">
        <f t="shared" si="456"/>
        <v>0</v>
      </c>
      <c r="R2466">
        <f t="shared" si="457"/>
        <v>0</v>
      </c>
      <c r="S2466">
        <f t="shared" si="458"/>
        <v>0</v>
      </c>
      <c r="T2466">
        <f t="shared" si="459"/>
        <v>0</v>
      </c>
      <c r="U2466">
        <f t="shared" si="460"/>
        <v>0</v>
      </c>
      <c r="V2466">
        <f t="shared" si="461"/>
        <v>0</v>
      </c>
      <c r="AL2466">
        <f t="shared" si="462"/>
        <v>0</v>
      </c>
      <c r="AM2466">
        <f t="shared" si="463"/>
        <v>0</v>
      </c>
      <c r="AN2466">
        <f t="shared" si="464"/>
        <v>0</v>
      </c>
      <c r="AO2466" t="str">
        <f t="shared" si="465"/>
        <v/>
      </c>
      <c r="AP2466" t="str">
        <f t="shared" si="466"/>
        <v/>
      </c>
      <c r="AQ2466" t="str">
        <f t="shared" si="467"/>
        <v/>
      </c>
    </row>
    <row r="2467" spans="1:43" x14ac:dyDescent="0.3">
      <c r="A2467" t="s">
        <v>586</v>
      </c>
      <c r="B2467" t="s">
        <v>428</v>
      </c>
      <c r="C2467" t="s">
        <v>443</v>
      </c>
      <c r="D2467" t="s">
        <v>179</v>
      </c>
      <c r="E2467">
        <v>0.49250108895101158</v>
      </c>
      <c r="F2467">
        <v>0.21667062840471751</v>
      </c>
      <c r="G2467">
        <v>0.2908282826442708</v>
      </c>
      <c r="H2467">
        <v>1.88</v>
      </c>
      <c r="I2467">
        <v>4.25</v>
      </c>
      <c r="J2467">
        <v>3.25</v>
      </c>
      <c r="K2467" t="s">
        <v>30</v>
      </c>
      <c r="L2467" t="s">
        <v>30</v>
      </c>
      <c r="M2467" t="s">
        <v>43</v>
      </c>
      <c r="N2467">
        <v>0</v>
      </c>
      <c r="O2467">
        <v>0</v>
      </c>
      <c r="P2467">
        <v>1</v>
      </c>
      <c r="Q2467">
        <f t="shared" si="456"/>
        <v>0</v>
      </c>
      <c r="R2467">
        <f t="shared" si="457"/>
        <v>0</v>
      </c>
      <c r="S2467">
        <f t="shared" si="458"/>
        <v>0</v>
      </c>
      <c r="T2467">
        <f t="shared" si="459"/>
        <v>0</v>
      </c>
      <c r="U2467">
        <f t="shared" si="460"/>
        <v>0</v>
      </c>
      <c r="V2467">
        <f t="shared" si="461"/>
        <v>0</v>
      </c>
      <c r="AL2467">
        <f t="shared" si="462"/>
        <v>0</v>
      </c>
      <c r="AM2467">
        <f t="shared" si="463"/>
        <v>0</v>
      </c>
      <c r="AN2467">
        <f t="shared" si="464"/>
        <v>0</v>
      </c>
      <c r="AO2467" t="str">
        <f t="shared" si="465"/>
        <v/>
      </c>
      <c r="AP2467" t="str">
        <f t="shared" si="466"/>
        <v/>
      </c>
      <c r="AQ2467" t="str">
        <f t="shared" si="467"/>
        <v/>
      </c>
    </row>
    <row r="2468" spans="1:43" x14ac:dyDescent="0.3">
      <c r="A2468" t="s">
        <v>586</v>
      </c>
      <c r="B2468" t="s">
        <v>339</v>
      </c>
      <c r="C2468" t="s">
        <v>167</v>
      </c>
      <c r="D2468" t="s">
        <v>169</v>
      </c>
      <c r="E2468">
        <v>0.41742281909197382</v>
      </c>
      <c r="F2468">
        <v>0.2743601333314914</v>
      </c>
      <c r="G2468">
        <v>0.30821704757653468</v>
      </c>
      <c r="H2468">
        <v>2.1</v>
      </c>
      <c r="I2468">
        <v>3.4</v>
      </c>
      <c r="J2468">
        <v>3.35</v>
      </c>
      <c r="K2468" t="s">
        <v>43</v>
      </c>
      <c r="L2468" t="s">
        <v>43</v>
      </c>
      <c r="M2468" t="s">
        <v>30</v>
      </c>
      <c r="N2468">
        <v>1</v>
      </c>
      <c r="O2468">
        <v>0</v>
      </c>
      <c r="P2468">
        <v>0</v>
      </c>
      <c r="Q2468">
        <f t="shared" si="456"/>
        <v>0</v>
      </c>
      <c r="R2468">
        <f t="shared" si="457"/>
        <v>0</v>
      </c>
      <c r="S2468">
        <f t="shared" si="458"/>
        <v>0</v>
      </c>
      <c r="T2468">
        <f t="shared" si="459"/>
        <v>0</v>
      </c>
      <c r="U2468">
        <f t="shared" si="460"/>
        <v>0</v>
      </c>
      <c r="V2468">
        <f t="shared" si="461"/>
        <v>0</v>
      </c>
      <c r="AL2468">
        <f t="shared" si="462"/>
        <v>0</v>
      </c>
      <c r="AM2468">
        <f t="shared" si="463"/>
        <v>0</v>
      </c>
      <c r="AN2468">
        <f t="shared" si="464"/>
        <v>0</v>
      </c>
      <c r="AO2468" t="str">
        <f t="shared" si="465"/>
        <v/>
      </c>
      <c r="AP2468" t="str">
        <f t="shared" si="466"/>
        <v/>
      </c>
      <c r="AQ2468" t="str">
        <f t="shared" si="467"/>
        <v/>
      </c>
    </row>
    <row r="2469" spans="1:43" x14ac:dyDescent="0.3">
      <c r="A2469" t="s">
        <v>586</v>
      </c>
      <c r="B2469" t="s">
        <v>451</v>
      </c>
      <c r="C2469" t="s">
        <v>462</v>
      </c>
      <c r="D2469" t="s">
        <v>450</v>
      </c>
      <c r="E2469">
        <v>0.357029714353304</v>
      </c>
      <c r="F2469">
        <v>0.32207144634223828</v>
      </c>
      <c r="G2469">
        <v>0.32089883930445767</v>
      </c>
      <c r="H2469">
        <v>2.35</v>
      </c>
      <c r="I2469">
        <v>2.52</v>
      </c>
      <c r="J2469">
        <v>2.8</v>
      </c>
      <c r="K2469" t="s">
        <v>30</v>
      </c>
      <c r="L2469" t="s">
        <v>30</v>
      </c>
      <c r="M2469" t="s">
        <v>30</v>
      </c>
      <c r="N2469">
        <v>0</v>
      </c>
      <c r="O2469">
        <v>0</v>
      </c>
      <c r="P2469">
        <v>1</v>
      </c>
      <c r="Q2469">
        <f t="shared" si="456"/>
        <v>0</v>
      </c>
      <c r="R2469">
        <f t="shared" si="457"/>
        <v>0</v>
      </c>
      <c r="S2469">
        <f t="shared" si="458"/>
        <v>0</v>
      </c>
      <c r="T2469">
        <f t="shared" si="459"/>
        <v>0</v>
      </c>
      <c r="U2469">
        <f t="shared" si="460"/>
        <v>0</v>
      </c>
      <c r="V2469">
        <f t="shared" si="461"/>
        <v>0</v>
      </c>
      <c r="AL2469">
        <f t="shared" si="462"/>
        <v>0</v>
      </c>
      <c r="AM2469">
        <f t="shared" si="463"/>
        <v>0</v>
      </c>
      <c r="AN2469">
        <f t="shared" si="464"/>
        <v>0</v>
      </c>
      <c r="AO2469" t="str">
        <f t="shared" si="465"/>
        <v/>
      </c>
      <c r="AP2469" t="str">
        <f t="shared" si="466"/>
        <v/>
      </c>
      <c r="AQ2469" t="str">
        <f t="shared" si="467"/>
        <v/>
      </c>
    </row>
    <row r="2470" spans="1:43" x14ac:dyDescent="0.3">
      <c r="A2470" t="s">
        <v>586</v>
      </c>
      <c r="B2470" t="s">
        <v>324</v>
      </c>
      <c r="C2470" t="s">
        <v>199</v>
      </c>
      <c r="D2470" t="s">
        <v>190</v>
      </c>
      <c r="E2470">
        <v>0.25919160798950619</v>
      </c>
      <c r="F2470">
        <v>0.45939276913182853</v>
      </c>
      <c r="G2470">
        <v>0.28141562287866517</v>
      </c>
      <c r="H2470">
        <v>1.0009999999999999</v>
      </c>
      <c r="I2470">
        <v>1.0009999999999999</v>
      </c>
      <c r="J2470">
        <v>1.0009999999999999</v>
      </c>
      <c r="N2470">
        <v>1</v>
      </c>
      <c r="O2470">
        <v>0</v>
      </c>
      <c r="P2470">
        <v>0</v>
      </c>
      <c r="Q2470">
        <f t="shared" si="456"/>
        <v>0</v>
      </c>
      <c r="R2470">
        <f t="shared" si="457"/>
        <v>0</v>
      </c>
      <c r="S2470">
        <f t="shared" si="458"/>
        <v>0</v>
      </c>
      <c r="T2470">
        <f t="shared" si="459"/>
        <v>0</v>
      </c>
      <c r="U2470">
        <f t="shared" si="460"/>
        <v>0</v>
      </c>
      <c r="V2470">
        <f t="shared" si="461"/>
        <v>0</v>
      </c>
      <c r="AL2470">
        <f t="shared" si="462"/>
        <v>0</v>
      </c>
      <c r="AM2470">
        <f t="shared" si="463"/>
        <v>0</v>
      </c>
      <c r="AN2470">
        <f t="shared" si="464"/>
        <v>0</v>
      </c>
      <c r="AO2470" t="str">
        <f t="shared" si="465"/>
        <v/>
      </c>
      <c r="AP2470" t="str">
        <f t="shared" si="466"/>
        <v/>
      </c>
      <c r="AQ2470" t="str">
        <f t="shared" si="467"/>
        <v/>
      </c>
    </row>
    <row r="2471" spans="1:43" x14ac:dyDescent="0.3">
      <c r="A2471" t="s">
        <v>586</v>
      </c>
      <c r="B2471" t="s">
        <v>28</v>
      </c>
      <c r="C2471" t="s">
        <v>454</v>
      </c>
      <c r="D2471" t="s">
        <v>29</v>
      </c>
      <c r="E2471">
        <v>0.31624984445645588</v>
      </c>
      <c r="F2471">
        <v>0.3849299516116384</v>
      </c>
      <c r="G2471">
        <v>0.29882020393190578</v>
      </c>
      <c r="H2471">
        <v>2.57</v>
      </c>
      <c r="I2471">
        <v>2.95</v>
      </c>
      <c r="J2471">
        <v>3</v>
      </c>
      <c r="K2471" t="s">
        <v>30</v>
      </c>
      <c r="L2471" t="s">
        <v>43</v>
      </c>
      <c r="M2471" t="s">
        <v>43</v>
      </c>
      <c r="N2471">
        <v>1</v>
      </c>
      <c r="O2471">
        <v>0</v>
      </c>
      <c r="P2471">
        <v>0</v>
      </c>
      <c r="Q2471">
        <f t="shared" si="456"/>
        <v>0</v>
      </c>
      <c r="R2471">
        <f t="shared" si="457"/>
        <v>0</v>
      </c>
      <c r="S2471">
        <f t="shared" si="458"/>
        <v>0</v>
      </c>
      <c r="T2471">
        <f t="shared" si="459"/>
        <v>0</v>
      </c>
      <c r="U2471">
        <f t="shared" si="460"/>
        <v>0</v>
      </c>
      <c r="V2471">
        <f t="shared" si="461"/>
        <v>0</v>
      </c>
      <c r="AL2471">
        <f t="shared" si="462"/>
        <v>0</v>
      </c>
      <c r="AM2471">
        <f t="shared" si="463"/>
        <v>0</v>
      </c>
      <c r="AN2471">
        <f t="shared" si="464"/>
        <v>0</v>
      </c>
      <c r="AO2471" t="str">
        <f t="shared" si="465"/>
        <v/>
      </c>
      <c r="AP2471" t="str">
        <f t="shared" si="466"/>
        <v/>
      </c>
      <c r="AQ2471" t="str">
        <f t="shared" si="467"/>
        <v/>
      </c>
    </row>
    <row r="2472" spans="1:43" x14ac:dyDescent="0.3">
      <c r="A2472" t="s">
        <v>586</v>
      </c>
      <c r="B2472" t="s">
        <v>246</v>
      </c>
      <c r="C2472" t="s">
        <v>206</v>
      </c>
      <c r="D2472" t="s">
        <v>76</v>
      </c>
      <c r="E2472">
        <v>0.65043190810951712</v>
      </c>
      <c r="F2472">
        <v>0.1316151291806229</v>
      </c>
      <c r="G2472">
        <v>0.21795296270985989</v>
      </c>
      <c r="H2472">
        <v>1.38</v>
      </c>
      <c r="I2472">
        <v>7.25</v>
      </c>
      <c r="J2472">
        <v>4.9000000000000004</v>
      </c>
      <c r="K2472" t="s">
        <v>30</v>
      </c>
      <c r="L2472" t="s">
        <v>43</v>
      </c>
      <c r="M2472" t="s">
        <v>43</v>
      </c>
      <c r="N2472">
        <v>0</v>
      </c>
      <c r="O2472">
        <v>0</v>
      </c>
      <c r="P2472">
        <v>1</v>
      </c>
      <c r="Q2472">
        <f t="shared" si="456"/>
        <v>0</v>
      </c>
      <c r="R2472">
        <f t="shared" si="457"/>
        <v>0</v>
      </c>
      <c r="S2472">
        <f t="shared" si="458"/>
        <v>0</v>
      </c>
      <c r="T2472">
        <f t="shared" si="459"/>
        <v>0</v>
      </c>
      <c r="U2472">
        <f t="shared" si="460"/>
        <v>0</v>
      </c>
      <c r="V2472">
        <f t="shared" si="461"/>
        <v>0</v>
      </c>
      <c r="AL2472">
        <f t="shared" si="462"/>
        <v>0</v>
      </c>
      <c r="AM2472">
        <f t="shared" si="463"/>
        <v>0</v>
      </c>
      <c r="AN2472">
        <f t="shared" si="464"/>
        <v>0</v>
      </c>
      <c r="AO2472" t="str">
        <f t="shared" si="465"/>
        <v/>
      </c>
      <c r="AP2472" t="str">
        <f t="shared" si="466"/>
        <v/>
      </c>
      <c r="AQ2472" t="str">
        <f t="shared" si="467"/>
        <v/>
      </c>
    </row>
    <row r="2473" spans="1:43" x14ac:dyDescent="0.3">
      <c r="A2473" t="s">
        <v>586</v>
      </c>
      <c r="B2473" t="s">
        <v>180</v>
      </c>
      <c r="C2473" t="s">
        <v>321</v>
      </c>
      <c r="D2473" t="s">
        <v>162</v>
      </c>
      <c r="E2473">
        <v>0.67899200694901662</v>
      </c>
      <c r="F2473">
        <v>0.11963582769758301</v>
      </c>
      <c r="G2473">
        <v>0.20137216535340041</v>
      </c>
      <c r="H2473">
        <v>1.45</v>
      </c>
      <c r="I2473">
        <v>7.2</v>
      </c>
      <c r="J2473">
        <v>4.1500000000000004</v>
      </c>
      <c r="K2473" t="s">
        <v>30</v>
      </c>
      <c r="L2473" t="s">
        <v>30</v>
      </c>
      <c r="M2473" t="s">
        <v>43</v>
      </c>
      <c r="N2473">
        <v>1</v>
      </c>
      <c r="O2473">
        <v>0</v>
      </c>
      <c r="P2473">
        <v>0</v>
      </c>
      <c r="Q2473">
        <f t="shared" si="456"/>
        <v>0</v>
      </c>
      <c r="R2473">
        <f t="shared" si="457"/>
        <v>0</v>
      </c>
      <c r="S2473">
        <f t="shared" si="458"/>
        <v>0</v>
      </c>
      <c r="T2473">
        <f t="shared" si="459"/>
        <v>0</v>
      </c>
      <c r="U2473">
        <f t="shared" si="460"/>
        <v>0</v>
      </c>
      <c r="V2473">
        <f t="shared" si="461"/>
        <v>0</v>
      </c>
      <c r="AL2473">
        <f t="shared" si="462"/>
        <v>0</v>
      </c>
      <c r="AM2473">
        <f t="shared" si="463"/>
        <v>0</v>
      </c>
      <c r="AN2473">
        <f t="shared" si="464"/>
        <v>0</v>
      </c>
      <c r="AO2473" t="str">
        <f t="shared" si="465"/>
        <v/>
      </c>
      <c r="AP2473" t="str">
        <f t="shared" si="466"/>
        <v/>
      </c>
      <c r="AQ2473" t="str">
        <f t="shared" si="467"/>
        <v/>
      </c>
    </row>
    <row r="2474" spans="1:43" x14ac:dyDescent="0.3">
      <c r="A2474" t="s">
        <v>586</v>
      </c>
      <c r="B2474" t="s">
        <v>140</v>
      </c>
      <c r="C2474" t="s">
        <v>310</v>
      </c>
      <c r="D2474" t="s">
        <v>63</v>
      </c>
      <c r="E2474">
        <v>0.40720860472932718</v>
      </c>
      <c r="F2474">
        <v>0.28573465618739491</v>
      </c>
      <c r="G2474">
        <v>0.3070567390832778</v>
      </c>
      <c r="H2474">
        <v>2.2000000000000002</v>
      </c>
      <c r="I2474">
        <v>3.4</v>
      </c>
      <c r="J2474">
        <v>3</v>
      </c>
      <c r="K2474" t="s">
        <v>30</v>
      </c>
      <c r="L2474" t="s">
        <v>30</v>
      </c>
      <c r="M2474" t="s">
        <v>30</v>
      </c>
      <c r="N2474">
        <v>0</v>
      </c>
      <c r="O2474">
        <v>1</v>
      </c>
      <c r="P2474">
        <v>0</v>
      </c>
      <c r="Q2474">
        <f t="shared" si="456"/>
        <v>0</v>
      </c>
      <c r="R2474">
        <f t="shared" si="457"/>
        <v>0</v>
      </c>
      <c r="S2474">
        <f t="shared" si="458"/>
        <v>0</v>
      </c>
      <c r="T2474">
        <f t="shared" si="459"/>
        <v>0</v>
      </c>
      <c r="U2474">
        <f t="shared" si="460"/>
        <v>0</v>
      </c>
      <c r="V2474">
        <f t="shared" si="461"/>
        <v>0</v>
      </c>
      <c r="AL2474">
        <f t="shared" si="462"/>
        <v>0</v>
      </c>
      <c r="AM2474">
        <f t="shared" si="463"/>
        <v>0</v>
      </c>
      <c r="AN2474">
        <f t="shared" si="464"/>
        <v>0</v>
      </c>
      <c r="AO2474" t="str">
        <f t="shared" si="465"/>
        <v/>
      </c>
      <c r="AP2474" t="str">
        <f t="shared" si="466"/>
        <v/>
      </c>
      <c r="AQ2474" t="str">
        <f t="shared" si="467"/>
        <v/>
      </c>
    </row>
    <row r="2475" spans="1:43" x14ac:dyDescent="0.3">
      <c r="A2475" t="s">
        <v>586</v>
      </c>
      <c r="B2475" t="s">
        <v>90</v>
      </c>
      <c r="C2475" t="s">
        <v>354</v>
      </c>
      <c r="D2475" t="s">
        <v>66</v>
      </c>
      <c r="E2475">
        <v>0.54888078485303804</v>
      </c>
      <c r="F2475">
        <v>0.1879761212808122</v>
      </c>
      <c r="G2475">
        <v>0.26314309386614959</v>
      </c>
      <c r="H2475">
        <v>1.62</v>
      </c>
      <c r="I2475">
        <v>5.5</v>
      </c>
      <c r="J2475">
        <v>3.75</v>
      </c>
      <c r="K2475" t="s">
        <v>30</v>
      </c>
      <c r="L2475" t="s">
        <v>43</v>
      </c>
      <c r="M2475" t="s">
        <v>43</v>
      </c>
      <c r="N2475">
        <v>0</v>
      </c>
      <c r="O2475">
        <v>0</v>
      </c>
      <c r="P2475">
        <v>1</v>
      </c>
      <c r="Q2475">
        <f t="shared" si="456"/>
        <v>0</v>
      </c>
      <c r="R2475">
        <f t="shared" si="457"/>
        <v>0</v>
      </c>
      <c r="S2475">
        <f t="shared" si="458"/>
        <v>0</v>
      </c>
      <c r="T2475">
        <f t="shared" si="459"/>
        <v>0</v>
      </c>
      <c r="U2475">
        <f t="shared" si="460"/>
        <v>0</v>
      </c>
      <c r="V2475">
        <f t="shared" si="461"/>
        <v>0</v>
      </c>
      <c r="AL2475">
        <f t="shared" si="462"/>
        <v>0</v>
      </c>
      <c r="AM2475">
        <f t="shared" si="463"/>
        <v>0</v>
      </c>
      <c r="AN2475">
        <f t="shared" si="464"/>
        <v>0</v>
      </c>
      <c r="AO2475" t="str">
        <f t="shared" si="465"/>
        <v/>
      </c>
      <c r="AP2475" t="str">
        <f t="shared" si="466"/>
        <v/>
      </c>
      <c r="AQ2475" t="str">
        <f t="shared" si="467"/>
        <v/>
      </c>
    </row>
    <row r="2476" spans="1:43" x14ac:dyDescent="0.3">
      <c r="A2476" t="s">
        <v>586</v>
      </c>
      <c r="B2476" t="s">
        <v>303</v>
      </c>
      <c r="C2476" t="s">
        <v>70</v>
      </c>
      <c r="D2476" t="s">
        <v>71</v>
      </c>
      <c r="E2476">
        <v>0.26694798562717598</v>
      </c>
      <c r="F2476">
        <v>0.44977841467146351</v>
      </c>
      <c r="G2476">
        <v>0.28327359970136062</v>
      </c>
      <c r="H2476">
        <v>3.45</v>
      </c>
      <c r="I2476">
        <v>2.15</v>
      </c>
      <c r="J2476">
        <v>3.4</v>
      </c>
      <c r="K2476" t="s">
        <v>30</v>
      </c>
      <c r="L2476" t="s">
        <v>30</v>
      </c>
      <c r="M2476" t="s">
        <v>43</v>
      </c>
      <c r="N2476">
        <v>0</v>
      </c>
      <c r="O2476">
        <v>0</v>
      </c>
      <c r="P2476">
        <v>1</v>
      </c>
      <c r="Q2476">
        <f t="shared" si="456"/>
        <v>0</v>
      </c>
      <c r="R2476">
        <f t="shared" si="457"/>
        <v>0</v>
      </c>
      <c r="S2476">
        <f t="shared" si="458"/>
        <v>0</v>
      </c>
      <c r="T2476">
        <f t="shared" si="459"/>
        <v>0</v>
      </c>
      <c r="U2476">
        <f t="shared" si="460"/>
        <v>0</v>
      </c>
      <c r="V2476">
        <f t="shared" si="461"/>
        <v>0</v>
      </c>
      <c r="AL2476">
        <f t="shared" si="462"/>
        <v>0</v>
      </c>
      <c r="AM2476">
        <f t="shared" si="463"/>
        <v>0</v>
      </c>
      <c r="AN2476">
        <f t="shared" si="464"/>
        <v>0</v>
      </c>
      <c r="AO2476" t="str">
        <f t="shared" si="465"/>
        <v/>
      </c>
      <c r="AP2476" t="str">
        <f t="shared" si="466"/>
        <v/>
      </c>
      <c r="AQ2476" t="str">
        <f t="shared" si="467"/>
        <v/>
      </c>
    </row>
    <row r="2477" spans="1:43" x14ac:dyDescent="0.3">
      <c r="A2477" t="s">
        <v>586</v>
      </c>
      <c r="B2477" t="s">
        <v>385</v>
      </c>
      <c r="C2477" t="s">
        <v>295</v>
      </c>
      <c r="D2477" t="s">
        <v>179</v>
      </c>
      <c r="E2477">
        <v>0.39478719276559621</v>
      </c>
      <c r="F2477">
        <v>0.28714823165243197</v>
      </c>
      <c r="G2477">
        <v>0.31806457558197182</v>
      </c>
      <c r="H2477">
        <v>2.27</v>
      </c>
      <c r="I2477">
        <v>3.5</v>
      </c>
      <c r="J2477">
        <v>2.82</v>
      </c>
      <c r="K2477" t="s">
        <v>30</v>
      </c>
      <c r="L2477" t="s">
        <v>30</v>
      </c>
      <c r="M2477" t="s">
        <v>30</v>
      </c>
      <c r="N2477">
        <v>1</v>
      </c>
      <c r="O2477">
        <v>0</v>
      </c>
      <c r="P2477">
        <v>0</v>
      </c>
      <c r="Q2477">
        <f t="shared" si="456"/>
        <v>0</v>
      </c>
      <c r="R2477">
        <f t="shared" si="457"/>
        <v>0</v>
      </c>
      <c r="S2477">
        <f t="shared" si="458"/>
        <v>0</v>
      </c>
      <c r="T2477">
        <f t="shared" si="459"/>
        <v>0</v>
      </c>
      <c r="U2477">
        <f t="shared" si="460"/>
        <v>0</v>
      </c>
      <c r="V2477">
        <f t="shared" si="461"/>
        <v>0</v>
      </c>
      <c r="AL2477">
        <f t="shared" si="462"/>
        <v>0</v>
      </c>
      <c r="AM2477">
        <f t="shared" si="463"/>
        <v>0</v>
      </c>
      <c r="AN2477">
        <f t="shared" si="464"/>
        <v>0</v>
      </c>
      <c r="AO2477" t="str">
        <f t="shared" si="465"/>
        <v/>
      </c>
      <c r="AP2477" t="str">
        <f t="shared" si="466"/>
        <v/>
      </c>
      <c r="AQ2477" t="str">
        <f t="shared" si="467"/>
        <v/>
      </c>
    </row>
    <row r="2478" spans="1:43" x14ac:dyDescent="0.3">
      <c r="A2478" t="s">
        <v>586</v>
      </c>
      <c r="B2478" t="s">
        <v>379</v>
      </c>
      <c r="C2478" t="s">
        <v>445</v>
      </c>
      <c r="D2478" t="s">
        <v>29</v>
      </c>
      <c r="E2478">
        <v>0.15394675270381381</v>
      </c>
      <c r="F2478">
        <v>0.65564783081599287</v>
      </c>
      <c r="G2478">
        <v>0.1904054164801933</v>
      </c>
      <c r="H2478">
        <v>6.3</v>
      </c>
      <c r="I2478">
        <v>1.6</v>
      </c>
      <c r="J2478">
        <v>3.8</v>
      </c>
      <c r="K2478" t="s">
        <v>30</v>
      </c>
      <c r="L2478" t="s">
        <v>43</v>
      </c>
      <c r="M2478" t="s">
        <v>30</v>
      </c>
      <c r="N2478">
        <v>0</v>
      </c>
      <c r="O2478">
        <v>1</v>
      </c>
      <c r="P2478">
        <v>0</v>
      </c>
      <c r="Q2478">
        <f t="shared" si="456"/>
        <v>0</v>
      </c>
      <c r="R2478">
        <f t="shared" si="457"/>
        <v>3.2650218330083858E-2</v>
      </c>
      <c r="S2478">
        <f t="shared" si="458"/>
        <v>0</v>
      </c>
      <c r="T2478">
        <f t="shared" si="459"/>
        <v>0</v>
      </c>
      <c r="U2478">
        <f t="shared" si="460"/>
        <v>5.2240349328134178E-2</v>
      </c>
      <c r="V2478">
        <f t="shared" si="461"/>
        <v>0</v>
      </c>
      <c r="AL2478">
        <f t="shared" si="462"/>
        <v>0</v>
      </c>
      <c r="AM2478">
        <f t="shared" si="463"/>
        <v>3.2650218330083858E-2</v>
      </c>
      <c r="AN2478">
        <f t="shared" si="464"/>
        <v>0</v>
      </c>
      <c r="AO2478" t="str">
        <f t="shared" si="465"/>
        <v/>
      </c>
      <c r="AP2478">
        <f t="shared" si="466"/>
        <v>1.959013099805032E-2</v>
      </c>
      <c r="AQ2478" t="str">
        <f t="shared" si="467"/>
        <v/>
      </c>
    </row>
    <row r="2479" spans="1:43" x14ac:dyDescent="0.3">
      <c r="A2479" t="s">
        <v>587</v>
      </c>
      <c r="B2479" t="s">
        <v>226</v>
      </c>
      <c r="C2479" t="s">
        <v>132</v>
      </c>
      <c r="D2479" t="s">
        <v>50</v>
      </c>
      <c r="E2479">
        <v>0.33169282804700018</v>
      </c>
      <c r="F2479">
        <v>0.35380196165259198</v>
      </c>
      <c r="G2479">
        <v>0.31450521030040779</v>
      </c>
      <c r="H2479">
        <v>2.67</v>
      </c>
      <c r="I2479">
        <v>2.62</v>
      </c>
      <c r="J2479">
        <v>3.1</v>
      </c>
      <c r="K2479" t="s">
        <v>30</v>
      </c>
      <c r="L2479" t="s">
        <v>30</v>
      </c>
      <c r="M2479" t="s">
        <v>30</v>
      </c>
      <c r="N2479">
        <v>0</v>
      </c>
      <c r="O2479">
        <v>1</v>
      </c>
      <c r="P2479">
        <v>0</v>
      </c>
      <c r="Q2479">
        <f t="shared" si="456"/>
        <v>0</v>
      </c>
      <c r="R2479">
        <f t="shared" si="457"/>
        <v>0</v>
      </c>
      <c r="S2479">
        <f t="shared" si="458"/>
        <v>0</v>
      </c>
      <c r="T2479">
        <f t="shared" si="459"/>
        <v>0</v>
      </c>
      <c r="U2479">
        <f t="shared" si="460"/>
        <v>0</v>
      </c>
      <c r="V2479">
        <f t="shared" si="461"/>
        <v>0</v>
      </c>
      <c r="AL2479">
        <f t="shared" si="462"/>
        <v>0</v>
      </c>
      <c r="AM2479">
        <f t="shared" si="463"/>
        <v>0</v>
      </c>
      <c r="AN2479">
        <f t="shared" si="464"/>
        <v>0</v>
      </c>
      <c r="AO2479" t="str">
        <f t="shared" si="465"/>
        <v/>
      </c>
      <c r="AP2479" t="str">
        <f t="shared" si="466"/>
        <v/>
      </c>
      <c r="AQ2479" t="str">
        <f t="shared" si="467"/>
        <v/>
      </c>
    </row>
    <row r="2480" spans="1:43" x14ac:dyDescent="0.3">
      <c r="A2480" t="s">
        <v>587</v>
      </c>
      <c r="B2480" t="s">
        <v>406</v>
      </c>
      <c r="C2480" t="s">
        <v>386</v>
      </c>
      <c r="D2480" t="s">
        <v>66</v>
      </c>
      <c r="E2480">
        <v>0.24178911672468881</v>
      </c>
      <c r="F2480">
        <v>0.48228986883345709</v>
      </c>
      <c r="G2480">
        <v>0.27592101444185407</v>
      </c>
      <c r="H2480">
        <v>4.0999999999999996</v>
      </c>
      <c r="I2480">
        <v>1.95</v>
      </c>
      <c r="J2480">
        <v>3.25</v>
      </c>
      <c r="K2480" t="s">
        <v>43</v>
      </c>
      <c r="L2480" t="s">
        <v>30</v>
      </c>
      <c r="M2480" t="s">
        <v>30</v>
      </c>
      <c r="N2480">
        <v>0</v>
      </c>
      <c r="O2480">
        <v>1</v>
      </c>
      <c r="P2480">
        <v>0</v>
      </c>
      <c r="Q2480">
        <f t="shared" si="456"/>
        <v>0</v>
      </c>
      <c r="R2480">
        <f t="shared" si="457"/>
        <v>0</v>
      </c>
      <c r="S2480">
        <f t="shared" si="458"/>
        <v>0</v>
      </c>
      <c r="T2480">
        <f t="shared" si="459"/>
        <v>0</v>
      </c>
      <c r="U2480">
        <f t="shared" si="460"/>
        <v>0</v>
      </c>
      <c r="V2480">
        <f t="shared" si="461"/>
        <v>0</v>
      </c>
      <c r="AL2480">
        <f t="shared" si="462"/>
        <v>0</v>
      </c>
      <c r="AM2480">
        <f t="shared" si="463"/>
        <v>0</v>
      </c>
      <c r="AN2480">
        <f t="shared" si="464"/>
        <v>0</v>
      </c>
      <c r="AO2480" t="str">
        <f t="shared" si="465"/>
        <v/>
      </c>
      <c r="AP2480" t="str">
        <f t="shared" si="466"/>
        <v/>
      </c>
      <c r="AQ2480" t="str">
        <f t="shared" si="467"/>
        <v/>
      </c>
    </row>
    <row r="2481" spans="1:43" x14ac:dyDescent="0.3">
      <c r="A2481" t="s">
        <v>587</v>
      </c>
      <c r="B2481" t="s">
        <v>523</v>
      </c>
      <c r="C2481" t="s">
        <v>511</v>
      </c>
      <c r="D2481" t="s">
        <v>513</v>
      </c>
      <c r="E2481">
        <v>0.43143244475618542</v>
      </c>
      <c r="F2481">
        <v>0.25768398204777238</v>
      </c>
      <c r="G2481">
        <v>0.31088357319604232</v>
      </c>
      <c r="H2481">
        <v>1.86</v>
      </c>
      <c r="I2481">
        <v>3.8</v>
      </c>
      <c r="J2481">
        <v>3.3</v>
      </c>
      <c r="K2481" t="s">
        <v>43</v>
      </c>
      <c r="L2481" t="s">
        <v>43</v>
      </c>
      <c r="M2481" t="s">
        <v>43</v>
      </c>
      <c r="N2481">
        <v>1</v>
      </c>
      <c r="O2481">
        <v>0</v>
      </c>
      <c r="P2481">
        <v>0</v>
      </c>
      <c r="Q2481">
        <f t="shared" si="456"/>
        <v>0</v>
      </c>
      <c r="R2481">
        <f t="shared" si="457"/>
        <v>0</v>
      </c>
      <c r="S2481">
        <f t="shared" si="458"/>
        <v>0</v>
      </c>
      <c r="T2481">
        <f t="shared" si="459"/>
        <v>0</v>
      </c>
      <c r="U2481">
        <f t="shared" si="460"/>
        <v>0</v>
      </c>
      <c r="V2481">
        <f t="shared" si="461"/>
        <v>0</v>
      </c>
      <c r="AL2481">
        <f t="shared" si="462"/>
        <v>0</v>
      </c>
      <c r="AM2481">
        <f t="shared" si="463"/>
        <v>0</v>
      </c>
      <c r="AN2481">
        <f t="shared" si="464"/>
        <v>0</v>
      </c>
      <c r="AO2481" t="str">
        <f t="shared" si="465"/>
        <v/>
      </c>
      <c r="AP2481" t="str">
        <f t="shared" si="466"/>
        <v/>
      </c>
      <c r="AQ2481" t="str">
        <f t="shared" si="467"/>
        <v/>
      </c>
    </row>
    <row r="2482" spans="1:43" x14ac:dyDescent="0.3">
      <c r="A2482" t="s">
        <v>587</v>
      </c>
      <c r="B2482" t="s">
        <v>283</v>
      </c>
      <c r="C2482" t="s">
        <v>289</v>
      </c>
      <c r="D2482" t="s">
        <v>135</v>
      </c>
      <c r="E2482">
        <v>0.59437346026300031</v>
      </c>
      <c r="F2482">
        <v>0.15823905127897911</v>
      </c>
      <c r="G2482">
        <v>0.24738748845802061</v>
      </c>
      <c r="H2482">
        <v>1.55</v>
      </c>
      <c r="I2482">
        <v>5.2</v>
      </c>
      <c r="J2482">
        <v>4.3499999999999996</v>
      </c>
      <c r="K2482" t="s">
        <v>30</v>
      </c>
      <c r="L2482" t="s">
        <v>30</v>
      </c>
      <c r="M2482" t="s">
        <v>43</v>
      </c>
      <c r="N2482">
        <v>1</v>
      </c>
      <c r="O2482">
        <v>0</v>
      </c>
      <c r="P2482">
        <v>0</v>
      </c>
      <c r="Q2482">
        <f t="shared" si="456"/>
        <v>0</v>
      </c>
      <c r="R2482">
        <f t="shared" si="457"/>
        <v>0</v>
      </c>
      <c r="S2482">
        <f t="shared" si="458"/>
        <v>0</v>
      </c>
      <c r="T2482">
        <f t="shared" si="459"/>
        <v>0</v>
      </c>
      <c r="U2482">
        <f t="shared" si="460"/>
        <v>0</v>
      </c>
      <c r="V2482">
        <f t="shared" si="461"/>
        <v>0</v>
      </c>
      <c r="AL2482">
        <f t="shared" si="462"/>
        <v>0</v>
      </c>
      <c r="AM2482">
        <f t="shared" si="463"/>
        <v>0</v>
      </c>
      <c r="AN2482">
        <f t="shared" si="464"/>
        <v>0</v>
      </c>
      <c r="AO2482" t="str">
        <f t="shared" si="465"/>
        <v/>
      </c>
      <c r="AP2482" t="str">
        <f t="shared" si="466"/>
        <v/>
      </c>
      <c r="AQ2482" t="str">
        <f t="shared" si="467"/>
        <v/>
      </c>
    </row>
    <row r="2483" spans="1:43" x14ac:dyDescent="0.3">
      <c r="A2483" t="s">
        <v>587</v>
      </c>
      <c r="B2483" t="s">
        <v>191</v>
      </c>
      <c r="C2483" t="s">
        <v>325</v>
      </c>
      <c r="D2483" t="s">
        <v>190</v>
      </c>
      <c r="E2483">
        <v>0.4403674516452884</v>
      </c>
      <c r="F2483">
        <v>0.27497382411264443</v>
      </c>
      <c r="G2483">
        <v>0.28465872424206717</v>
      </c>
      <c r="H2483">
        <v>1.0009999999999999</v>
      </c>
      <c r="I2483">
        <v>1.0009999999999999</v>
      </c>
      <c r="J2483">
        <v>1.0009999999999999</v>
      </c>
      <c r="N2483">
        <v>1</v>
      </c>
      <c r="O2483">
        <v>0</v>
      </c>
      <c r="P2483">
        <v>0</v>
      </c>
      <c r="Q2483">
        <f t="shared" si="456"/>
        <v>0</v>
      </c>
      <c r="R2483">
        <f t="shared" si="457"/>
        <v>0</v>
      </c>
      <c r="S2483">
        <f t="shared" si="458"/>
        <v>0</v>
      </c>
      <c r="T2483">
        <f t="shared" si="459"/>
        <v>0</v>
      </c>
      <c r="U2483">
        <f t="shared" si="460"/>
        <v>0</v>
      </c>
      <c r="V2483">
        <f t="shared" si="461"/>
        <v>0</v>
      </c>
      <c r="AL2483">
        <f t="shared" si="462"/>
        <v>0</v>
      </c>
      <c r="AM2483">
        <f t="shared" si="463"/>
        <v>0</v>
      </c>
      <c r="AN2483">
        <f t="shared" si="464"/>
        <v>0</v>
      </c>
      <c r="AO2483" t="str">
        <f t="shared" si="465"/>
        <v/>
      </c>
      <c r="AP2483" t="str">
        <f t="shared" si="466"/>
        <v/>
      </c>
      <c r="AQ2483" t="str">
        <f t="shared" si="467"/>
        <v/>
      </c>
    </row>
    <row r="2484" spans="1:43" x14ac:dyDescent="0.3">
      <c r="A2484" t="s">
        <v>587</v>
      </c>
      <c r="B2484" t="s">
        <v>329</v>
      </c>
      <c r="C2484" t="s">
        <v>333</v>
      </c>
      <c r="D2484" t="s">
        <v>190</v>
      </c>
      <c r="E2484">
        <v>0.32131982768993972</v>
      </c>
      <c r="F2484">
        <v>0.35863375932146341</v>
      </c>
      <c r="G2484">
        <v>0.32004641298859687</v>
      </c>
      <c r="H2484">
        <v>1.0009999999999999</v>
      </c>
      <c r="I2484">
        <v>1.0009999999999999</v>
      </c>
      <c r="J2484">
        <v>1.0009999999999999</v>
      </c>
      <c r="N2484">
        <v>0</v>
      </c>
      <c r="O2484">
        <v>1</v>
      </c>
      <c r="P2484">
        <v>0</v>
      </c>
      <c r="Q2484">
        <f t="shared" si="456"/>
        <v>0</v>
      </c>
      <c r="R2484">
        <f t="shared" si="457"/>
        <v>0</v>
      </c>
      <c r="S2484">
        <f t="shared" si="458"/>
        <v>0</v>
      </c>
      <c r="T2484">
        <f t="shared" si="459"/>
        <v>0</v>
      </c>
      <c r="U2484">
        <f t="shared" si="460"/>
        <v>0</v>
      </c>
      <c r="V2484">
        <f t="shared" si="461"/>
        <v>0</v>
      </c>
      <c r="AL2484">
        <f t="shared" si="462"/>
        <v>0</v>
      </c>
      <c r="AM2484">
        <f t="shared" si="463"/>
        <v>0</v>
      </c>
      <c r="AN2484">
        <f t="shared" si="464"/>
        <v>0</v>
      </c>
      <c r="AO2484" t="str">
        <f t="shared" si="465"/>
        <v/>
      </c>
      <c r="AP2484" t="str">
        <f t="shared" si="466"/>
        <v/>
      </c>
      <c r="AQ2484" t="str">
        <f t="shared" si="467"/>
        <v/>
      </c>
    </row>
    <row r="2485" spans="1:43" x14ac:dyDescent="0.3">
      <c r="A2485" t="s">
        <v>587</v>
      </c>
      <c r="B2485" t="s">
        <v>195</v>
      </c>
      <c r="C2485" t="s">
        <v>326</v>
      </c>
      <c r="D2485" t="s">
        <v>190</v>
      </c>
      <c r="E2485">
        <v>0.34223600787796649</v>
      </c>
      <c r="F2485">
        <v>0.33645326506080059</v>
      </c>
      <c r="G2485">
        <v>0.32131072706123293</v>
      </c>
      <c r="H2485">
        <v>1.0009999999999999</v>
      </c>
      <c r="I2485">
        <v>1.0009999999999999</v>
      </c>
      <c r="J2485">
        <v>1.0009999999999999</v>
      </c>
      <c r="N2485">
        <v>0</v>
      </c>
      <c r="O2485">
        <v>0</v>
      </c>
      <c r="P2485">
        <v>1</v>
      </c>
      <c r="Q2485">
        <f t="shared" si="456"/>
        <v>0</v>
      </c>
      <c r="R2485">
        <f t="shared" si="457"/>
        <v>0</v>
      </c>
      <c r="S2485">
        <f t="shared" si="458"/>
        <v>0</v>
      </c>
      <c r="T2485">
        <f t="shared" si="459"/>
        <v>0</v>
      </c>
      <c r="U2485">
        <f t="shared" si="460"/>
        <v>0</v>
      </c>
      <c r="V2485">
        <f t="shared" si="461"/>
        <v>0</v>
      </c>
      <c r="AL2485">
        <f t="shared" si="462"/>
        <v>0</v>
      </c>
      <c r="AM2485">
        <f t="shared" si="463"/>
        <v>0</v>
      </c>
      <c r="AN2485">
        <f t="shared" si="464"/>
        <v>0</v>
      </c>
      <c r="AO2485" t="str">
        <f t="shared" si="465"/>
        <v/>
      </c>
      <c r="AP2485" t="str">
        <f t="shared" si="466"/>
        <v/>
      </c>
      <c r="AQ2485" t="str">
        <f t="shared" si="467"/>
        <v/>
      </c>
    </row>
    <row r="2486" spans="1:43" x14ac:dyDescent="0.3">
      <c r="A2486" t="s">
        <v>587</v>
      </c>
      <c r="B2486" t="s">
        <v>194</v>
      </c>
      <c r="C2486" t="s">
        <v>327</v>
      </c>
      <c r="D2486" t="s">
        <v>162</v>
      </c>
      <c r="E2486">
        <v>0.28994939587537871</v>
      </c>
      <c r="F2486">
        <v>0.42770137504683442</v>
      </c>
      <c r="G2486">
        <v>0.28234922907778698</v>
      </c>
      <c r="H2486">
        <v>3.25</v>
      </c>
      <c r="I2486">
        <v>2.1800000000000002</v>
      </c>
      <c r="J2486">
        <v>3.3</v>
      </c>
      <c r="K2486" t="s">
        <v>43</v>
      </c>
      <c r="L2486" t="s">
        <v>30</v>
      </c>
      <c r="M2486" t="s">
        <v>30</v>
      </c>
      <c r="N2486">
        <v>0</v>
      </c>
      <c r="O2486">
        <v>1</v>
      </c>
      <c r="P2486">
        <v>0</v>
      </c>
      <c r="Q2486">
        <f t="shared" si="456"/>
        <v>0</v>
      </c>
      <c r="R2486">
        <f t="shared" si="457"/>
        <v>0</v>
      </c>
      <c r="S2486">
        <f t="shared" si="458"/>
        <v>0</v>
      </c>
      <c r="T2486">
        <f t="shared" si="459"/>
        <v>0</v>
      </c>
      <c r="U2486">
        <f t="shared" si="460"/>
        <v>0</v>
      </c>
      <c r="V2486">
        <f t="shared" si="461"/>
        <v>0</v>
      </c>
      <c r="AL2486">
        <f t="shared" si="462"/>
        <v>0</v>
      </c>
      <c r="AM2486">
        <f t="shared" si="463"/>
        <v>0</v>
      </c>
      <c r="AN2486">
        <f t="shared" si="464"/>
        <v>0</v>
      </c>
      <c r="AO2486" t="str">
        <f t="shared" si="465"/>
        <v/>
      </c>
      <c r="AP2486" t="str">
        <f t="shared" si="466"/>
        <v/>
      </c>
      <c r="AQ2486" t="str">
        <f t="shared" si="467"/>
        <v/>
      </c>
    </row>
    <row r="2487" spans="1:43" x14ac:dyDescent="0.3">
      <c r="A2487" t="s">
        <v>587</v>
      </c>
      <c r="B2487" t="s">
        <v>337</v>
      </c>
      <c r="C2487" t="s">
        <v>342</v>
      </c>
      <c r="D2487" t="s">
        <v>190</v>
      </c>
      <c r="E2487">
        <v>0.34688185501972452</v>
      </c>
      <c r="F2487">
        <v>0.32996864451635161</v>
      </c>
      <c r="G2487">
        <v>0.32314950046392388</v>
      </c>
      <c r="H2487">
        <v>1.0009999999999999</v>
      </c>
      <c r="I2487">
        <v>1.0009999999999999</v>
      </c>
      <c r="J2487">
        <v>1.0009999999999999</v>
      </c>
      <c r="N2487">
        <v>1</v>
      </c>
      <c r="O2487">
        <v>0</v>
      </c>
      <c r="P2487">
        <v>0</v>
      </c>
      <c r="Q2487">
        <f t="shared" si="456"/>
        <v>0</v>
      </c>
      <c r="R2487">
        <f t="shared" si="457"/>
        <v>0</v>
      </c>
      <c r="S2487">
        <f t="shared" si="458"/>
        <v>0</v>
      </c>
      <c r="T2487">
        <f t="shared" si="459"/>
        <v>0</v>
      </c>
      <c r="U2487">
        <f t="shared" si="460"/>
        <v>0</v>
      </c>
      <c r="V2487">
        <f t="shared" si="461"/>
        <v>0</v>
      </c>
      <c r="AL2487">
        <f t="shared" si="462"/>
        <v>0</v>
      </c>
      <c r="AM2487">
        <f t="shared" si="463"/>
        <v>0</v>
      </c>
      <c r="AN2487">
        <f t="shared" si="464"/>
        <v>0</v>
      </c>
      <c r="AO2487" t="str">
        <f t="shared" si="465"/>
        <v/>
      </c>
      <c r="AP2487" t="str">
        <f t="shared" si="466"/>
        <v/>
      </c>
      <c r="AQ2487" t="str">
        <f t="shared" si="467"/>
        <v/>
      </c>
    </row>
    <row r="2488" spans="1:43" x14ac:dyDescent="0.3">
      <c r="A2488" t="s">
        <v>587</v>
      </c>
      <c r="B2488" t="s">
        <v>160</v>
      </c>
      <c r="C2488" t="s">
        <v>185</v>
      </c>
      <c r="D2488" t="s">
        <v>162</v>
      </c>
      <c r="E2488">
        <v>0.58988379388624301</v>
      </c>
      <c r="F2488">
        <v>0.162562581686823</v>
      </c>
      <c r="G2488">
        <v>0.24755362442693399</v>
      </c>
      <c r="H2488">
        <v>1.55</v>
      </c>
      <c r="I2488">
        <v>6.3</v>
      </c>
      <c r="J2488">
        <v>3.75</v>
      </c>
      <c r="K2488" t="s">
        <v>30</v>
      </c>
      <c r="L2488" t="s">
        <v>30</v>
      </c>
      <c r="M2488" t="s">
        <v>43</v>
      </c>
      <c r="N2488">
        <v>1</v>
      </c>
      <c r="O2488">
        <v>0</v>
      </c>
      <c r="P2488">
        <v>0</v>
      </c>
      <c r="Q2488">
        <f t="shared" si="456"/>
        <v>0</v>
      </c>
      <c r="R2488">
        <f t="shared" si="457"/>
        <v>0</v>
      </c>
      <c r="S2488">
        <f t="shared" si="458"/>
        <v>0</v>
      </c>
      <c r="T2488">
        <f t="shared" si="459"/>
        <v>0</v>
      </c>
      <c r="U2488">
        <f t="shared" si="460"/>
        <v>0</v>
      </c>
      <c r="V2488">
        <f t="shared" si="461"/>
        <v>0</v>
      </c>
      <c r="AL2488">
        <f t="shared" si="462"/>
        <v>0</v>
      </c>
      <c r="AM2488">
        <f t="shared" si="463"/>
        <v>0</v>
      </c>
      <c r="AN2488">
        <f t="shared" si="464"/>
        <v>0</v>
      </c>
      <c r="AO2488" t="str">
        <f t="shared" si="465"/>
        <v/>
      </c>
      <c r="AP2488" t="str">
        <f t="shared" si="466"/>
        <v/>
      </c>
      <c r="AQ2488" t="str">
        <f t="shared" si="467"/>
        <v/>
      </c>
    </row>
    <row r="2489" spans="1:43" x14ac:dyDescent="0.3">
      <c r="A2489" t="s">
        <v>587</v>
      </c>
      <c r="B2489" t="s">
        <v>139</v>
      </c>
      <c r="C2489" t="s">
        <v>165</v>
      </c>
      <c r="D2489" t="s">
        <v>71</v>
      </c>
      <c r="E2489">
        <v>0.26772518182231447</v>
      </c>
      <c r="F2489">
        <v>0.45064686424249067</v>
      </c>
      <c r="G2489">
        <v>0.28162795393519469</v>
      </c>
      <c r="H2489">
        <v>3.3</v>
      </c>
      <c r="I2489">
        <v>2.15</v>
      </c>
      <c r="J2489">
        <v>3.3</v>
      </c>
      <c r="K2489" t="s">
        <v>43</v>
      </c>
      <c r="L2489" t="s">
        <v>43</v>
      </c>
      <c r="M2489" t="s">
        <v>43</v>
      </c>
      <c r="N2489">
        <v>1</v>
      </c>
      <c r="O2489">
        <v>0</v>
      </c>
      <c r="P2489">
        <v>0</v>
      </c>
      <c r="Q2489">
        <f t="shared" si="456"/>
        <v>0</v>
      </c>
      <c r="R2489">
        <f t="shared" si="457"/>
        <v>0</v>
      </c>
      <c r="S2489">
        <f t="shared" si="458"/>
        <v>0</v>
      </c>
      <c r="T2489">
        <f t="shared" si="459"/>
        <v>0</v>
      </c>
      <c r="U2489">
        <f t="shared" si="460"/>
        <v>0</v>
      </c>
      <c r="V2489">
        <f t="shared" si="461"/>
        <v>0</v>
      </c>
      <c r="AL2489">
        <f t="shared" si="462"/>
        <v>0</v>
      </c>
      <c r="AM2489">
        <f t="shared" si="463"/>
        <v>0</v>
      </c>
      <c r="AN2489">
        <f t="shared" si="464"/>
        <v>0</v>
      </c>
      <c r="AO2489" t="str">
        <f t="shared" si="465"/>
        <v/>
      </c>
      <c r="AP2489" t="str">
        <f t="shared" si="466"/>
        <v/>
      </c>
      <c r="AQ2489" t="str">
        <f t="shared" si="467"/>
        <v/>
      </c>
    </row>
    <row r="2490" spans="1:43" x14ac:dyDescent="0.3">
      <c r="A2490" t="s">
        <v>587</v>
      </c>
      <c r="B2490" t="s">
        <v>184</v>
      </c>
      <c r="C2490" t="s">
        <v>186</v>
      </c>
      <c r="D2490" t="s">
        <v>162</v>
      </c>
      <c r="E2490">
        <v>0.29022372830672422</v>
      </c>
      <c r="F2490">
        <v>0.41311818551617918</v>
      </c>
      <c r="G2490">
        <v>0.2966580861770966</v>
      </c>
      <c r="H2490">
        <v>3.25</v>
      </c>
      <c r="I2490">
        <v>2.12</v>
      </c>
      <c r="J2490">
        <v>3.3</v>
      </c>
      <c r="K2490" t="s">
        <v>43</v>
      </c>
      <c r="L2490" t="s">
        <v>30</v>
      </c>
      <c r="M2490" t="s">
        <v>30</v>
      </c>
      <c r="N2490">
        <v>1</v>
      </c>
      <c r="O2490">
        <v>0</v>
      </c>
      <c r="P2490">
        <v>0</v>
      </c>
      <c r="Q2490">
        <f t="shared" si="456"/>
        <v>0</v>
      </c>
      <c r="R2490">
        <f t="shared" si="457"/>
        <v>0</v>
      </c>
      <c r="S2490">
        <f t="shared" si="458"/>
        <v>0</v>
      </c>
      <c r="T2490">
        <f t="shared" si="459"/>
        <v>0</v>
      </c>
      <c r="U2490">
        <f t="shared" si="460"/>
        <v>0</v>
      </c>
      <c r="V2490">
        <f t="shared" si="461"/>
        <v>0</v>
      </c>
      <c r="AL2490">
        <f t="shared" si="462"/>
        <v>0</v>
      </c>
      <c r="AM2490">
        <f t="shared" si="463"/>
        <v>0</v>
      </c>
      <c r="AN2490">
        <f t="shared" si="464"/>
        <v>0</v>
      </c>
      <c r="AO2490" t="str">
        <f t="shared" si="465"/>
        <v/>
      </c>
      <c r="AP2490" t="str">
        <f t="shared" si="466"/>
        <v/>
      </c>
      <c r="AQ2490" t="str">
        <f t="shared" si="467"/>
        <v/>
      </c>
    </row>
    <row r="2491" spans="1:43" x14ac:dyDescent="0.3">
      <c r="A2491" t="s">
        <v>587</v>
      </c>
      <c r="B2491" t="s">
        <v>309</v>
      </c>
      <c r="C2491" t="s">
        <v>188</v>
      </c>
      <c r="D2491" t="s">
        <v>190</v>
      </c>
      <c r="E2491">
        <v>0.50275866256199631</v>
      </c>
      <c r="F2491">
        <v>0.21266686283856401</v>
      </c>
      <c r="G2491">
        <v>0.28457447459943969</v>
      </c>
      <c r="H2491">
        <v>1.0009999999999999</v>
      </c>
      <c r="I2491">
        <v>1.0009999999999999</v>
      </c>
      <c r="J2491">
        <v>1.0009999999999999</v>
      </c>
      <c r="N2491">
        <v>0</v>
      </c>
      <c r="O2491">
        <v>0</v>
      </c>
      <c r="P2491">
        <v>1</v>
      </c>
      <c r="Q2491">
        <f t="shared" si="456"/>
        <v>0</v>
      </c>
      <c r="R2491">
        <f t="shared" si="457"/>
        <v>0</v>
      </c>
      <c r="S2491">
        <f t="shared" si="458"/>
        <v>0</v>
      </c>
      <c r="T2491">
        <f t="shared" si="459"/>
        <v>0</v>
      </c>
      <c r="U2491">
        <f t="shared" si="460"/>
        <v>0</v>
      </c>
      <c r="V2491">
        <f t="shared" si="461"/>
        <v>0</v>
      </c>
      <c r="AL2491">
        <f t="shared" si="462"/>
        <v>0</v>
      </c>
      <c r="AM2491">
        <f t="shared" si="463"/>
        <v>0</v>
      </c>
      <c r="AN2491">
        <f t="shared" si="464"/>
        <v>0</v>
      </c>
      <c r="AO2491" t="str">
        <f t="shared" si="465"/>
        <v/>
      </c>
      <c r="AP2491" t="str">
        <f t="shared" si="466"/>
        <v/>
      </c>
      <c r="AQ2491" t="str">
        <f t="shared" si="467"/>
        <v/>
      </c>
    </row>
    <row r="2492" spans="1:43" x14ac:dyDescent="0.3">
      <c r="A2492" t="s">
        <v>587</v>
      </c>
      <c r="B2492" t="s">
        <v>322</v>
      </c>
      <c r="C2492" t="s">
        <v>193</v>
      </c>
      <c r="D2492" t="s">
        <v>162</v>
      </c>
      <c r="E2492">
        <v>0.34036085629462032</v>
      </c>
      <c r="F2492">
        <v>0.37440840340189552</v>
      </c>
      <c r="G2492">
        <v>0.28523074030348428</v>
      </c>
      <c r="H2492">
        <v>2.3199999999999998</v>
      </c>
      <c r="I2492">
        <v>2.92</v>
      </c>
      <c r="J2492">
        <v>3.3</v>
      </c>
      <c r="K2492" t="s">
        <v>30</v>
      </c>
      <c r="L2492" t="s">
        <v>30</v>
      </c>
      <c r="M2492" t="s">
        <v>43</v>
      </c>
      <c r="N2492">
        <v>1</v>
      </c>
      <c r="O2492">
        <v>0</v>
      </c>
      <c r="P2492">
        <v>0</v>
      </c>
      <c r="Q2492">
        <f t="shared" si="456"/>
        <v>0</v>
      </c>
      <c r="R2492">
        <f t="shared" si="457"/>
        <v>0</v>
      </c>
      <c r="S2492">
        <f t="shared" si="458"/>
        <v>0</v>
      </c>
      <c r="T2492">
        <f t="shared" si="459"/>
        <v>0</v>
      </c>
      <c r="U2492">
        <f t="shared" si="460"/>
        <v>0</v>
      </c>
      <c r="V2492">
        <f t="shared" si="461"/>
        <v>0</v>
      </c>
      <c r="AL2492">
        <f t="shared" si="462"/>
        <v>0</v>
      </c>
      <c r="AM2492">
        <f t="shared" si="463"/>
        <v>0</v>
      </c>
      <c r="AN2492">
        <f t="shared" si="464"/>
        <v>0</v>
      </c>
      <c r="AO2492" t="str">
        <f t="shared" si="465"/>
        <v/>
      </c>
      <c r="AP2492" t="str">
        <f t="shared" si="466"/>
        <v/>
      </c>
      <c r="AQ2492" t="str">
        <f t="shared" si="467"/>
        <v/>
      </c>
    </row>
    <row r="2493" spans="1:43" x14ac:dyDescent="0.3">
      <c r="A2493" t="s">
        <v>587</v>
      </c>
      <c r="B2493" t="s">
        <v>198</v>
      </c>
      <c r="C2493" t="s">
        <v>161</v>
      </c>
      <c r="D2493" t="s">
        <v>162</v>
      </c>
      <c r="E2493">
        <v>0.32254176975760168</v>
      </c>
      <c r="F2493">
        <v>0.40252907507368357</v>
      </c>
      <c r="G2493">
        <v>0.27492915516871469</v>
      </c>
      <c r="H2493">
        <v>2.67</v>
      </c>
      <c r="I2493">
        <v>2.4500000000000002</v>
      </c>
      <c r="J2493">
        <v>3.4</v>
      </c>
      <c r="K2493" t="s">
        <v>30</v>
      </c>
      <c r="L2493" t="s">
        <v>43</v>
      </c>
      <c r="M2493" t="s">
        <v>30</v>
      </c>
      <c r="N2493">
        <v>1</v>
      </c>
      <c r="O2493">
        <v>0</v>
      </c>
      <c r="P2493">
        <v>0</v>
      </c>
      <c r="Q2493">
        <f t="shared" si="456"/>
        <v>0</v>
      </c>
      <c r="R2493">
        <f t="shared" si="457"/>
        <v>0</v>
      </c>
      <c r="S2493">
        <f t="shared" si="458"/>
        <v>0</v>
      </c>
      <c r="T2493">
        <f t="shared" si="459"/>
        <v>0</v>
      </c>
      <c r="U2493">
        <f t="shared" si="460"/>
        <v>0</v>
      </c>
      <c r="V2493">
        <f t="shared" si="461"/>
        <v>0</v>
      </c>
      <c r="AL2493">
        <f t="shared" si="462"/>
        <v>0</v>
      </c>
      <c r="AM2493">
        <f t="shared" si="463"/>
        <v>0</v>
      </c>
      <c r="AN2493">
        <f t="shared" si="464"/>
        <v>0</v>
      </c>
      <c r="AO2493" t="str">
        <f t="shared" si="465"/>
        <v/>
      </c>
      <c r="AP2493" t="str">
        <f t="shared" si="466"/>
        <v/>
      </c>
      <c r="AQ2493" t="str">
        <f t="shared" si="467"/>
        <v/>
      </c>
    </row>
    <row r="2494" spans="1:43" x14ac:dyDescent="0.3">
      <c r="A2494" t="s">
        <v>587</v>
      </c>
      <c r="B2494" t="s">
        <v>331</v>
      </c>
      <c r="C2494" t="s">
        <v>338</v>
      </c>
      <c r="D2494" t="s">
        <v>169</v>
      </c>
      <c r="E2494">
        <v>0.62735390054021944</v>
      </c>
      <c r="F2494">
        <v>0.14182610684949401</v>
      </c>
      <c r="G2494">
        <v>0.23081999261028649</v>
      </c>
      <c r="H2494">
        <v>1.52</v>
      </c>
      <c r="I2494">
        <v>6.75</v>
      </c>
      <c r="J2494">
        <v>3.9</v>
      </c>
      <c r="K2494" t="s">
        <v>30</v>
      </c>
      <c r="L2494" t="s">
        <v>43</v>
      </c>
      <c r="M2494" t="s">
        <v>43</v>
      </c>
      <c r="N2494">
        <v>0</v>
      </c>
      <c r="O2494">
        <v>0</v>
      </c>
      <c r="P2494">
        <v>1</v>
      </c>
      <c r="Q2494">
        <f t="shared" si="456"/>
        <v>0</v>
      </c>
      <c r="R2494">
        <f t="shared" si="457"/>
        <v>0</v>
      </c>
      <c r="S2494">
        <f t="shared" si="458"/>
        <v>0</v>
      </c>
      <c r="T2494">
        <f t="shared" si="459"/>
        <v>0</v>
      </c>
      <c r="U2494">
        <f t="shared" si="460"/>
        <v>0</v>
      </c>
      <c r="V2494">
        <f t="shared" si="461"/>
        <v>0</v>
      </c>
      <c r="AL2494">
        <f t="shared" si="462"/>
        <v>0</v>
      </c>
      <c r="AM2494">
        <f t="shared" si="463"/>
        <v>0</v>
      </c>
      <c r="AN2494">
        <f t="shared" si="464"/>
        <v>0</v>
      </c>
      <c r="AO2494" t="str">
        <f t="shared" si="465"/>
        <v/>
      </c>
      <c r="AP2494" t="str">
        <f t="shared" si="466"/>
        <v/>
      </c>
      <c r="AQ2494" t="str">
        <f t="shared" si="467"/>
        <v/>
      </c>
    </row>
    <row r="2495" spans="1:43" x14ac:dyDescent="0.3">
      <c r="A2495" t="s">
        <v>587</v>
      </c>
      <c r="B2495" t="s">
        <v>453</v>
      </c>
      <c r="C2495" t="s">
        <v>182</v>
      </c>
      <c r="D2495" t="s">
        <v>162</v>
      </c>
      <c r="E2495">
        <v>0.34022792576998911</v>
      </c>
      <c r="F2495">
        <v>0.34137341236056212</v>
      </c>
      <c r="G2495">
        <v>0.31839866186944887</v>
      </c>
      <c r="H2495">
        <v>2.7</v>
      </c>
      <c r="I2495">
        <v>2.65</v>
      </c>
      <c r="J2495">
        <v>3.05</v>
      </c>
      <c r="K2495" t="s">
        <v>43</v>
      </c>
      <c r="L2495" t="s">
        <v>30</v>
      </c>
      <c r="M2495" t="s">
        <v>30</v>
      </c>
      <c r="N2495">
        <v>1</v>
      </c>
      <c r="O2495">
        <v>0</v>
      </c>
      <c r="P2495">
        <v>0</v>
      </c>
      <c r="Q2495">
        <f t="shared" si="456"/>
        <v>0</v>
      </c>
      <c r="R2495">
        <f t="shared" si="457"/>
        <v>0</v>
      </c>
      <c r="S2495">
        <f t="shared" si="458"/>
        <v>0</v>
      </c>
      <c r="T2495">
        <f t="shared" si="459"/>
        <v>0</v>
      </c>
      <c r="U2495">
        <f t="shared" si="460"/>
        <v>0</v>
      </c>
      <c r="V2495">
        <f t="shared" si="461"/>
        <v>0</v>
      </c>
      <c r="AL2495">
        <f t="shared" si="462"/>
        <v>0</v>
      </c>
      <c r="AM2495">
        <f t="shared" si="463"/>
        <v>0</v>
      </c>
      <c r="AN2495">
        <f t="shared" si="464"/>
        <v>0</v>
      </c>
      <c r="AO2495" t="str">
        <f t="shared" si="465"/>
        <v/>
      </c>
      <c r="AP2495" t="str">
        <f t="shared" si="466"/>
        <v/>
      </c>
      <c r="AQ2495" t="str">
        <f t="shared" si="467"/>
        <v/>
      </c>
    </row>
    <row r="2496" spans="1:43" x14ac:dyDescent="0.3">
      <c r="A2496" t="s">
        <v>587</v>
      </c>
      <c r="B2496" t="s">
        <v>473</v>
      </c>
      <c r="C2496" t="s">
        <v>183</v>
      </c>
      <c r="D2496" t="s">
        <v>162</v>
      </c>
      <c r="E2496">
        <v>0.48891683538793812</v>
      </c>
      <c r="F2496">
        <v>0.22231418784232679</v>
      </c>
      <c r="G2496">
        <v>0.28876897676973512</v>
      </c>
      <c r="H2496">
        <v>2</v>
      </c>
      <c r="I2496">
        <v>3.55</v>
      </c>
      <c r="J2496">
        <v>3.4</v>
      </c>
      <c r="K2496" t="s">
        <v>30</v>
      </c>
      <c r="L2496" t="s">
        <v>43</v>
      </c>
      <c r="M2496" t="s">
        <v>30</v>
      </c>
      <c r="N2496">
        <v>0</v>
      </c>
      <c r="O2496">
        <v>0</v>
      </c>
      <c r="P2496">
        <v>1</v>
      </c>
      <c r="Q2496">
        <f t="shared" si="456"/>
        <v>0</v>
      </c>
      <c r="R2496">
        <f t="shared" si="457"/>
        <v>0</v>
      </c>
      <c r="S2496">
        <f t="shared" si="458"/>
        <v>0</v>
      </c>
      <c r="T2496">
        <f t="shared" si="459"/>
        <v>0</v>
      </c>
      <c r="U2496">
        <f t="shared" si="460"/>
        <v>0</v>
      </c>
      <c r="V2496">
        <f t="shared" si="461"/>
        <v>0</v>
      </c>
      <c r="AL2496">
        <f t="shared" si="462"/>
        <v>0</v>
      </c>
      <c r="AM2496">
        <f t="shared" si="463"/>
        <v>0</v>
      </c>
      <c r="AN2496">
        <f t="shared" si="464"/>
        <v>0</v>
      </c>
      <c r="AO2496" t="str">
        <f t="shared" si="465"/>
        <v/>
      </c>
      <c r="AP2496" t="str">
        <f t="shared" si="466"/>
        <v/>
      </c>
      <c r="AQ2496" t="str">
        <f t="shared" si="467"/>
        <v/>
      </c>
    </row>
    <row r="2497" spans="1:43" x14ac:dyDescent="0.3">
      <c r="A2497" t="s">
        <v>587</v>
      </c>
      <c r="B2497" t="s">
        <v>332</v>
      </c>
      <c r="C2497" t="s">
        <v>197</v>
      </c>
      <c r="D2497" t="s">
        <v>162</v>
      </c>
      <c r="E2497">
        <v>0.39890924600880823</v>
      </c>
      <c r="F2497">
        <v>0.28749224039012411</v>
      </c>
      <c r="G2497">
        <v>0.31359851360106772</v>
      </c>
      <c r="H2497">
        <v>2.15</v>
      </c>
      <c r="I2497">
        <v>3.3</v>
      </c>
      <c r="J2497">
        <v>3.2</v>
      </c>
      <c r="K2497" t="s">
        <v>43</v>
      </c>
      <c r="L2497" t="s">
        <v>30</v>
      </c>
      <c r="M2497" t="s">
        <v>30</v>
      </c>
      <c r="N2497">
        <v>0</v>
      </c>
      <c r="O2497">
        <v>1</v>
      </c>
      <c r="P2497">
        <v>0</v>
      </c>
      <c r="Q2497">
        <f t="shared" si="456"/>
        <v>0</v>
      </c>
      <c r="R2497">
        <f t="shared" si="457"/>
        <v>0</v>
      </c>
      <c r="S2497">
        <f t="shared" si="458"/>
        <v>0</v>
      </c>
      <c r="T2497">
        <f t="shared" si="459"/>
        <v>0</v>
      </c>
      <c r="U2497">
        <f t="shared" si="460"/>
        <v>0</v>
      </c>
      <c r="V2497">
        <f t="shared" si="461"/>
        <v>0</v>
      </c>
      <c r="AL2497">
        <f t="shared" si="462"/>
        <v>0</v>
      </c>
      <c r="AM2497">
        <f t="shared" si="463"/>
        <v>0</v>
      </c>
      <c r="AN2497">
        <f t="shared" si="464"/>
        <v>0</v>
      </c>
      <c r="AO2497" t="str">
        <f t="shared" si="465"/>
        <v/>
      </c>
      <c r="AP2497" t="str">
        <f t="shared" si="466"/>
        <v/>
      </c>
      <c r="AQ2497" t="str">
        <f t="shared" si="467"/>
        <v/>
      </c>
    </row>
    <row r="2498" spans="1:43" x14ac:dyDescent="0.3">
      <c r="A2498" t="s">
        <v>587</v>
      </c>
      <c r="B2498" t="s">
        <v>200</v>
      </c>
      <c r="C2498" t="s">
        <v>189</v>
      </c>
      <c r="D2498" t="s">
        <v>190</v>
      </c>
      <c r="E2498">
        <v>0.38175751093092641</v>
      </c>
      <c r="F2498">
        <v>0.29707708711547048</v>
      </c>
      <c r="G2498">
        <v>0.32116540195360299</v>
      </c>
      <c r="H2498">
        <v>1.0009999999999999</v>
      </c>
      <c r="I2498">
        <v>1.0009999999999999</v>
      </c>
      <c r="J2498">
        <v>1.0009999999999999</v>
      </c>
      <c r="N2498">
        <v>0</v>
      </c>
      <c r="O2498">
        <v>1</v>
      </c>
      <c r="P2498">
        <v>0</v>
      </c>
      <c r="Q2498">
        <f t="shared" ref="Q2498:Q2561" si="468">IF((($AC$1*E2498)^($AB$1))-(1-(($AC$1*E2498)^($AB$1)))/(H2498-1)&lt;0, 0,(($AC$1*E2498)^($AB$1))-(1-(($AC$1*E2498)^($AB$1)))/(H2498-1))</f>
        <v>0</v>
      </c>
      <c r="R2498">
        <f t="shared" ref="R2498:R2561" si="469">IF((($AC$1*F2498)^($AB$1))-(1-(($AC$1*F2498)^($AB$1)))/(I2498-1)&lt;0, 0,(($AC$1*F2498)^($AB$1))-(1-(($AC$1*F2498)^($AB$1)))/(I2498-1))</f>
        <v>0</v>
      </c>
      <c r="S2498">
        <f t="shared" ref="S2498:S2561" si="470">IF((($AC$1*G2498)^($AB$1))-(1-(($AC$1*G2498)^($AB$1)))/(J2498-1)&lt;0, 0,(($AC$1*G2498)^($AB$1))-(1-(($AC$1*G2498)^($AB$1)))/(J2498-1))</f>
        <v>0</v>
      </c>
      <c r="T2498">
        <f t="shared" ref="T2498:T2561" si="471">H2498*Q2498*N2498</f>
        <v>0</v>
      </c>
      <c r="U2498">
        <f t="shared" ref="U2498:U2561" si="472">I2498*R2498*O2498</f>
        <v>0</v>
      </c>
      <c r="V2498">
        <f t="shared" ref="V2498:V2561" si="473">J2498*S2498*P2498</f>
        <v>0</v>
      </c>
      <c r="AL2498">
        <f t="shared" ref="AL2498:AL2561" si="474">Q2498*COUNT(N2498)</f>
        <v>0</v>
      </c>
      <c r="AM2498">
        <f t="shared" ref="AM2498:AM2561" si="475">R2498*COUNT(O2498)</f>
        <v>0</v>
      </c>
      <c r="AN2498">
        <f t="shared" ref="AN2498:AN2561" si="476">S2498*COUNT(P2498)</f>
        <v>0</v>
      </c>
      <c r="AO2498" t="str">
        <f t="shared" ref="AO2498:AO2561" si="477">IF(AL2498=0,"",T2498-AL2498)</f>
        <v/>
      </c>
      <c r="AP2498" t="str">
        <f t="shared" ref="AP2498:AP2561" si="478">IF(AM2498=0,"",U2498-AM2498)</f>
        <v/>
      </c>
      <c r="AQ2498" t="str">
        <f t="shared" ref="AQ2498:AQ2561" si="479">IF(AN2498=0,"",V2498-AN2498)</f>
        <v/>
      </c>
    </row>
    <row r="2499" spans="1:43" x14ac:dyDescent="0.3">
      <c r="A2499" t="s">
        <v>587</v>
      </c>
      <c r="B2499" t="s">
        <v>328</v>
      </c>
      <c r="C2499" t="s">
        <v>336</v>
      </c>
      <c r="D2499" t="s">
        <v>190</v>
      </c>
      <c r="E2499">
        <v>0.25260393253127761</v>
      </c>
      <c r="F2499">
        <v>0.46718183154373483</v>
      </c>
      <c r="G2499">
        <v>0.28021423592498768</v>
      </c>
      <c r="H2499">
        <v>1.0009999999999999</v>
      </c>
      <c r="I2499">
        <v>1.0009999999999999</v>
      </c>
      <c r="J2499">
        <v>1.0009999999999999</v>
      </c>
      <c r="N2499">
        <v>1</v>
      </c>
      <c r="O2499">
        <v>0</v>
      </c>
      <c r="P2499">
        <v>0</v>
      </c>
      <c r="Q2499">
        <f t="shared" si="468"/>
        <v>0</v>
      </c>
      <c r="R2499">
        <f t="shared" si="469"/>
        <v>0</v>
      </c>
      <c r="S2499">
        <f t="shared" si="470"/>
        <v>0</v>
      </c>
      <c r="T2499">
        <f t="shared" si="471"/>
        <v>0</v>
      </c>
      <c r="U2499">
        <f t="shared" si="472"/>
        <v>0</v>
      </c>
      <c r="V2499">
        <f t="shared" si="473"/>
        <v>0</v>
      </c>
      <c r="AL2499">
        <f t="shared" si="474"/>
        <v>0</v>
      </c>
      <c r="AM2499">
        <f t="shared" si="475"/>
        <v>0</v>
      </c>
      <c r="AN2499">
        <f t="shared" si="476"/>
        <v>0</v>
      </c>
      <c r="AO2499" t="str">
        <f t="shared" si="477"/>
        <v/>
      </c>
      <c r="AP2499" t="str">
        <f t="shared" si="478"/>
        <v/>
      </c>
      <c r="AQ2499" t="str">
        <f t="shared" si="479"/>
        <v/>
      </c>
    </row>
    <row r="2500" spans="1:43" x14ac:dyDescent="0.3">
      <c r="A2500" t="s">
        <v>587</v>
      </c>
      <c r="B2500" t="s">
        <v>320</v>
      </c>
      <c r="C2500" t="s">
        <v>235</v>
      </c>
      <c r="D2500" t="s">
        <v>169</v>
      </c>
      <c r="E2500">
        <v>0.44379800116090717</v>
      </c>
      <c r="F2500">
        <v>0.25641346859743253</v>
      </c>
      <c r="G2500">
        <v>0.2997885302416603</v>
      </c>
      <c r="H2500">
        <v>2.02</v>
      </c>
      <c r="I2500">
        <v>3.8</v>
      </c>
      <c r="J2500">
        <v>3.25</v>
      </c>
      <c r="K2500" t="s">
        <v>30</v>
      </c>
      <c r="L2500" t="s">
        <v>43</v>
      </c>
      <c r="M2500" t="s">
        <v>43</v>
      </c>
      <c r="N2500">
        <v>0</v>
      </c>
      <c r="O2500">
        <v>0</v>
      </c>
      <c r="P2500">
        <v>1</v>
      </c>
      <c r="Q2500">
        <f t="shared" si="468"/>
        <v>0</v>
      </c>
      <c r="R2500">
        <f t="shared" si="469"/>
        <v>0</v>
      </c>
      <c r="S2500">
        <f t="shared" si="470"/>
        <v>0</v>
      </c>
      <c r="T2500">
        <f t="shared" si="471"/>
        <v>0</v>
      </c>
      <c r="U2500">
        <f t="shared" si="472"/>
        <v>0</v>
      </c>
      <c r="V2500">
        <f t="shared" si="473"/>
        <v>0</v>
      </c>
      <c r="AL2500">
        <f t="shared" si="474"/>
        <v>0</v>
      </c>
      <c r="AM2500">
        <f t="shared" si="475"/>
        <v>0</v>
      </c>
      <c r="AN2500">
        <f t="shared" si="476"/>
        <v>0</v>
      </c>
      <c r="AO2500" t="str">
        <f t="shared" si="477"/>
        <v/>
      </c>
      <c r="AP2500" t="str">
        <f t="shared" si="478"/>
        <v/>
      </c>
      <c r="AQ2500" t="str">
        <f t="shared" si="479"/>
        <v/>
      </c>
    </row>
    <row r="2501" spans="1:43" x14ac:dyDescent="0.3">
      <c r="A2501" t="s">
        <v>587</v>
      </c>
      <c r="B2501" t="s">
        <v>196</v>
      </c>
      <c r="C2501" t="s">
        <v>292</v>
      </c>
      <c r="D2501" t="s">
        <v>190</v>
      </c>
      <c r="E2501">
        <v>0.55805221437952668</v>
      </c>
      <c r="F2501">
        <v>0.17745236039656481</v>
      </c>
      <c r="G2501">
        <v>0.26449542522390862</v>
      </c>
      <c r="H2501">
        <v>1.0009999999999999</v>
      </c>
      <c r="I2501">
        <v>1.0009999999999999</v>
      </c>
      <c r="J2501">
        <v>1.0009999999999999</v>
      </c>
      <c r="N2501">
        <v>1</v>
      </c>
      <c r="O2501">
        <v>0</v>
      </c>
      <c r="P2501">
        <v>0</v>
      </c>
      <c r="Q2501">
        <f t="shared" si="468"/>
        <v>0</v>
      </c>
      <c r="R2501">
        <f t="shared" si="469"/>
        <v>0</v>
      </c>
      <c r="S2501">
        <f t="shared" si="470"/>
        <v>0</v>
      </c>
      <c r="T2501">
        <f t="shared" si="471"/>
        <v>0</v>
      </c>
      <c r="U2501">
        <f t="shared" si="472"/>
        <v>0</v>
      </c>
      <c r="V2501">
        <f t="shared" si="473"/>
        <v>0</v>
      </c>
      <c r="AL2501">
        <f t="shared" si="474"/>
        <v>0</v>
      </c>
      <c r="AM2501">
        <f t="shared" si="475"/>
        <v>0</v>
      </c>
      <c r="AN2501">
        <f t="shared" si="476"/>
        <v>0</v>
      </c>
      <c r="AO2501" t="str">
        <f t="shared" si="477"/>
        <v/>
      </c>
      <c r="AP2501" t="str">
        <f t="shared" si="478"/>
        <v/>
      </c>
      <c r="AQ2501" t="str">
        <f t="shared" si="479"/>
        <v/>
      </c>
    </row>
    <row r="2502" spans="1:43" x14ac:dyDescent="0.3">
      <c r="A2502" t="s">
        <v>587</v>
      </c>
      <c r="B2502" t="s">
        <v>244</v>
      </c>
      <c r="C2502" t="s">
        <v>240</v>
      </c>
      <c r="D2502" t="s">
        <v>169</v>
      </c>
      <c r="E2502">
        <v>0.43432122418670049</v>
      </c>
      <c r="F2502">
        <v>0.26047695990164033</v>
      </c>
      <c r="G2502">
        <v>0.30520181591165918</v>
      </c>
      <c r="H2502">
        <v>2.0499999999999998</v>
      </c>
      <c r="I2502">
        <v>3.9</v>
      </c>
      <c r="J2502">
        <v>3.1</v>
      </c>
      <c r="K2502" t="s">
        <v>30</v>
      </c>
      <c r="L2502" t="s">
        <v>43</v>
      </c>
      <c r="M2502" t="s">
        <v>43</v>
      </c>
      <c r="N2502">
        <v>0</v>
      </c>
      <c r="O2502">
        <v>1</v>
      </c>
      <c r="P2502">
        <v>0</v>
      </c>
      <c r="Q2502">
        <f t="shared" si="468"/>
        <v>0</v>
      </c>
      <c r="R2502">
        <f t="shared" si="469"/>
        <v>0</v>
      </c>
      <c r="S2502">
        <f t="shared" si="470"/>
        <v>0</v>
      </c>
      <c r="T2502">
        <f t="shared" si="471"/>
        <v>0</v>
      </c>
      <c r="U2502">
        <f t="shared" si="472"/>
        <v>0</v>
      </c>
      <c r="V2502">
        <f t="shared" si="473"/>
        <v>0</v>
      </c>
      <c r="AL2502">
        <f t="shared" si="474"/>
        <v>0</v>
      </c>
      <c r="AM2502">
        <f t="shared" si="475"/>
        <v>0</v>
      </c>
      <c r="AN2502">
        <f t="shared" si="476"/>
        <v>0</v>
      </c>
      <c r="AO2502" t="str">
        <f t="shared" si="477"/>
        <v/>
      </c>
      <c r="AP2502" t="str">
        <f t="shared" si="478"/>
        <v/>
      </c>
      <c r="AQ2502" t="str">
        <f t="shared" si="479"/>
        <v/>
      </c>
    </row>
    <row r="2503" spans="1:43" x14ac:dyDescent="0.3">
      <c r="A2503" t="s">
        <v>587</v>
      </c>
      <c r="B2503" t="s">
        <v>243</v>
      </c>
      <c r="C2503" t="s">
        <v>207</v>
      </c>
      <c r="D2503" t="s">
        <v>169</v>
      </c>
      <c r="E2503">
        <v>0.1940627439092821</v>
      </c>
      <c r="F2503">
        <v>0.57569789787478376</v>
      </c>
      <c r="G2503">
        <v>0.23023935821593419</v>
      </c>
      <c r="H2503">
        <v>4.8</v>
      </c>
      <c r="I2503">
        <v>1.75</v>
      </c>
      <c r="J2503">
        <v>3.5</v>
      </c>
      <c r="K2503" t="s">
        <v>30</v>
      </c>
      <c r="L2503" t="s">
        <v>30</v>
      </c>
      <c r="M2503" t="s">
        <v>43</v>
      </c>
      <c r="N2503">
        <v>1</v>
      </c>
      <c r="O2503">
        <v>0</v>
      </c>
      <c r="P2503">
        <v>0</v>
      </c>
      <c r="Q2503">
        <f t="shared" si="468"/>
        <v>0</v>
      </c>
      <c r="R2503">
        <f t="shared" si="469"/>
        <v>0</v>
      </c>
      <c r="S2503">
        <f t="shared" si="470"/>
        <v>0</v>
      </c>
      <c r="T2503">
        <f t="shared" si="471"/>
        <v>0</v>
      </c>
      <c r="U2503">
        <f t="shared" si="472"/>
        <v>0</v>
      </c>
      <c r="V2503">
        <f t="shared" si="473"/>
        <v>0</v>
      </c>
      <c r="AL2503">
        <f t="shared" si="474"/>
        <v>0</v>
      </c>
      <c r="AM2503">
        <f t="shared" si="475"/>
        <v>0</v>
      </c>
      <c r="AN2503">
        <f t="shared" si="476"/>
        <v>0</v>
      </c>
      <c r="AO2503" t="str">
        <f t="shared" si="477"/>
        <v/>
      </c>
      <c r="AP2503" t="str">
        <f t="shared" si="478"/>
        <v/>
      </c>
      <c r="AQ2503" t="str">
        <f t="shared" si="479"/>
        <v/>
      </c>
    </row>
    <row r="2504" spans="1:43" x14ac:dyDescent="0.3">
      <c r="A2504" t="s">
        <v>587</v>
      </c>
      <c r="B2504" t="s">
        <v>210</v>
      </c>
      <c r="C2504" t="s">
        <v>252</v>
      </c>
      <c r="D2504" t="s">
        <v>169</v>
      </c>
      <c r="E2504">
        <v>0.40406192208254038</v>
      </c>
      <c r="F2504">
        <v>0.28561893994081949</v>
      </c>
      <c r="G2504">
        <v>0.31031913797664012</v>
      </c>
      <c r="H2504">
        <v>2.1</v>
      </c>
      <c r="I2504">
        <v>3.7</v>
      </c>
      <c r="J2504">
        <v>3.05</v>
      </c>
      <c r="K2504" t="s">
        <v>30</v>
      </c>
      <c r="L2504" t="s">
        <v>43</v>
      </c>
      <c r="M2504" t="s">
        <v>43</v>
      </c>
      <c r="N2504">
        <v>0</v>
      </c>
      <c r="O2504">
        <v>0</v>
      </c>
      <c r="P2504">
        <v>1</v>
      </c>
      <c r="Q2504">
        <f t="shared" si="468"/>
        <v>0</v>
      </c>
      <c r="R2504">
        <f t="shared" si="469"/>
        <v>0</v>
      </c>
      <c r="S2504">
        <f t="shared" si="470"/>
        <v>0</v>
      </c>
      <c r="T2504">
        <f t="shared" si="471"/>
        <v>0</v>
      </c>
      <c r="U2504">
        <f t="shared" si="472"/>
        <v>0</v>
      </c>
      <c r="V2504">
        <f t="shared" si="473"/>
        <v>0</v>
      </c>
      <c r="AL2504">
        <f t="shared" si="474"/>
        <v>0</v>
      </c>
      <c r="AM2504">
        <f t="shared" si="475"/>
        <v>0</v>
      </c>
      <c r="AN2504">
        <f t="shared" si="476"/>
        <v>0</v>
      </c>
      <c r="AO2504" t="str">
        <f t="shared" si="477"/>
        <v/>
      </c>
      <c r="AP2504" t="str">
        <f t="shared" si="478"/>
        <v/>
      </c>
      <c r="AQ2504" t="str">
        <f t="shared" si="479"/>
        <v/>
      </c>
    </row>
    <row r="2505" spans="1:43" x14ac:dyDescent="0.3">
      <c r="A2505" t="s">
        <v>587</v>
      </c>
      <c r="B2505" t="s">
        <v>245</v>
      </c>
      <c r="C2505" t="s">
        <v>239</v>
      </c>
      <c r="D2505" t="s">
        <v>169</v>
      </c>
      <c r="E2505">
        <v>0.45650835437563958</v>
      </c>
      <c r="F2505">
        <v>0.2430731488862235</v>
      </c>
      <c r="G2505">
        <v>0.30041849673813692</v>
      </c>
      <c r="H2505">
        <v>2.02</v>
      </c>
      <c r="I2505">
        <v>3.65</v>
      </c>
      <c r="J2505">
        <v>3.35</v>
      </c>
      <c r="K2505" t="s">
        <v>30</v>
      </c>
      <c r="L2505" t="s">
        <v>43</v>
      </c>
      <c r="M2505" t="s">
        <v>30</v>
      </c>
      <c r="N2505">
        <v>0</v>
      </c>
      <c r="O2505">
        <v>1</v>
      </c>
      <c r="P2505">
        <v>0</v>
      </c>
      <c r="Q2505">
        <f t="shared" si="468"/>
        <v>0</v>
      </c>
      <c r="R2505">
        <f t="shared" si="469"/>
        <v>0</v>
      </c>
      <c r="S2505">
        <f t="shared" si="470"/>
        <v>0</v>
      </c>
      <c r="T2505">
        <f t="shared" si="471"/>
        <v>0</v>
      </c>
      <c r="U2505">
        <f t="shared" si="472"/>
        <v>0</v>
      </c>
      <c r="V2505">
        <f t="shared" si="473"/>
        <v>0</v>
      </c>
      <c r="AL2505">
        <f t="shared" si="474"/>
        <v>0</v>
      </c>
      <c r="AM2505">
        <f t="shared" si="475"/>
        <v>0</v>
      </c>
      <c r="AN2505">
        <f t="shared" si="476"/>
        <v>0</v>
      </c>
      <c r="AO2505" t="str">
        <f t="shared" si="477"/>
        <v/>
      </c>
      <c r="AP2505" t="str">
        <f t="shared" si="478"/>
        <v/>
      </c>
      <c r="AQ2505" t="str">
        <f t="shared" si="479"/>
        <v/>
      </c>
    </row>
    <row r="2506" spans="1:43" x14ac:dyDescent="0.3">
      <c r="A2506" t="s">
        <v>587</v>
      </c>
      <c r="B2506" t="s">
        <v>181</v>
      </c>
      <c r="C2506" t="s">
        <v>340</v>
      </c>
      <c r="D2506" t="s">
        <v>162</v>
      </c>
      <c r="E2506">
        <v>0.49616851352511693</v>
      </c>
      <c r="F2506">
        <v>0.2153775282687152</v>
      </c>
      <c r="G2506">
        <v>0.28845395820616793</v>
      </c>
      <c r="H2506">
        <v>1.93</v>
      </c>
      <c r="I2506">
        <v>4.05</v>
      </c>
      <c r="J2506">
        <v>3.25</v>
      </c>
      <c r="K2506" t="s">
        <v>30</v>
      </c>
      <c r="L2506" t="s">
        <v>43</v>
      </c>
      <c r="M2506" t="s">
        <v>30</v>
      </c>
      <c r="N2506">
        <v>0</v>
      </c>
      <c r="O2506">
        <v>0</v>
      </c>
      <c r="P2506">
        <v>1</v>
      </c>
      <c r="Q2506">
        <f t="shared" si="468"/>
        <v>0</v>
      </c>
      <c r="R2506">
        <f t="shared" si="469"/>
        <v>0</v>
      </c>
      <c r="S2506">
        <f t="shared" si="470"/>
        <v>0</v>
      </c>
      <c r="T2506">
        <f t="shared" si="471"/>
        <v>0</v>
      </c>
      <c r="U2506">
        <f t="shared" si="472"/>
        <v>0</v>
      </c>
      <c r="V2506">
        <f t="shared" si="473"/>
        <v>0</v>
      </c>
      <c r="AL2506">
        <f t="shared" si="474"/>
        <v>0</v>
      </c>
      <c r="AM2506">
        <f t="shared" si="475"/>
        <v>0</v>
      </c>
      <c r="AN2506">
        <f t="shared" si="476"/>
        <v>0</v>
      </c>
      <c r="AO2506" t="str">
        <f t="shared" si="477"/>
        <v/>
      </c>
      <c r="AP2506" t="str">
        <f t="shared" si="478"/>
        <v/>
      </c>
      <c r="AQ2506" t="str">
        <f t="shared" si="479"/>
        <v/>
      </c>
    </row>
    <row r="2507" spans="1:43" x14ac:dyDescent="0.3">
      <c r="A2507" t="s">
        <v>587</v>
      </c>
      <c r="B2507" t="s">
        <v>308</v>
      </c>
      <c r="C2507" t="s">
        <v>330</v>
      </c>
      <c r="D2507" t="s">
        <v>190</v>
      </c>
      <c r="E2507">
        <v>0.39924760448214019</v>
      </c>
      <c r="F2507">
        <v>0.28278162339959462</v>
      </c>
      <c r="G2507">
        <v>0.31797077211826519</v>
      </c>
      <c r="H2507">
        <v>1.0009999999999999</v>
      </c>
      <c r="I2507">
        <v>1.0009999999999999</v>
      </c>
      <c r="J2507">
        <v>1.0009999999999999</v>
      </c>
      <c r="N2507">
        <v>0</v>
      </c>
      <c r="O2507">
        <v>0</v>
      </c>
      <c r="P2507">
        <v>1</v>
      </c>
      <c r="Q2507">
        <f t="shared" si="468"/>
        <v>0</v>
      </c>
      <c r="R2507">
        <f t="shared" si="469"/>
        <v>0</v>
      </c>
      <c r="S2507">
        <f t="shared" si="470"/>
        <v>0</v>
      </c>
      <c r="T2507">
        <f t="shared" si="471"/>
        <v>0</v>
      </c>
      <c r="U2507">
        <f t="shared" si="472"/>
        <v>0</v>
      </c>
      <c r="V2507">
        <f t="shared" si="473"/>
        <v>0</v>
      </c>
      <c r="AL2507">
        <f t="shared" si="474"/>
        <v>0</v>
      </c>
      <c r="AM2507">
        <f t="shared" si="475"/>
        <v>0</v>
      </c>
      <c r="AN2507">
        <f t="shared" si="476"/>
        <v>0</v>
      </c>
      <c r="AO2507" t="str">
        <f t="shared" si="477"/>
        <v/>
      </c>
      <c r="AP2507" t="str">
        <f t="shared" si="478"/>
        <v/>
      </c>
      <c r="AQ2507" t="str">
        <f t="shared" si="479"/>
        <v/>
      </c>
    </row>
    <row r="2508" spans="1:43" x14ac:dyDescent="0.3">
      <c r="A2508" t="s">
        <v>587</v>
      </c>
      <c r="B2508" t="s">
        <v>242</v>
      </c>
      <c r="C2508" t="s">
        <v>241</v>
      </c>
      <c r="D2508" t="s">
        <v>169</v>
      </c>
      <c r="E2508">
        <v>0.58791715424640578</v>
      </c>
      <c r="F2508">
        <v>0.16245007609085721</v>
      </c>
      <c r="G2508">
        <v>0.24963276966273701</v>
      </c>
      <c r="H2508">
        <v>1.6</v>
      </c>
      <c r="I2508">
        <v>6</v>
      </c>
      <c r="J2508">
        <v>3.7</v>
      </c>
      <c r="K2508" t="s">
        <v>30</v>
      </c>
      <c r="L2508" t="s">
        <v>43</v>
      </c>
      <c r="M2508" t="s">
        <v>30</v>
      </c>
      <c r="N2508">
        <v>0</v>
      </c>
      <c r="O2508">
        <v>0</v>
      </c>
      <c r="P2508">
        <v>1</v>
      </c>
      <c r="Q2508">
        <f t="shared" si="468"/>
        <v>0</v>
      </c>
      <c r="R2508">
        <f t="shared" si="469"/>
        <v>0</v>
      </c>
      <c r="S2508">
        <f t="shared" si="470"/>
        <v>0</v>
      </c>
      <c r="T2508">
        <f t="shared" si="471"/>
        <v>0</v>
      </c>
      <c r="U2508">
        <f t="shared" si="472"/>
        <v>0</v>
      </c>
      <c r="V2508">
        <f t="shared" si="473"/>
        <v>0</v>
      </c>
      <c r="AL2508">
        <f t="shared" si="474"/>
        <v>0</v>
      </c>
      <c r="AM2508">
        <f t="shared" si="475"/>
        <v>0</v>
      </c>
      <c r="AN2508">
        <f t="shared" si="476"/>
        <v>0</v>
      </c>
      <c r="AO2508" t="str">
        <f t="shared" si="477"/>
        <v/>
      </c>
      <c r="AP2508" t="str">
        <f t="shared" si="478"/>
        <v/>
      </c>
      <c r="AQ2508" t="str">
        <f t="shared" si="479"/>
        <v/>
      </c>
    </row>
    <row r="2509" spans="1:43" x14ac:dyDescent="0.3">
      <c r="A2509" t="s">
        <v>587</v>
      </c>
      <c r="B2509" t="s">
        <v>437</v>
      </c>
      <c r="C2509" t="s">
        <v>361</v>
      </c>
      <c r="D2509" t="s">
        <v>179</v>
      </c>
      <c r="E2509">
        <v>0.31415184575945038</v>
      </c>
      <c r="F2509">
        <v>0.37185690686660922</v>
      </c>
      <c r="G2509">
        <v>0.3139912473739403</v>
      </c>
      <c r="H2509">
        <v>2.8</v>
      </c>
      <c r="I2509">
        <v>2.85</v>
      </c>
      <c r="J2509">
        <v>2.72</v>
      </c>
      <c r="K2509" t="s">
        <v>43</v>
      </c>
      <c r="L2509" t="s">
        <v>43</v>
      </c>
      <c r="M2509" t="s">
        <v>30</v>
      </c>
      <c r="N2509">
        <v>0</v>
      </c>
      <c r="O2509">
        <v>1</v>
      </c>
      <c r="P2509">
        <v>0</v>
      </c>
      <c r="Q2509">
        <f t="shared" si="468"/>
        <v>0</v>
      </c>
      <c r="R2509">
        <f t="shared" si="469"/>
        <v>0</v>
      </c>
      <c r="S2509">
        <f t="shared" si="470"/>
        <v>0</v>
      </c>
      <c r="T2509">
        <f t="shared" si="471"/>
        <v>0</v>
      </c>
      <c r="U2509">
        <f t="shared" si="472"/>
        <v>0</v>
      </c>
      <c r="V2509">
        <f t="shared" si="473"/>
        <v>0</v>
      </c>
      <c r="AL2509">
        <f t="shared" si="474"/>
        <v>0</v>
      </c>
      <c r="AM2509">
        <f t="shared" si="475"/>
        <v>0</v>
      </c>
      <c r="AN2509">
        <f t="shared" si="476"/>
        <v>0</v>
      </c>
      <c r="AO2509" t="str">
        <f t="shared" si="477"/>
        <v/>
      </c>
      <c r="AP2509" t="str">
        <f t="shared" si="478"/>
        <v/>
      </c>
      <c r="AQ2509" t="str">
        <f t="shared" si="479"/>
        <v/>
      </c>
    </row>
    <row r="2510" spans="1:43" x14ac:dyDescent="0.3">
      <c r="A2510" t="s">
        <v>587</v>
      </c>
      <c r="B2510" t="s">
        <v>414</v>
      </c>
      <c r="C2510" t="s">
        <v>62</v>
      </c>
      <c r="D2510" t="s">
        <v>63</v>
      </c>
      <c r="E2510">
        <v>0.36157327458745619</v>
      </c>
      <c r="F2510">
        <v>0.32500023189143951</v>
      </c>
      <c r="G2510">
        <v>0.3134264935211043</v>
      </c>
      <c r="H2510">
        <v>1.0009999999999999</v>
      </c>
      <c r="I2510">
        <v>1.0009999999999999</v>
      </c>
      <c r="J2510">
        <v>1.0009999999999999</v>
      </c>
      <c r="N2510">
        <v>1</v>
      </c>
      <c r="O2510">
        <v>0</v>
      </c>
      <c r="P2510">
        <v>0</v>
      </c>
      <c r="Q2510">
        <f t="shared" si="468"/>
        <v>0</v>
      </c>
      <c r="R2510">
        <f t="shared" si="469"/>
        <v>0</v>
      </c>
      <c r="S2510">
        <f t="shared" si="470"/>
        <v>0</v>
      </c>
      <c r="T2510">
        <f t="shared" si="471"/>
        <v>0</v>
      </c>
      <c r="U2510">
        <f t="shared" si="472"/>
        <v>0</v>
      </c>
      <c r="V2510">
        <f t="shared" si="473"/>
        <v>0</v>
      </c>
      <c r="AL2510">
        <f t="shared" si="474"/>
        <v>0</v>
      </c>
      <c r="AM2510">
        <f t="shared" si="475"/>
        <v>0</v>
      </c>
      <c r="AN2510">
        <f t="shared" si="476"/>
        <v>0</v>
      </c>
      <c r="AO2510" t="str">
        <f t="shared" si="477"/>
        <v/>
      </c>
      <c r="AP2510" t="str">
        <f t="shared" si="478"/>
        <v/>
      </c>
      <c r="AQ2510" t="str">
        <f t="shared" si="479"/>
        <v/>
      </c>
    </row>
    <row r="2511" spans="1:43" x14ac:dyDescent="0.3">
      <c r="A2511" t="s">
        <v>587</v>
      </c>
      <c r="B2511" t="s">
        <v>343</v>
      </c>
      <c r="C2511" t="s">
        <v>306</v>
      </c>
      <c r="D2511" t="s">
        <v>63</v>
      </c>
      <c r="E2511">
        <v>0.46372655701866689</v>
      </c>
      <c r="F2511">
        <v>0.23837122760971041</v>
      </c>
      <c r="G2511">
        <v>0.29790221537162259</v>
      </c>
      <c r="H2511">
        <v>1.0009999999999999</v>
      </c>
      <c r="I2511">
        <v>1.0009999999999999</v>
      </c>
      <c r="J2511">
        <v>1.0009999999999999</v>
      </c>
      <c r="N2511">
        <v>1</v>
      </c>
      <c r="O2511">
        <v>0</v>
      </c>
      <c r="P2511">
        <v>0</v>
      </c>
      <c r="Q2511">
        <f t="shared" si="468"/>
        <v>0</v>
      </c>
      <c r="R2511">
        <f t="shared" si="469"/>
        <v>0</v>
      </c>
      <c r="S2511">
        <f t="shared" si="470"/>
        <v>0</v>
      </c>
      <c r="T2511">
        <f t="shared" si="471"/>
        <v>0</v>
      </c>
      <c r="U2511">
        <f t="shared" si="472"/>
        <v>0</v>
      </c>
      <c r="V2511">
        <f t="shared" si="473"/>
        <v>0</v>
      </c>
      <c r="AL2511">
        <f t="shared" si="474"/>
        <v>0</v>
      </c>
      <c r="AM2511">
        <f t="shared" si="475"/>
        <v>0</v>
      </c>
      <c r="AN2511">
        <f t="shared" si="476"/>
        <v>0</v>
      </c>
      <c r="AO2511" t="str">
        <f t="shared" si="477"/>
        <v/>
      </c>
      <c r="AP2511" t="str">
        <f t="shared" si="478"/>
        <v/>
      </c>
      <c r="AQ2511" t="str">
        <f t="shared" si="479"/>
        <v/>
      </c>
    </row>
    <row r="2512" spans="1:43" x14ac:dyDescent="0.3">
      <c r="A2512" t="s">
        <v>587</v>
      </c>
      <c r="B2512" t="s">
        <v>121</v>
      </c>
      <c r="C2512" t="s">
        <v>479</v>
      </c>
      <c r="D2512" t="s">
        <v>63</v>
      </c>
      <c r="E2512">
        <v>0.26611372487065432</v>
      </c>
      <c r="F2512">
        <v>0.46888930891951119</v>
      </c>
      <c r="G2512">
        <v>0.26499696620983437</v>
      </c>
      <c r="H2512">
        <v>3.35</v>
      </c>
      <c r="I2512">
        <v>2.2200000000000002</v>
      </c>
      <c r="J2512">
        <v>3</v>
      </c>
      <c r="K2512" t="s">
        <v>30</v>
      </c>
      <c r="L2512" t="s">
        <v>30</v>
      </c>
      <c r="M2512" t="s">
        <v>30</v>
      </c>
      <c r="N2512">
        <v>1</v>
      </c>
      <c r="O2512">
        <v>0</v>
      </c>
      <c r="P2512">
        <v>0</v>
      </c>
      <c r="Q2512">
        <f t="shared" si="468"/>
        <v>0</v>
      </c>
      <c r="R2512">
        <f t="shared" si="469"/>
        <v>0</v>
      </c>
      <c r="S2512">
        <f t="shared" si="470"/>
        <v>0</v>
      </c>
      <c r="T2512">
        <f t="shared" si="471"/>
        <v>0</v>
      </c>
      <c r="U2512">
        <f t="shared" si="472"/>
        <v>0</v>
      </c>
      <c r="V2512">
        <f t="shared" si="473"/>
        <v>0</v>
      </c>
      <c r="AL2512">
        <f t="shared" si="474"/>
        <v>0</v>
      </c>
      <c r="AM2512">
        <f t="shared" si="475"/>
        <v>0</v>
      </c>
      <c r="AN2512">
        <f t="shared" si="476"/>
        <v>0</v>
      </c>
      <c r="AO2512" t="str">
        <f t="shared" si="477"/>
        <v/>
      </c>
      <c r="AP2512" t="str">
        <f t="shared" si="478"/>
        <v/>
      </c>
      <c r="AQ2512" t="str">
        <f t="shared" si="479"/>
        <v/>
      </c>
    </row>
    <row r="2513" spans="1:43" x14ac:dyDescent="0.3">
      <c r="A2513" t="s">
        <v>587</v>
      </c>
      <c r="B2513" t="s">
        <v>120</v>
      </c>
      <c r="C2513" t="s">
        <v>311</v>
      </c>
      <c r="D2513" t="s">
        <v>63</v>
      </c>
      <c r="E2513">
        <v>0.5331723340704797</v>
      </c>
      <c r="F2513">
        <v>0.20373230823278071</v>
      </c>
      <c r="G2513">
        <v>0.2630953576967397</v>
      </c>
      <c r="H2513">
        <v>1.65</v>
      </c>
      <c r="I2513">
        <v>5.0999999999999996</v>
      </c>
      <c r="J2513">
        <v>3.55</v>
      </c>
      <c r="K2513" t="s">
        <v>30</v>
      </c>
      <c r="L2513" t="s">
        <v>30</v>
      </c>
      <c r="M2513" t="s">
        <v>30</v>
      </c>
      <c r="N2513">
        <v>1</v>
      </c>
      <c r="O2513">
        <v>0</v>
      </c>
      <c r="P2513">
        <v>0</v>
      </c>
      <c r="Q2513">
        <f t="shared" si="468"/>
        <v>0</v>
      </c>
      <c r="R2513">
        <f t="shared" si="469"/>
        <v>0</v>
      </c>
      <c r="S2513">
        <f t="shared" si="470"/>
        <v>0</v>
      </c>
      <c r="T2513">
        <f t="shared" si="471"/>
        <v>0</v>
      </c>
      <c r="U2513">
        <f t="shared" si="472"/>
        <v>0</v>
      </c>
      <c r="V2513">
        <f t="shared" si="473"/>
        <v>0</v>
      </c>
      <c r="AL2513">
        <f t="shared" si="474"/>
        <v>0</v>
      </c>
      <c r="AM2513">
        <f t="shared" si="475"/>
        <v>0</v>
      </c>
      <c r="AN2513">
        <f t="shared" si="476"/>
        <v>0</v>
      </c>
      <c r="AO2513" t="str">
        <f t="shared" si="477"/>
        <v/>
      </c>
      <c r="AP2513" t="str">
        <f t="shared" si="478"/>
        <v/>
      </c>
      <c r="AQ2513" t="str">
        <f t="shared" si="479"/>
        <v/>
      </c>
    </row>
    <row r="2514" spans="1:43" x14ac:dyDescent="0.3">
      <c r="A2514" t="s">
        <v>587</v>
      </c>
      <c r="B2514" t="s">
        <v>442</v>
      </c>
      <c r="C2514" t="s">
        <v>141</v>
      </c>
      <c r="D2514" t="s">
        <v>63</v>
      </c>
      <c r="E2514">
        <v>0.5142402131984023</v>
      </c>
      <c r="F2514">
        <v>0.20612391408003139</v>
      </c>
      <c r="G2514">
        <v>0.27963587272156648</v>
      </c>
      <c r="H2514">
        <v>1.85</v>
      </c>
      <c r="I2514">
        <v>4.5</v>
      </c>
      <c r="J2514">
        <v>3.15</v>
      </c>
      <c r="K2514" t="s">
        <v>30</v>
      </c>
      <c r="L2514" t="s">
        <v>30</v>
      </c>
      <c r="M2514" t="s">
        <v>30</v>
      </c>
      <c r="N2514">
        <v>1</v>
      </c>
      <c r="O2514">
        <v>0</v>
      </c>
      <c r="P2514">
        <v>0</v>
      </c>
      <c r="Q2514">
        <f t="shared" si="468"/>
        <v>0</v>
      </c>
      <c r="R2514">
        <f t="shared" si="469"/>
        <v>0</v>
      </c>
      <c r="S2514">
        <f t="shared" si="470"/>
        <v>0</v>
      </c>
      <c r="T2514">
        <f t="shared" si="471"/>
        <v>0</v>
      </c>
      <c r="U2514">
        <f t="shared" si="472"/>
        <v>0</v>
      </c>
      <c r="V2514">
        <f t="shared" si="473"/>
        <v>0</v>
      </c>
      <c r="AL2514">
        <f t="shared" si="474"/>
        <v>0</v>
      </c>
      <c r="AM2514">
        <f t="shared" si="475"/>
        <v>0</v>
      </c>
      <c r="AN2514">
        <f t="shared" si="476"/>
        <v>0</v>
      </c>
      <c r="AO2514" t="str">
        <f t="shared" si="477"/>
        <v/>
      </c>
      <c r="AP2514" t="str">
        <f t="shared" si="478"/>
        <v/>
      </c>
      <c r="AQ2514" t="str">
        <f t="shared" si="479"/>
        <v/>
      </c>
    </row>
    <row r="2515" spans="1:43" x14ac:dyDescent="0.3">
      <c r="A2515" t="s">
        <v>587</v>
      </c>
      <c r="B2515" t="s">
        <v>588</v>
      </c>
      <c r="C2515" t="s">
        <v>589</v>
      </c>
      <c r="D2515" t="s">
        <v>590</v>
      </c>
      <c r="E2515">
        <v>0.61205344710679443</v>
      </c>
      <c r="F2515">
        <v>0.1494768672802006</v>
      </c>
      <c r="G2515">
        <v>0.23846968561300499</v>
      </c>
      <c r="H2515">
        <v>1.0009999999999999</v>
      </c>
      <c r="I2515">
        <v>1.0009999999999999</v>
      </c>
      <c r="J2515">
        <v>1.0009999999999999</v>
      </c>
      <c r="N2515">
        <v>1</v>
      </c>
      <c r="O2515">
        <v>0</v>
      </c>
      <c r="P2515">
        <v>0</v>
      </c>
      <c r="Q2515">
        <f t="shared" si="468"/>
        <v>0</v>
      </c>
      <c r="R2515">
        <f t="shared" si="469"/>
        <v>0</v>
      </c>
      <c r="S2515">
        <f t="shared" si="470"/>
        <v>0</v>
      </c>
      <c r="T2515">
        <f t="shared" si="471"/>
        <v>0</v>
      </c>
      <c r="U2515">
        <f t="shared" si="472"/>
        <v>0</v>
      </c>
      <c r="V2515">
        <f t="shared" si="473"/>
        <v>0</v>
      </c>
      <c r="AL2515">
        <f t="shared" si="474"/>
        <v>0</v>
      </c>
      <c r="AM2515">
        <f t="shared" si="475"/>
        <v>0</v>
      </c>
      <c r="AN2515">
        <f t="shared" si="476"/>
        <v>0</v>
      </c>
      <c r="AO2515" t="str">
        <f t="shared" si="477"/>
        <v/>
      </c>
      <c r="AP2515" t="str">
        <f t="shared" si="478"/>
        <v/>
      </c>
      <c r="AQ2515" t="str">
        <f t="shared" si="479"/>
        <v/>
      </c>
    </row>
    <row r="2516" spans="1:43" x14ac:dyDescent="0.3">
      <c r="A2516" t="s">
        <v>587</v>
      </c>
      <c r="B2516" t="s">
        <v>316</v>
      </c>
      <c r="C2516" t="s">
        <v>372</v>
      </c>
      <c r="D2516" t="s">
        <v>317</v>
      </c>
      <c r="E2516">
        <v>0.52625018245932687</v>
      </c>
      <c r="F2516">
        <v>0.2085994634567799</v>
      </c>
      <c r="G2516">
        <v>0.26515035408389331</v>
      </c>
      <c r="H2516">
        <v>1.47</v>
      </c>
      <c r="I2516">
        <v>6.75</v>
      </c>
      <c r="J2516">
        <v>3.75</v>
      </c>
      <c r="K2516" t="s">
        <v>30</v>
      </c>
      <c r="L2516" t="s">
        <v>43</v>
      </c>
      <c r="M2516" t="s">
        <v>43</v>
      </c>
      <c r="N2516">
        <v>0</v>
      </c>
      <c r="O2516">
        <v>0</v>
      </c>
      <c r="P2516">
        <v>1</v>
      </c>
      <c r="Q2516">
        <f t="shared" si="468"/>
        <v>0</v>
      </c>
      <c r="R2516">
        <f t="shared" si="469"/>
        <v>1.1132557709608887E-2</v>
      </c>
      <c r="S2516">
        <f t="shared" si="470"/>
        <v>0</v>
      </c>
      <c r="T2516">
        <f t="shared" si="471"/>
        <v>0</v>
      </c>
      <c r="U2516">
        <f t="shared" si="472"/>
        <v>0</v>
      </c>
      <c r="V2516">
        <f t="shared" si="473"/>
        <v>0</v>
      </c>
      <c r="AL2516">
        <f t="shared" si="474"/>
        <v>0</v>
      </c>
      <c r="AM2516">
        <f t="shared" si="475"/>
        <v>1.1132557709608887E-2</v>
      </c>
      <c r="AN2516">
        <f t="shared" si="476"/>
        <v>0</v>
      </c>
      <c r="AO2516" t="str">
        <f t="shared" si="477"/>
        <v/>
      </c>
      <c r="AP2516">
        <f t="shared" si="478"/>
        <v>-1.1132557709608887E-2</v>
      </c>
      <c r="AQ2516" t="str">
        <f t="shared" si="479"/>
        <v/>
      </c>
    </row>
    <row r="2517" spans="1:43" x14ac:dyDescent="0.3">
      <c r="A2517" t="s">
        <v>587</v>
      </c>
      <c r="B2517" t="s">
        <v>318</v>
      </c>
      <c r="C2517" t="s">
        <v>381</v>
      </c>
      <c r="D2517" t="s">
        <v>317</v>
      </c>
      <c r="E2517">
        <v>0.59258215829531269</v>
      </c>
      <c r="F2517">
        <v>0.1638286034024741</v>
      </c>
      <c r="G2517">
        <v>0.2435892383022131</v>
      </c>
      <c r="H2517">
        <v>1.37</v>
      </c>
      <c r="I2517">
        <v>7</v>
      </c>
      <c r="J2517">
        <v>4.3</v>
      </c>
      <c r="K2517" t="s">
        <v>30</v>
      </c>
      <c r="L2517" t="s">
        <v>43</v>
      </c>
      <c r="M2517" t="s">
        <v>43</v>
      </c>
      <c r="N2517">
        <v>1</v>
      </c>
      <c r="O2517">
        <v>0</v>
      </c>
      <c r="P2517">
        <v>0</v>
      </c>
      <c r="Q2517">
        <f t="shared" si="468"/>
        <v>0</v>
      </c>
      <c r="R2517">
        <f t="shared" si="469"/>
        <v>0</v>
      </c>
      <c r="S2517">
        <f t="shared" si="470"/>
        <v>0</v>
      </c>
      <c r="T2517">
        <f t="shared" si="471"/>
        <v>0</v>
      </c>
      <c r="U2517">
        <f t="shared" si="472"/>
        <v>0</v>
      </c>
      <c r="V2517">
        <f t="shared" si="473"/>
        <v>0</v>
      </c>
      <c r="AL2517">
        <f t="shared" si="474"/>
        <v>0</v>
      </c>
      <c r="AM2517">
        <f t="shared" si="475"/>
        <v>0</v>
      </c>
      <c r="AN2517">
        <f t="shared" si="476"/>
        <v>0</v>
      </c>
      <c r="AO2517" t="str">
        <f t="shared" si="477"/>
        <v/>
      </c>
      <c r="AP2517" t="str">
        <f t="shared" si="478"/>
        <v/>
      </c>
      <c r="AQ2517" t="str">
        <f t="shared" si="479"/>
        <v/>
      </c>
    </row>
    <row r="2518" spans="1:43" x14ac:dyDescent="0.3">
      <c r="A2518" t="s">
        <v>587</v>
      </c>
      <c r="B2518" t="s">
        <v>48</v>
      </c>
      <c r="C2518" t="s">
        <v>269</v>
      </c>
      <c r="D2518" t="s">
        <v>50</v>
      </c>
      <c r="E2518">
        <v>0.27993168001688068</v>
      </c>
      <c r="F2518">
        <v>0.4424854239776923</v>
      </c>
      <c r="G2518">
        <v>0.27758289600542702</v>
      </c>
      <c r="H2518">
        <v>3.25</v>
      </c>
      <c r="I2518">
        <v>2.2000000000000002</v>
      </c>
      <c r="J2518">
        <v>3.25</v>
      </c>
      <c r="K2518" t="s">
        <v>43</v>
      </c>
      <c r="L2518" t="s">
        <v>30</v>
      </c>
      <c r="M2518" t="s">
        <v>30</v>
      </c>
      <c r="N2518">
        <v>1</v>
      </c>
      <c r="O2518">
        <v>0</v>
      </c>
      <c r="P2518">
        <v>0</v>
      </c>
      <c r="Q2518">
        <f t="shared" si="468"/>
        <v>0</v>
      </c>
      <c r="R2518">
        <f t="shared" si="469"/>
        <v>0</v>
      </c>
      <c r="S2518">
        <f t="shared" si="470"/>
        <v>0</v>
      </c>
      <c r="T2518">
        <f t="shared" si="471"/>
        <v>0</v>
      </c>
      <c r="U2518">
        <f t="shared" si="472"/>
        <v>0</v>
      </c>
      <c r="V2518">
        <f t="shared" si="473"/>
        <v>0</v>
      </c>
      <c r="AL2518">
        <f t="shared" si="474"/>
        <v>0</v>
      </c>
      <c r="AM2518">
        <f t="shared" si="475"/>
        <v>0</v>
      </c>
      <c r="AN2518">
        <f t="shared" si="476"/>
        <v>0</v>
      </c>
      <c r="AO2518" t="str">
        <f t="shared" si="477"/>
        <v/>
      </c>
      <c r="AP2518" t="str">
        <f t="shared" si="478"/>
        <v/>
      </c>
      <c r="AQ2518" t="str">
        <f t="shared" si="479"/>
        <v/>
      </c>
    </row>
    <row r="2519" spans="1:43" x14ac:dyDescent="0.3">
      <c r="A2519" t="s">
        <v>587</v>
      </c>
      <c r="B2519" t="s">
        <v>156</v>
      </c>
      <c r="C2519" t="s">
        <v>223</v>
      </c>
      <c r="D2519" t="s">
        <v>50</v>
      </c>
      <c r="E2519">
        <v>0.4741904492455784</v>
      </c>
      <c r="F2519">
        <v>0.22845790433116209</v>
      </c>
      <c r="G2519">
        <v>0.29735164642325962</v>
      </c>
      <c r="H2519">
        <v>1.95</v>
      </c>
      <c r="I2519">
        <v>3.65</v>
      </c>
      <c r="J2519">
        <v>3.45</v>
      </c>
      <c r="K2519" t="s">
        <v>30</v>
      </c>
      <c r="L2519" t="s">
        <v>43</v>
      </c>
      <c r="M2519" t="s">
        <v>43</v>
      </c>
      <c r="N2519">
        <v>0</v>
      </c>
      <c r="O2519">
        <v>0</v>
      </c>
      <c r="P2519">
        <v>1</v>
      </c>
      <c r="Q2519">
        <f t="shared" si="468"/>
        <v>0</v>
      </c>
      <c r="R2519">
        <f t="shared" si="469"/>
        <v>0</v>
      </c>
      <c r="S2519">
        <f t="shared" si="470"/>
        <v>0</v>
      </c>
      <c r="T2519">
        <f t="shared" si="471"/>
        <v>0</v>
      </c>
      <c r="U2519">
        <f t="shared" si="472"/>
        <v>0</v>
      </c>
      <c r="V2519">
        <f t="shared" si="473"/>
        <v>0</v>
      </c>
      <c r="AL2519">
        <f t="shared" si="474"/>
        <v>0</v>
      </c>
      <c r="AM2519">
        <f t="shared" si="475"/>
        <v>0</v>
      </c>
      <c r="AN2519">
        <f t="shared" si="476"/>
        <v>0</v>
      </c>
      <c r="AO2519" t="str">
        <f t="shared" si="477"/>
        <v/>
      </c>
      <c r="AP2519" t="str">
        <f t="shared" si="478"/>
        <v/>
      </c>
      <c r="AQ2519" t="str">
        <f t="shared" si="479"/>
        <v/>
      </c>
    </row>
    <row r="2520" spans="1:43" x14ac:dyDescent="0.3">
      <c r="A2520" t="s">
        <v>587</v>
      </c>
      <c r="B2520" t="s">
        <v>360</v>
      </c>
      <c r="C2520" t="s">
        <v>430</v>
      </c>
      <c r="D2520" t="s">
        <v>58</v>
      </c>
      <c r="E2520">
        <v>0.29930466275533651</v>
      </c>
      <c r="F2520">
        <v>0.39222456067024808</v>
      </c>
      <c r="G2520">
        <v>0.30847077657441552</v>
      </c>
      <c r="H2520">
        <v>2.65</v>
      </c>
      <c r="I2520">
        <v>2.65</v>
      </c>
      <c r="J2520">
        <v>3.3</v>
      </c>
      <c r="K2520" t="s">
        <v>43</v>
      </c>
      <c r="L2520" t="s">
        <v>30</v>
      </c>
      <c r="M2520" t="s">
        <v>30</v>
      </c>
      <c r="N2520">
        <v>1</v>
      </c>
      <c r="O2520">
        <v>0</v>
      </c>
      <c r="P2520">
        <v>0</v>
      </c>
      <c r="Q2520">
        <f t="shared" si="468"/>
        <v>0</v>
      </c>
      <c r="R2520">
        <f t="shared" si="469"/>
        <v>0</v>
      </c>
      <c r="S2520">
        <f t="shared" si="470"/>
        <v>0</v>
      </c>
      <c r="T2520">
        <f t="shared" si="471"/>
        <v>0</v>
      </c>
      <c r="U2520">
        <f t="shared" si="472"/>
        <v>0</v>
      </c>
      <c r="V2520">
        <f t="shared" si="473"/>
        <v>0</v>
      </c>
      <c r="AL2520">
        <f t="shared" si="474"/>
        <v>0</v>
      </c>
      <c r="AM2520">
        <f t="shared" si="475"/>
        <v>0</v>
      </c>
      <c r="AN2520">
        <f t="shared" si="476"/>
        <v>0</v>
      </c>
      <c r="AO2520" t="str">
        <f t="shared" si="477"/>
        <v/>
      </c>
      <c r="AP2520" t="str">
        <f t="shared" si="478"/>
        <v/>
      </c>
      <c r="AQ2520" t="str">
        <f t="shared" si="479"/>
        <v/>
      </c>
    </row>
    <row r="2521" spans="1:43" x14ac:dyDescent="0.3">
      <c r="A2521" t="s">
        <v>587</v>
      </c>
      <c r="B2521" t="s">
        <v>56</v>
      </c>
      <c r="C2521" t="s">
        <v>224</v>
      </c>
      <c r="D2521" t="s">
        <v>58</v>
      </c>
      <c r="E2521">
        <v>0.21794323033454449</v>
      </c>
      <c r="F2521">
        <v>0.54155234927281015</v>
      </c>
      <c r="G2521">
        <v>0.24050442039264541</v>
      </c>
      <c r="H2521">
        <v>4.05</v>
      </c>
      <c r="I2521">
        <v>1.85</v>
      </c>
      <c r="J2521">
        <v>3.65</v>
      </c>
      <c r="K2521" t="s">
        <v>43</v>
      </c>
      <c r="L2521" t="s">
        <v>30</v>
      </c>
      <c r="M2521" t="s">
        <v>30</v>
      </c>
      <c r="N2521">
        <v>0</v>
      </c>
      <c r="O2521">
        <v>1</v>
      </c>
      <c r="P2521">
        <v>0</v>
      </c>
      <c r="Q2521">
        <f t="shared" si="468"/>
        <v>0</v>
      </c>
      <c r="R2521">
        <f t="shared" si="469"/>
        <v>0</v>
      </c>
      <c r="S2521">
        <f t="shared" si="470"/>
        <v>0</v>
      </c>
      <c r="T2521">
        <f t="shared" si="471"/>
        <v>0</v>
      </c>
      <c r="U2521">
        <f t="shared" si="472"/>
        <v>0</v>
      </c>
      <c r="V2521">
        <f t="shared" si="473"/>
        <v>0</v>
      </c>
      <c r="AL2521">
        <f t="shared" si="474"/>
        <v>0</v>
      </c>
      <c r="AM2521">
        <f t="shared" si="475"/>
        <v>0</v>
      </c>
      <c r="AN2521">
        <f t="shared" si="476"/>
        <v>0</v>
      </c>
      <c r="AO2521" t="str">
        <f t="shared" si="477"/>
        <v/>
      </c>
      <c r="AP2521" t="str">
        <f t="shared" si="478"/>
        <v/>
      </c>
      <c r="AQ2521" t="str">
        <f t="shared" si="479"/>
        <v/>
      </c>
    </row>
    <row r="2522" spans="1:43" x14ac:dyDescent="0.3">
      <c r="A2522" t="s">
        <v>587</v>
      </c>
      <c r="B2522" t="s">
        <v>250</v>
      </c>
      <c r="C2522" t="s">
        <v>248</v>
      </c>
      <c r="D2522" t="s">
        <v>76</v>
      </c>
      <c r="E2522">
        <v>0.32864365243145199</v>
      </c>
      <c r="F2522">
        <v>0.35112240935039191</v>
      </c>
      <c r="G2522">
        <v>0.32023393821815588</v>
      </c>
      <c r="H2522">
        <v>2.4500000000000002</v>
      </c>
      <c r="I2522">
        <v>2.95</v>
      </c>
      <c r="J2522">
        <v>3.15</v>
      </c>
      <c r="K2522" t="s">
        <v>43</v>
      </c>
      <c r="L2522" t="s">
        <v>30</v>
      </c>
      <c r="M2522" t="s">
        <v>43</v>
      </c>
      <c r="N2522">
        <v>0</v>
      </c>
      <c r="O2522">
        <v>0</v>
      </c>
      <c r="P2522">
        <v>1</v>
      </c>
      <c r="Q2522">
        <f t="shared" si="468"/>
        <v>0</v>
      </c>
      <c r="R2522">
        <f t="shared" si="469"/>
        <v>0</v>
      </c>
      <c r="S2522">
        <f t="shared" si="470"/>
        <v>0</v>
      </c>
      <c r="T2522">
        <f t="shared" si="471"/>
        <v>0</v>
      </c>
      <c r="U2522">
        <f t="shared" si="472"/>
        <v>0</v>
      </c>
      <c r="V2522">
        <f t="shared" si="473"/>
        <v>0</v>
      </c>
      <c r="AL2522">
        <f t="shared" si="474"/>
        <v>0</v>
      </c>
      <c r="AM2522">
        <f t="shared" si="475"/>
        <v>0</v>
      </c>
      <c r="AN2522">
        <f t="shared" si="476"/>
        <v>0</v>
      </c>
      <c r="AO2522" t="str">
        <f t="shared" si="477"/>
        <v/>
      </c>
      <c r="AP2522" t="str">
        <f t="shared" si="478"/>
        <v/>
      </c>
      <c r="AQ2522" t="str">
        <f t="shared" si="479"/>
        <v/>
      </c>
    </row>
    <row r="2523" spans="1:43" x14ac:dyDescent="0.3">
      <c r="A2523" t="s">
        <v>587</v>
      </c>
      <c r="B2523" t="s">
        <v>75</v>
      </c>
      <c r="C2523" t="s">
        <v>97</v>
      </c>
      <c r="D2523" t="s">
        <v>76</v>
      </c>
      <c r="E2523">
        <v>0.51576534414807618</v>
      </c>
      <c r="F2523">
        <v>0.20218535626285211</v>
      </c>
      <c r="G2523">
        <v>0.28204929958907182</v>
      </c>
      <c r="H2523">
        <v>1.7</v>
      </c>
      <c r="I2523">
        <v>4.8</v>
      </c>
      <c r="J2523">
        <v>3.85</v>
      </c>
      <c r="K2523" t="s">
        <v>30</v>
      </c>
      <c r="L2523" t="s">
        <v>43</v>
      </c>
      <c r="M2523" t="s">
        <v>30</v>
      </c>
      <c r="N2523">
        <v>1</v>
      </c>
      <c r="O2523">
        <v>0</v>
      </c>
      <c r="P2523">
        <v>0</v>
      </c>
      <c r="Q2523">
        <f t="shared" si="468"/>
        <v>0</v>
      </c>
      <c r="R2523">
        <f t="shared" si="469"/>
        <v>0</v>
      </c>
      <c r="S2523">
        <f t="shared" si="470"/>
        <v>0</v>
      </c>
      <c r="T2523">
        <f t="shared" si="471"/>
        <v>0</v>
      </c>
      <c r="U2523">
        <f t="shared" si="472"/>
        <v>0</v>
      </c>
      <c r="V2523">
        <f t="shared" si="473"/>
        <v>0</v>
      </c>
      <c r="AL2523">
        <f t="shared" si="474"/>
        <v>0</v>
      </c>
      <c r="AM2523">
        <f t="shared" si="475"/>
        <v>0</v>
      </c>
      <c r="AN2523">
        <f t="shared" si="476"/>
        <v>0</v>
      </c>
      <c r="AO2523" t="str">
        <f t="shared" si="477"/>
        <v/>
      </c>
      <c r="AP2523" t="str">
        <f t="shared" si="478"/>
        <v/>
      </c>
      <c r="AQ2523" t="str">
        <f t="shared" si="479"/>
        <v/>
      </c>
    </row>
    <row r="2524" spans="1:43" x14ac:dyDescent="0.3">
      <c r="A2524" t="s">
        <v>587</v>
      </c>
      <c r="B2524" t="s">
        <v>204</v>
      </c>
      <c r="C2524" t="s">
        <v>74</v>
      </c>
      <c r="D2524" t="s">
        <v>76</v>
      </c>
      <c r="E2524">
        <v>0.2161282682666216</v>
      </c>
      <c r="F2524">
        <v>0.54750285248217734</v>
      </c>
      <c r="G2524">
        <v>0.23636887925120109</v>
      </c>
      <c r="H2524">
        <v>3.65</v>
      </c>
      <c r="I2524">
        <v>1.87</v>
      </c>
      <c r="J2524">
        <v>3.85</v>
      </c>
      <c r="K2524" t="s">
        <v>43</v>
      </c>
      <c r="L2524" t="s">
        <v>30</v>
      </c>
      <c r="M2524" t="s">
        <v>43</v>
      </c>
      <c r="N2524">
        <v>0</v>
      </c>
      <c r="O2524">
        <v>1</v>
      </c>
      <c r="P2524">
        <v>0</v>
      </c>
      <c r="Q2524">
        <f t="shared" si="468"/>
        <v>0</v>
      </c>
      <c r="R2524">
        <f t="shared" si="469"/>
        <v>0</v>
      </c>
      <c r="S2524">
        <f t="shared" si="470"/>
        <v>0</v>
      </c>
      <c r="T2524">
        <f t="shared" si="471"/>
        <v>0</v>
      </c>
      <c r="U2524">
        <f t="shared" si="472"/>
        <v>0</v>
      </c>
      <c r="V2524">
        <f t="shared" si="473"/>
        <v>0</v>
      </c>
      <c r="AL2524">
        <f t="shared" si="474"/>
        <v>0</v>
      </c>
      <c r="AM2524">
        <f t="shared" si="475"/>
        <v>0</v>
      </c>
      <c r="AN2524">
        <f t="shared" si="476"/>
        <v>0</v>
      </c>
      <c r="AO2524" t="str">
        <f t="shared" si="477"/>
        <v/>
      </c>
      <c r="AP2524" t="str">
        <f t="shared" si="478"/>
        <v/>
      </c>
      <c r="AQ2524" t="str">
        <f t="shared" si="479"/>
        <v/>
      </c>
    </row>
    <row r="2525" spans="1:43" x14ac:dyDescent="0.3">
      <c r="A2525" t="s">
        <v>587</v>
      </c>
      <c r="B2525" t="s">
        <v>247</v>
      </c>
      <c r="C2525" t="s">
        <v>249</v>
      </c>
      <c r="D2525" t="s">
        <v>76</v>
      </c>
      <c r="E2525">
        <v>0.33456271545644339</v>
      </c>
      <c r="F2525">
        <v>0.34728688866925428</v>
      </c>
      <c r="G2525">
        <v>0.31815039587430222</v>
      </c>
      <c r="H2525">
        <v>2.2000000000000002</v>
      </c>
      <c r="I2525">
        <v>3.45</v>
      </c>
      <c r="J2525">
        <v>3.35</v>
      </c>
      <c r="K2525" t="s">
        <v>43</v>
      </c>
      <c r="L2525" t="s">
        <v>30</v>
      </c>
      <c r="M2525" t="s">
        <v>30</v>
      </c>
      <c r="N2525">
        <v>1</v>
      </c>
      <c r="O2525">
        <v>0</v>
      </c>
      <c r="P2525">
        <v>0</v>
      </c>
      <c r="Q2525">
        <f t="shared" si="468"/>
        <v>0</v>
      </c>
      <c r="R2525">
        <f t="shared" si="469"/>
        <v>5.1917138057097079E-3</v>
      </c>
      <c r="S2525">
        <f t="shared" si="470"/>
        <v>0</v>
      </c>
      <c r="T2525">
        <f t="shared" si="471"/>
        <v>0</v>
      </c>
      <c r="U2525">
        <f t="shared" si="472"/>
        <v>0</v>
      </c>
      <c r="V2525">
        <f t="shared" si="473"/>
        <v>0</v>
      </c>
      <c r="AL2525">
        <f t="shared" si="474"/>
        <v>0</v>
      </c>
      <c r="AM2525">
        <f t="shared" si="475"/>
        <v>5.1917138057097079E-3</v>
      </c>
      <c r="AN2525">
        <f t="shared" si="476"/>
        <v>0</v>
      </c>
      <c r="AO2525" t="str">
        <f t="shared" si="477"/>
        <v/>
      </c>
      <c r="AP2525">
        <f t="shared" si="478"/>
        <v>-5.1917138057097079E-3</v>
      </c>
      <c r="AQ2525" t="str">
        <f t="shared" si="479"/>
        <v/>
      </c>
    </row>
    <row r="2526" spans="1:43" x14ac:dyDescent="0.3">
      <c r="A2526" t="s">
        <v>587</v>
      </c>
      <c r="B2526" t="s">
        <v>158</v>
      </c>
      <c r="C2526" t="s">
        <v>96</v>
      </c>
      <c r="D2526" t="s">
        <v>76</v>
      </c>
      <c r="E2526">
        <v>0.31060898636577527</v>
      </c>
      <c r="F2526">
        <v>0.37659960469980808</v>
      </c>
      <c r="G2526">
        <v>0.31279140893441643</v>
      </c>
      <c r="H2526">
        <v>2.52</v>
      </c>
      <c r="I2526">
        <v>2.5</v>
      </c>
      <c r="J2526">
        <v>3.7</v>
      </c>
      <c r="K2526" t="s">
        <v>30</v>
      </c>
      <c r="L2526" t="s">
        <v>43</v>
      </c>
      <c r="M2526" t="s">
        <v>30</v>
      </c>
      <c r="N2526">
        <v>1</v>
      </c>
      <c r="O2526">
        <v>0</v>
      </c>
      <c r="P2526">
        <v>0</v>
      </c>
      <c r="Q2526">
        <f t="shared" si="468"/>
        <v>0</v>
      </c>
      <c r="R2526">
        <f t="shared" si="469"/>
        <v>0</v>
      </c>
      <c r="S2526">
        <f t="shared" si="470"/>
        <v>0</v>
      </c>
      <c r="T2526">
        <f t="shared" si="471"/>
        <v>0</v>
      </c>
      <c r="U2526">
        <f t="shared" si="472"/>
        <v>0</v>
      </c>
      <c r="V2526">
        <f t="shared" si="473"/>
        <v>0</v>
      </c>
      <c r="AL2526">
        <f t="shared" si="474"/>
        <v>0</v>
      </c>
      <c r="AM2526">
        <f t="shared" si="475"/>
        <v>0</v>
      </c>
      <c r="AN2526">
        <f t="shared" si="476"/>
        <v>0</v>
      </c>
      <c r="AO2526" t="str">
        <f t="shared" si="477"/>
        <v/>
      </c>
      <c r="AP2526" t="str">
        <f t="shared" si="478"/>
        <v/>
      </c>
      <c r="AQ2526" t="str">
        <f t="shared" si="479"/>
        <v/>
      </c>
    </row>
    <row r="2527" spans="1:43" x14ac:dyDescent="0.3">
      <c r="A2527" t="s">
        <v>587</v>
      </c>
      <c r="B2527" t="s">
        <v>518</v>
      </c>
      <c r="C2527" t="s">
        <v>515</v>
      </c>
      <c r="D2527" t="s">
        <v>513</v>
      </c>
      <c r="E2527">
        <v>0.37523859261322268</v>
      </c>
      <c r="F2527">
        <v>0.31988214932629722</v>
      </c>
      <c r="G2527">
        <v>0.30487925806048022</v>
      </c>
      <c r="H2527">
        <v>1.86</v>
      </c>
      <c r="I2527">
        <v>3.9</v>
      </c>
      <c r="J2527">
        <v>3.3</v>
      </c>
      <c r="K2527" t="s">
        <v>43</v>
      </c>
      <c r="L2527" t="s">
        <v>43</v>
      </c>
      <c r="M2527" t="s">
        <v>43</v>
      </c>
      <c r="N2527">
        <v>1</v>
      </c>
      <c r="O2527">
        <v>0</v>
      </c>
      <c r="P2527">
        <v>0</v>
      </c>
      <c r="Q2527">
        <f t="shared" si="468"/>
        <v>0</v>
      </c>
      <c r="R2527">
        <f t="shared" si="469"/>
        <v>1.2274901955926787E-2</v>
      </c>
      <c r="S2527">
        <f t="shared" si="470"/>
        <v>0</v>
      </c>
      <c r="T2527">
        <f t="shared" si="471"/>
        <v>0</v>
      </c>
      <c r="U2527">
        <f t="shared" si="472"/>
        <v>0</v>
      </c>
      <c r="V2527">
        <f t="shared" si="473"/>
        <v>0</v>
      </c>
      <c r="AL2527">
        <f t="shared" si="474"/>
        <v>0</v>
      </c>
      <c r="AM2527">
        <f t="shared" si="475"/>
        <v>1.2274901955926787E-2</v>
      </c>
      <c r="AN2527">
        <f t="shared" si="476"/>
        <v>0</v>
      </c>
      <c r="AO2527" t="str">
        <f t="shared" si="477"/>
        <v/>
      </c>
      <c r="AP2527">
        <f t="shared" si="478"/>
        <v>-1.2274901955926787E-2</v>
      </c>
      <c r="AQ2527" t="str">
        <f t="shared" si="479"/>
        <v/>
      </c>
    </row>
    <row r="2528" spans="1:43" x14ac:dyDescent="0.3">
      <c r="A2528" t="s">
        <v>587</v>
      </c>
      <c r="B2528" t="s">
        <v>390</v>
      </c>
      <c r="C2528" t="s">
        <v>384</v>
      </c>
      <c r="D2528" t="s">
        <v>179</v>
      </c>
      <c r="E2528">
        <v>0.24110036074327279</v>
      </c>
      <c r="F2528">
        <v>0.49745227625762561</v>
      </c>
      <c r="G2528">
        <v>0.26144736299910148</v>
      </c>
      <c r="H2528">
        <v>4.5</v>
      </c>
      <c r="I2528">
        <v>1.88</v>
      </c>
      <c r="J2528">
        <v>3.05</v>
      </c>
      <c r="K2528" t="s">
        <v>30</v>
      </c>
      <c r="L2528" t="s">
        <v>30</v>
      </c>
      <c r="M2528" t="s">
        <v>43</v>
      </c>
      <c r="N2528">
        <v>1</v>
      </c>
      <c r="O2528">
        <v>0</v>
      </c>
      <c r="P2528">
        <v>0</v>
      </c>
      <c r="Q2528">
        <f t="shared" si="468"/>
        <v>0</v>
      </c>
      <c r="R2528">
        <f t="shared" si="469"/>
        <v>0</v>
      </c>
      <c r="S2528">
        <f t="shared" si="470"/>
        <v>0</v>
      </c>
      <c r="T2528">
        <f t="shared" si="471"/>
        <v>0</v>
      </c>
      <c r="U2528">
        <f t="shared" si="472"/>
        <v>0</v>
      </c>
      <c r="V2528">
        <f t="shared" si="473"/>
        <v>0</v>
      </c>
      <c r="AL2528">
        <f t="shared" si="474"/>
        <v>0</v>
      </c>
      <c r="AM2528">
        <f t="shared" si="475"/>
        <v>0</v>
      </c>
      <c r="AN2528">
        <f t="shared" si="476"/>
        <v>0</v>
      </c>
      <c r="AO2528" t="str">
        <f t="shared" si="477"/>
        <v/>
      </c>
      <c r="AP2528" t="str">
        <f t="shared" si="478"/>
        <v/>
      </c>
      <c r="AQ2528" t="str">
        <f t="shared" si="479"/>
        <v/>
      </c>
    </row>
    <row r="2529" spans="1:43" x14ac:dyDescent="0.3">
      <c r="A2529" t="s">
        <v>587</v>
      </c>
      <c r="B2529" t="s">
        <v>434</v>
      </c>
      <c r="C2529" t="s">
        <v>412</v>
      </c>
      <c r="D2529" t="s">
        <v>63</v>
      </c>
      <c r="E2529">
        <v>0.29110310642400478</v>
      </c>
      <c r="F2529">
        <v>0.40969748904037839</v>
      </c>
      <c r="G2529">
        <v>0.29919940453561689</v>
      </c>
      <c r="H2529">
        <v>3.05</v>
      </c>
      <c r="I2529">
        <v>2.42</v>
      </c>
      <c r="J2529">
        <v>2.92</v>
      </c>
      <c r="K2529" t="s">
        <v>30</v>
      </c>
      <c r="L2529" t="s">
        <v>30</v>
      </c>
      <c r="M2529" t="s">
        <v>30</v>
      </c>
      <c r="N2529">
        <v>1</v>
      </c>
      <c r="O2529">
        <v>0</v>
      </c>
      <c r="P2529">
        <v>0</v>
      </c>
      <c r="Q2529">
        <f t="shared" si="468"/>
        <v>0</v>
      </c>
      <c r="R2529">
        <f t="shared" si="469"/>
        <v>0</v>
      </c>
      <c r="S2529">
        <f t="shared" si="470"/>
        <v>0</v>
      </c>
      <c r="T2529">
        <f t="shared" si="471"/>
        <v>0</v>
      </c>
      <c r="U2529">
        <f t="shared" si="472"/>
        <v>0</v>
      </c>
      <c r="V2529">
        <f t="shared" si="473"/>
        <v>0</v>
      </c>
      <c r="AL2529">
        <f t="shared" si="474"/>
        <v>0</v>
      </c>
      <c r="AM2529">
        <f t="shared" si="475"/>
        <v>0</v>
      </c>
      <c r="AN2529">
        <f t="shared" si="476"/>
        <v>0</v>
      </c>
      <c r="AO2529" t="str">
        <f t="shared" si="477"/>
        <v/>
      </c>
      <c r="AP2529" t="str">
        <f t="shared" si="478"/>
        <v/>
      </c>
      <c r="AQ2529" t="str">
        <f t="shared" si="479"/>
        <v/>
      </c>
    </row>
    <row r="2530" spans="1:43" x14ac:dyDescent="0.3">
      <c r="A2530" t="s">
        <v>587</v>
      </c>
      <c r="B2530" t="s">
        <v>277</v>
      </c>
      <c r="C2530" t="s">
        <v>102</v>
      </c>
      <c r="D2530" t="s">
        <v>29</v>
      </c>
      <c r="E2530">
        <v>0.38174172928826589</v>
      </c>
      <c r="F2530">
        <v>0.30403786576005082</v>
      </c>
      <c r="G2530">
        <v>0.31422040495168352</v>
      </c>
      <c r="H2530">
        <v>2.4</v>
      </c>
      <c r="I2530">
        <v>3.2</v>
      </c>
      <c r="J2530">
        <v>3.25</v>
      </c>
      <c r="K2530" t="s">
        <v>30</v>
      </c>
      <c r="L2530" t="s">
        <v>43</v>
      </c>
      <c r="M2530" t="s">
        <v>30</v>
      </c>
      <c r="N2530">
        <v>1</v>
      </c>
      <c r="O2530">
        <v>0</v>
      </c>
      <c r="P2530">
        <v>0</v>
      </c>
      <c r="Q2530">
        <f t="shared" si="468"/>
        <v>0</v>
      </c>
      <c r="R2530">
        <f t="shared" si="469"/>
        <v>0</v>
      </c>
      <c r="S2530">
        <f t="shared" si="470"/>
        <v>0</v>
      </c>
      <c r="T2530">
        <f t="shared" si="471"/>
        <v>0</v>
      </c>
      <c r="U2530">
        <f t="shared" si="472"/>
        <v>0</v>
      </c>
      <c r="V2530">
        <f t="shared" si="473"/>
        <v>0</v>
      </c>
      <c r="AL2530">
        <f t="shared" si="474"/>
        <v>0</v>
      </c>
      <c r="AM2530">
        <f t="shared" si="475"/>
        <v>0</v>
      </c>
      <c r="AN2530">
        <f t="shared" si="476"/>
        <v>0</v>
      </c>
      <c r="AO2530" t="str">
        <f t="shared" si="477"/>
        <v/>
      </c>
      <c r="AP2530" t="str">
        <f t="shared" si="478"/>
        <v/>
      </c>
      <c r="AQ2530" t="str">
        <f t="shared" si="479"/>
        <v/>
      </c>
    </row>
    <row r="2531" spans="1:43" x14ac:dyDescent="0.3">
      <c r="A2531" t="s">
        <v>587</v>
      </c>
      <c r="B2531" t="s">
        <v>84</v>
      </c>
      <c r="C2531" t="s">
        <v>27</v>
      </c>
      <c r="D2531" t="s">
        <v>29</v>
      </c>
      <c r="E2531">
        <v>0.31934735309697632</v>
      </c>
      <c r="F2531">
        <v>0.36810510698562748</v>
      </c>
      <c r="G2531">
        <v>0.31254753991739598</v>
      </c>
      <c r="H2531">
        <v>2.5499999999999998</v>
      </c>
      <c r="I2531">
        <v>2.9</v>
      </c>
      <c r="J2531">
        <v>3.25</v>
      </c>
      <c r="K2531" t="s">
        <v>43</v>
      </c>
      <c r="L2531" t="s">
        <v>30</v>
      </c>
      <c r="M2531" t="s">
        <v>30</v>
      </c>
      <c r="N2531">
        <v>0</v>
      </c>
      <c r="O2531">
        <v>1</v>
      </c>
      <c r="P2531">
        <v>0</v>
      </c>
      <c r="Q2531">
        <f t="shared" si="468"/>
        <v>0</v>
      </c>
      <c r="R2531">
        <f t="shared" si="469"/>
        <v>0</v>
      </c>
      <c r="S2531">
        <f t="shared" si="470"/>
        <v>0</v>
      </c>
      <c r="T2531">
        <f t="shared" si="471"/>
        <v>0</v>
      </c>
      <c r="U2531">
        <f t="shared" si="472"/>
        <v>0</v>
      </c>
      <c r="V2531">
        <f t="shared" si="473"/>
        <v>0</v>
      </c>
      <c r="AL2531">
        <f t="shared" si="474"/>
        <v>0</v>
      </c>
      <c r="AM2531">
        <f t="shared" si="475"/>
        <v>0</v>
      </c>
      <c r="AN2531">
        <f t="shared" si="476"/>
        <v>0</v>
      </c>
      <c r="AO2531" t="str">
        <f t="shared" si="477"/>
        <v/>
      </c>
      <c r="AP2531" t="str">
        <f t="shared" si="478"/>
        <v/>
      </c>
      <c r="AQ2531" t="str">
        <f t="shared" si="479"/>
        <v/>
      </c>
    </row>
    <row r="2532" spans="1:43" x14ac:dyDescent="0.3">
      <c r="A2532" t="s">
        <v>587</v>
      </c>
      <c r="B2532" t="s">
        <v>255</v>
      </c>
      <c r="C2532" t="s">
        <v>408</v>
      </c>
      <c r="D2532" t="s">
        <v>66</v>
      </c>
      <c r="E2532">
        <v>0.44124496671385932</v>
      </c>
      <c r="F2532">
        <v>0.25097285373797662</v>
      </c>
      <c r="G2532">
        <v>0.30778217954816411</v>
      </c>
      <c r="H2532">
        <v>2.1</v>
      </c>
      <c r="I2532">
        <v>3.3</v>
      </c>
      <c r="J2532">
        <v>3.45</v>
      </c>
      <c r="K2532" t="s">
        <v>43</v>
      </c>
      <c r="L2532" t="s">
        <v>43</v>
      </c>
      <c r="M2532" t="s">
        <v>30</v>
      </c>
      <c r="N2532">
        <v>1</v>
      </c>
      <c r="O2532">
        <v>0</v>
      </c>
      <c r="P2532">
        <v>0</v>
      </c>
      <c r="Q2532">
        <f t="shared" si="468"/>
        <v>0</v>
      </c>
      <c r="R2532">
        <f t="shared" si="469"/>
        <v>0</v>
      </c>
      <c r="S2532">
        <f t="shared" si="470"/>
        <v>0</v>
      </c>
      <c r="T2532">
        <f t="shared" si="471"/>
        <v>0</v>
      </c>
      <c r="U2532">
        <f t="shared" si="472"/>
        <v>0</v>
      </c>
      <c r="V2532">
        <f t="shared" si="473"/>
        <v>0</v>
      </c>
      <c r="AL2532">
        <f t="shared" si="474"/>
        <v>0</v>
      </c>
      <c r="AM2532">
        <f t="shared" si="475"/>
        <v>0</v>
      </c>
      <c r="AN2532">
        <f t="shared" si="476"/>
        <v>0</v>
      </c>
      <c r="AO2532" t="str">
        <f t="shared" si="477"/>
        <v/>
      </c>
      <c r="AP2532" t="str">
        <f t="shared" si="478"/>
        <v/>
      </c>
      <c r="AQ2532" t="str">
        <f t="shared" si="479"/>
        <v/>
      </c>
    </row>
    <row r="2533" spans="1:43" x14ac:dyDescent="0.3">
      <c r="A2533" t="s">
        <v>587</v>
      </c>
      <c r="B2533" t="s">
        <v>400</v>
      </c>
      <c r="C2533" t="s">
        <v>401</v>
      </c>
      <c r="D2533" t="s">
        <v>89</v>
      </c>
      <c r="E2533">
        <v>0.2301818857104331</v>
      </c>
      <c r="F2533">
        <v>0.52492302424872272</v>
      </c>
      <c r="G2533">
        <v>0.2448950900408442</v>
      </c>
      <c r="H2533">
        <v>2.87</v>
      </c>
      <c r="I2533">
        <v>2.3199999999999998</v>
      </c>
      <c r="J2533">
        <v>3.45</v>
      </c>
      <c r="K2533" t="s">
        <v>30</v>
      </c>
      <c r="L2533" t="s">
        <v>30</v>
      </c>
      <c r="M2533" t="s">
        <v>43</v>
      </c>
      <c r="N2533">
        <v>0</v>
      </c>
      <c r="O2533">
        <v>1</v>
      </c>
      <c r="P2533">
        <v>0</v>
      </c>
      <c r="Q2533">
        <f t="shared" si="468"/>
        <v>0</v>
      </c>
      <c r="R2533">
        <f t="shared" si="469"/>
        <v>9.6350133922716963E-2</v>
      </c>
      <c r="S2533">
        <f t="shared" si="470"/>
        <v>0</v>
      </c>
      <c r="T2533">
        <f t="shared" si="471"/>
        <v>0</v>
      </c>
      <c r="U2533">
        <f t="shared" si="472"/>
        <v>0.22353231070070334</v>
      </c>
      <c r="V2533">
        <f t="shared" si="473"/>
        <v>0</v>
      </c>
      <c r="AL2533">
        <f t="shared" si="474"/>
        <v>0</v>
      </c>
      <c r="AM2533">
        <f t="shared" si="475"/>
        <v>9.6350133922716963E-2</v>
      </c>
      <c r="AN2533">
        <f t="shared" si="476"/>
        <v>0</v>
      </c>
      <c r="AO2533" t="str">
        <f t="shared" si="477"/>
        <v/>
      </c>
      <c r="AP2533">
        <f t="shared" si="478"/>
        <v>0.12718217677798638</v>
      </c>
      <c r="AQ2533" t="str">
        <f t="shared" si="479"/>
        <v/>
      </c>
    </row>
    <row r="2534" spans="1:43" x14ac:dyDescent="0.3">
      <c r="A2534" t="s">
        <v>587</v>
      </c>
      <c r="B2534" t="s">
        <v>355</v>
      </c>
      <c r="C2534" t="s">
        <v>359</v>
      </c>
      <c r="D2534" t="s">
        <v>89</v>
      </c>
      <c r="E2534">
        <v>0.27025463806729949</v>
      </c>
      <c r="F2534">
        <v>0.46273462598154452</v>
      </c>
      <c r="G2534">
        <v>0.26701073595115588</v>
      </c>
      <c r="H2534">
        <v>2.2999999999999998</v>
      </c>
      <c r="I2534">
        <v>2.85</v>
      </c>
      <c r="J2534">
        <v>3.2</v>
      </c>
      <c r="K2534" t="s">
        <v>43</v>
      </c>
      <c r="L2534" t="s">
        <v>43</v>
      </c>
      <c r="M2534" t="s">
        <v>43</v>
      </c>
      <c r="N2534">
        <v>0</v>
      </c>
      <c r="O2534">
        <v>0</v>
      </c>
      <c r="P2534">
        <v>1</v>
      </c>
      <c r="Q2534">
        <f t="shared" si="468"/>
        <v>0</v>
      </c>
      <c r="R2534">
        <f t="shared" si="469"/>
        <v>0.10123049339349749</v>
      </c>
      <c r="S2534">
        <f t="shared" si="470"/>
        <v>0</v>
      </c>
      <c r="T2534">
        <f t="shared" si="471"/>
        <v>0</v>
      </c>
      <c r="U2534">
        <f t="shared" si="472"/>
        <v>0</v>
      </c>
      <c r="V2534">
        <f t="shared" si="473"/>
        <v>0</v>
      </c>
      <c r="AL2534">
        <f t="shared" si="474"/>
        <v>0</v>
      </c>
      <c r="AM2534">
        <f t="shared" si="475"/>
        <v>0.10123049339349749</v>
      </c>
      <c r="AN2534">
        <f t="shared" si="476"/>
        <v>0</v>
      </c>
      <c r="AO2534" t="str">
        <f t="shared" si="477"/>
        <v/>
      </c>
      <c r="AP2534">
        <f t="shared" si="478"/>
        <v>-0.10123049339349749</v>
      </c>
      <c r="AQ2534" t="str">
        <f t="shared" si="479"/>
        <v/>
      </c>
    </row>
    <row r="2535" spans="1:43" x14ac:dyDescent="0.3">
      <c r="A2535" t="s">
        <v>587</v>
      </c>
      <c r="B2535" t="s">
        <v>356</v>
      </c>
      <c r="C2535" t="s">
        <v>357</v>
      </c>
      <c r="D2535" t="s">
        <v>89</v>
      </c>
      <c r="E2535">
        <v>0.2476892937857085</v>
      </c>
      <c r="F2535">
        <v>0.50351622911163307</v>
      </c>
      <c r="G2535">
        <v>0.24879447710265851</v>
      </c>
      <c r="H2535">
        <v>2.5</v>
      </c>
      <c r="I2535">
        <v>2.4500000000000002</v>
      </c>
      <c r="J2535">
        <v>3.4</v>
      </c>
      <c r="K2535" t="s">
        <v>43</v>
      </c>
      <c r="L2535" t="s">
        <v>43</v>
      </c>
      <c r="M2535" t="s">
        <v>43</v>
      </c>
      <c r="N2535">
        <v>0</v>
      </c>
      <c r="O2535">
        <v>1</v>
      </c>
      <c r="P2535">
        <v>0</v>
      </c>
      <c r="Q2535">
        <f t="shared" si="468"/>
        <v>0</v>
      </c>
      <c r="R2535">
        <f t="shared" si="469"/>
        <v>9.0620571795041627E-2</v>
      </c>
      <c r="S2535">
        <f t="shared" si="470"/>
        <v>0</v>
      </c>
      <c r="T2535">
        <f t="shared" si="471"/>
        <v>0</v>
      </c>
      <c r="U2535">
        <f t="shared" si="472"/>
        <v>0.22202040089785199</v>
      </c>
      <c r="V2535">
        <f t="shared" si="473"/>
        <v>0</v>
      </c>
      <c r="AL2535">
        <f t="shared" si="474"/>
        <v>0</v>
      </c>
      <c r="AM2535">
        <f t="shared" si="475"/>
        <v>9.0620571795041627E-2</v>
      </c>
      <c r="AN2535">
        <f t="shared" si="476"/>
        <v>0</v>
      </c>
      <c r="AO2535" t="str">
        <f t="shared" si="477"/>
        <v/>
      </c>
      <c r="AP2535">
        <f t="shared" si="478"/>
        <v>0.13139982910281037</v>
      </c>
      <c r="AQ2535" t="str">
        <f t="shared" si="479"/>
        <v/>
      </c>
    </row>
    <row r="2536" spans="1:43" x14ac:dyDescent="0.3">
      <c r="A2536" t="s">
        <v>587</v>
      </c>
      <c r="B2536" t="s">
        <v>59</v>
      </c>
      <c r="C2536" t="s">
        <v>294</v>
      </c>
      <c r="D2536" t="s">
        <v>58</v>
      </c>
      <c r="E2536">
        <v>0.32475747867651228</v>
      </c>
      <c r="F2536">
        <v>0.37473871387767199</v>
      </c>
      <c r="G2536">
        <v>0.30050380744581567</v>
      </c>
      <c r="H2536">
        <v>2.5</v>
      </c>
      <c r="I2536">
        <v>2.85</v>
      </c>
      <c r="J2536">
        <v>3.35</v>
      </c>
      <c r="K2536" t="s">
        <v>43</v>
      </c>
      <c r="L2536" t="s">
        <v>43</v>
      </c>
      <c r="M2536" t="s">
        <v>30</v>
      </c>
      <c r="N2536">
        <v>1</v>
      </c>
      <c r="O2536">
        <v>0</v>
      </c>
      <c r="P2536">
        <v>0</v>
      </c>
      <c r="Q2536">
        <f t="shared" si="468"/>
        <v>0</v>
      </c>
      <c r="R2536">
        <f t="shared" si="469"/>
        <v>0</v>
      </c>
      <c r="S2536">
        <f t="shared" si="470"/>
        <v>0</v>
      </c>
      <c r="T2536">
        <f t="shared" si="471"/>
        <v>0</v>
      </c>
      <c r="U2536">
        <f t="shared" si="472"/>
        <v>0</v>
      </c>
      <c r="V2536">
        <f t="shared" si="473"/>
        <v>0</v>
      </c>
      <c r="AL2536">
        <f t="shared" si="474"/>
        <v>0</v>
      </c>
      <c r="AM2536">
        <f t="shared" si="475"/>
        <v>0</v>
      </c>
      <c r="AN2536">
        <f t="shared" si="476"/>
        <v>0</v>
      </c>
      <c r="AO2536" t="str">
        <f t="shared" si="477"/>
        <v/>
      </c>
      <c r="AP2536" t="str">
        <f t="shared" si="478"/>
        <v/>
      </c>
      <c r="AQ2536" t="str">
        <f t="shared" si="479"/>
        <v/>
      </c>
    </row>
    <row r="2537" spans="1:43" x14ac:dyDescent="0.3">
      <c r="A2537" t="s">
        <v>587</v>
      </c>
      <c r="B2537" t="s">
        <v>492</v>
      </c>
      <c r="C2537" t="s">
        <v>514</v>
      </c>
      <c r="D2537" t="s">
        <v>513</v>
      </c>
      <c r="E2537">
        <v>0.1829204714589048</v>
      </c>
      <c r="F2537">
        <v>0.60831686743994728</v>
      </c>
      <c r="G2537">
        <v>0.20876266110114791</v>
      </c>
      <c r="H2537">
        <v>5.25</v>
      </c>
      <c r="I2537">
        <v>1.51</v>
      </c>
      <c r="J2537">
        <v>4.0999999999999996</v>
      </c>
      <c r="K2537" t="s">
        <v>43</v>
      </c>
      <c r="L2537" t="s">
        <v>43</v>
      </c>
      <c r="M2537" t="s">
        <v>43</v>
      </c>
      <c r="N2537">
        <v>0</v>
      </c>
      <c r="O2537">
        <v>0</v>
      </c>
      <c r="P2537">
        <v>1</v>
      </c>
      <c r="Q2537">
        <f t="shared" si="468"/>
        <v>0</v>
      </c>
      <c r="R2537">
        <f t="shared" si="469"/>
        <v>0</v>
      </c>
      <c r="S2537">
        <f t="shared" si="470"/>
        <v>0</v>
      </c>
      <c r="T2537">
        <f t="shared" si="471"/>
        <v>0</v>
      </c>
      <c r="U2537">
        <f t="shared" si="472"/>
        <v>0</v>
      </c>
      <c r="V2537">
        <f t="shared" si="473"/>
        <v>0</v>
      </c>
      <c r="AL2537">
        <f t="shared" si="474"/>
        <v>0</v>
      </c>
      <c r="AM2537">
        <f t="shared" si="475"/>
        <v>0</v>
      </c>
      <c r="AN2537">
        <f t="shared" si="476"/>
        <v>0</v>
      </c>
      <c r="AO2537" t="str">
        <f t="shared" si="477"/>
        <v/>
      </c>
      <c r="AP2537" t="str">
        <f t="shared" si="478"/>
        <v/>
      </c>
      <c r="AQ2537" t="str">
        <f t="shared" si="479"/>
        <v/>
      </c>
    </row>
    <row r="2538" spans="1:43" x14ac:dyDescent="0.3">
      <c r="A2538" t="s">
        <v>587</v>
      </c>
      <c r="B2538" t="s">
        <v>312</v>
      </c>
      <c r="C2538" t="s">
        <v>304</v>
      </c>
      <c r="D2538" t="s">
        <v>63</v>
      </c>
      <c r="E2538">
        <v>0.34615928073588648</v>
      </c>
      <c r="F2538">
        <v>0.33605375025823703</v>
      </c>
      <c r="G2538">
        <v>0.31778696900587627</v>
      </c>
      <c r="H2538">
        <v>2.65</v>
      </c>
      <c r="I2538">
        <v>2.77</v>
      </c>
      <c r="J2538">
        <v>2.9</v>
      </c>
      <c r="K2538" t="s">
        <v>30</v>
      </c>
      <c r="L2538" t="s">
        <v>30</v>
      </c>
      <c r="M2538" t="s">
        <v>30</v>
      </c>
      <c r="N2538">
        <v>1</v>
      </c>
      <c r="O2538">
        <v>0</v>
      </c>
      <c r="P2538">
        <v>0</v>
      </c>
      <c r="Q2538">
        <f t="shared" si="468"/>
        <v>0</v>
      </c>
      <c r="R2538">
        <f t="shared" si="469"/>
        <v>0</v>
      </c>
      <c r="S2538">
        <f t="shared" si="470"/>
        <v>0</v>
      </c>
      <c r="T2538">
        <f t="shared" si="471"/>
        <v>0</v>
      </c>
      <c r="U2538">
        <f t="shared" si="472"/>
        <v>0</v>
      </c>
      <c r="V2538">
        <f t="shared" si="473"/>
        <v>0</v>
      </c>
      <c r="AL2538">
        <f t="shared" si="474"/>
        <v>0</v>
      </c>
      <c r="AM2538">
        <f t="shared" si="475"/>
        <v>0</v>
      </c>
      <c r="AN2538">
        <f t="shared" si="476"/>
        <v>0</v>
      </c>
      <c r="AO2538" t="str">
        <f t="shared" si="477"/>
        <v/>
      </c>
      <c r="AP2538" t="str">
        <f t="shared" si="478"/>
        <v/>
      </c>
      <c r="AQ2538" t="str">
        <f t="shared" si="479"/>
        <v/>
      </c>
    </row>
    <row r="2539" spans="1:43" x14ac:dyDescent="0.3">
      <c r="A2539" t="s">
        <v>587</v>
      </c>
      <c r="B2539" t="s">
        <v>152</v>
      </c>
      <c r="C2539" t="s">
        <v>93</v>
      </c>
      <c r="D2539" t="s">
        <v>50</v>
      </c>
      <c r="E2539">
        <v>0.24668429617348339</v>
      </c>
      <c r="F2539">
        <v>0.49508539032489751</v>
      </c>
      <c r="G2539">
        <v>0.25823031350161918</v>
      </c>
      <c r="H2539">
        <v>3.4</v>
      </c>
      <c r="I2539">
        <v>2</v>
      </c>
      <c r="J2539">
        <v>3.65</v>
      </c>
      <c r="K2539" t="s">
        <v>30</v>
      </c>
      <c r="L2539" t="s">
        <v>30</v>
      </c>
      <c r="M2539" t="s">
        <v>43</v>
      </c>
      <c r="N2539">
        <v>0</v>
      </c>
      <c r="O2539">
        <v>1</v>
      </c>
      <c r="P2539">
        <v>0</v>
      </c>
      <c r="Q2539">
        <f t="shared" si="468"/>
        <v>0</v>
      </c>
      <c r="R2539">
        <f t="shared" si="469"/>
        <v>0</v>
      </c>
      <c r="S2539">
        <f t="shared" si="470"/>
        <v>0</v>
      </c>
      <c r="T2539">
        <f t="shared" si="471"/>
        <v>0</v>
      </c>
      <c r="U2539">
        <f t="shared" si="472"/>
        <v>0</v>
      </c>
      <c r="V2539">
        <f t="shared" si="473"/>
        <v>0</v>
      </c>
      <c r="AL2539">
        <f t="shared" si="474"/>
        <v>0</v>
      </c>
      <c r="AM2539">
        <f t="shared" si="475"/>
        <v>0</v>
      </c>
      <c r="AN2539">
        <f t="shared" si="476"/>
        <v>0</v>
      </c>
      <c r="AO2539" t="str">
        <f t="shared" si="477"/>
        <v/>
      </c>
      <c r="AP2539" t="str">
        <f t="shared" si="478"/>
        <v/>
      </c>
      <c r="AQ2539" t="str">
        <f t="shared" si="479"/>
        <v/>
      </c>
    </row>
    <row r="2540" spans="1:43" x14ac:dyDescent="0.3">
      <c r="A2540" t="s">
        <v>587</v>
      </c>
      <c r="B2540" t="s">
        <v>423</v>
      </c>
      <c r="C2540" t="s">
        <v>362</v>
      </c>
      <c r="D2540" t="s">
        <v>179</v>
      </c>
      <c r="E2540">
        <v>0.41585509424774342</v>
      </c>
      <c r="F2540">
        <v>0.27081577107564042</v>
      </c>
      <c r="G2540">
        <v>0.31332913467661633</v>
      </c>
      <c r="H2540">
        <v>2.4</v>
      </c>
      <c r="I2540">
        <v>3.2</v>
      </c>
      <c r="J2540">
        <v>2.95</v>
      </c>
      <c r="K2540" t="s">
        <v>30</v>
      </c>
      <c r="L2540" t="s">
        <v>43</v>
      </c>
      <c r="M2540" t="s">
        <v>30</v>
      </c>
      <c r="N2540">
        <v>0</v>
      </c>
      <c r="O2540">
        <v>0</v>
      </c>
      <c r="P2540">
        <v>1</v>
      </c>
      <c r="Q2540">
        <f t="shared" si="468"/>
        <v>0</v>
      </c>
      <c r="R2540">
        <f t="shared" si="469"/>
        <v>0</v>
      </c>
      <c r="S2540">
        <f t="shared" si="470"/>
        <v>0</v>
      </c>
      <c r="T2540">
        <f t="shared" si="471"/>
        <v>0</v>
      </c>
      <c r="U2540">
        <f t="shared" si="472"/>
        <v>0</v>
      </c>
      <c r="V2540">
        <f t="shared" si="473"/>
        <v>0</v>
      </c>
      <c r="AL2540">
        <f t="shared" si="474"/>
        <v>0</v>
      </c>
      <c r="AM2540">
        <f t="shared" si="475"/>
        <v>0</v>
      </c>
      <c r="AN2540">
        <f t="shared" si="476"/>
        <v>0</v>
      </c>
      <c r="AO2540" t="str">
        <f t="shared" si="477"/>
        <v/>
      </c>
      <c r="AP2540" t="str">
        <f t="shared" si="478"/>
        <v/>
      </c>
      <c r="AQ2540" t="str">
        <f t="shared" si="479"/>
        <v/>
      </c>
    </row>
    <row r="2541" spans="1:43" x14ac:dyDescent="0.3">
      <c r="A2541" t="s">
        <v>587</v>
      </c>
      <c r="B2541" t="s">
        <v>474</v>
      </c>
      <c r="C2541" t="s">
        <v>346</v>
      </c>
      <c r="D2541" t="s">
        <v>179</v>
      </c>
      <c r="E2541">
        <v>0.35428685182951303</v>
      </c>
      <c r="F2541">
        <v>0.3260220109007958</v>
      </c>
      <c r="G2541">
        <v>0.31969113726969117</v>
      </c>
      <c r="H2541">
        <v>2.4500000000000002</v>
      </c>
      <c r="I2541">
        <v>3.25</v>
      </c>
      <c r="J2541">
        <v>2.75</v>
      </c>
      <c r="K2541" t="s">
        <v>43</v>
      </c>
      <c r="L2541" t="s">
        <v>30</v>
      </c>
      <c r="M2541" t="s">
        <v>30</v>
      </c>
      <c r="N2541">
        <v>0</v>
      </c>
      <c r="O2541">
        <v>1</v>
      </c>
      <c r="P2541">
        <v>0</v>
      </c>
      <c r="Q2541">
        <f t="shared" si="468"/>
        <v>0</v>
      </c>
      <c r="R2541">
        <f t="shared" si="469"/>
        <v>0</v>
      </c>
      <c r="S2541">
        <f t="shared" si="470"/>
        <v>0</v>
      </c>
      <c r="T2541">
        <f t="shared" si="471"/>
        <v>0</v>
      </c>
      <c r="U2541">
        <f t="shared" si="472"/>
        <v>0</v>
      </c>
      <c r="V2541">
        <f t="shared" si="473"/>
        <v>0</v>
      </c>
      <c r="AL2541">
        <f t="shared" si="474"/>
        <v>0</v>
      </c>
      <c r="AM2541">
        <f t="shared" si="475"/>
        <v>0</v>
      </c>
      <c r="AN2541">
        <f t="shared" si="476"/>
        <v>0</v>
      </c>
      <c r="AO2541" t="str">
        <f t="shared" si="477"/>
        <v/>
      </c>
      <c r="AP2541" t="str">
        <f t="shared" si="478"/>
        <v/>
      </c>
      <c r="AQ2541" t="str">
        <f t="shared" si="479"/>
        <v/>
      </c>
    </row>
    <row r="2542" spans="1:43" x14ac:dyDescent="0.3">
      <c r="A2542" t="s">
        <v>587</v>
      </c>
      <c r="B2542" t="s">
        <v>80</v>
      </c>
      <c r="C2542" t="s">
        <v>383</v>
      </c>
      <c r="D2542" t="s">
        <v>82</v>
      </c>
      <c r="E2542">
        <v>0.28815506405956798</v>
      </c>
      <c r="F2542">
        <v>0.44964007511327109</v>
      </c>
      <c r="G2542">
        <v>0.26220486082716099</v>
      </c>
      <c r="H2542">
        <v>2.92</v>
      </c>
      <c r="I2542">
        <v>2.27</v>
      </c>
      <c r="J2542">
        <v>3.35</v>
      </c>
      <c r="K2542" t="s">
        <v>30</v>
      </c>
      <c r="L2542" t="s">
        <v>30</v>
      </c>
      <c r="M2542" t="s">
        <v>30</v>
      </c>
      <c r="N2542">
        <v>0</v>
      </c>
      <c r="O2542">
        <v>0</v>
      </c>
      <c r="P2542">
        <v>1</v>
      </c>
      <c r="Q2542">
        <f t="shared" si="468"/>
        <v>0</v>
      </c>
      <c r="R2542">
        <f t="shared" si="469"/>
        <v>0</v>
      </c>
      <c r="S2542">
        <f t="shared" si="470"/>
        <v>0</v>
      </c>
      <c r="T2542">
        <f t="shared" si="471"/>
        <v>0</v>
      </c>
      <c r="U2542">
        <f t="shared" si="472"/>
        <v>0</v>
      </c>
      <c r="V2542">
        <f t="shared" si="473"/>
        <v>0</v>
      </c>
      <c r="AL2542">
        <f t="shared" si="474"/>
        <v>0</v>
      </c>
      <c r="AM2542">
        <f t="shared" si="475"/>
        <v>0</v>
      </c>
      <c r="AN2542">
        <f t="shared" si="476"/>
        <v>0</v>
      </c>
      <c r="AO2542" t="str">
        <f t="shared" si="477"/>
        <v/>
      </c>
      <c r="AP2542" t="str">
        <f t="shared" si="478"/>
        <v/>
      </c>
      <c r="AQ2542" t="str">
        <f t="shared" si="479"/>
        <v/>
      </c>
    </row>
    <row r="2543" spans="1:43" x14ac:dyDescent="0.3">
      <c r="A2543" t="s">
        <v>587</v>
      </c>
      <c r="B2543" t="s">
        <v>335</v>
      </c>
      <c r="C2543" t="s">
        <v>307</v>
      </c>
      <c r="D2543" t="s">
        <v>162</v>
      </c>
      <c r="E2543">
        <v>0.49938402345058658</v>
      </c>
      <c r="F2543">
        <v>0.22082078971603061</v>
      </c>
      <c r="G2543">
        <v>0.27979518683338289</v>
      </c>
      <c r="H2543">
        <v>1.95</v>
      </c>
      <c r="I2543">
        <v>3.75</v>
      </c>
      <c r="J2543">
        <v>3.4</v>
      </c>
      <c r="K2543" t="s">
        <v>30</v>
      </c>
      <c r="L2543" t="s">
        <v>43</v>
      </c>
      <c r="M2543" t="s">
        <v>30</v>
      </c>
      <c r="N2543">
        <v>1</v>
      </c>
      <c r="O2543">
        <v>0</v>
      </c>
      <c r="P2543">
        <v>0</v>
      </c>
      <c r="Q2543">
        <f t="shared" si="468"/>
        <v>0</v>
      </c>
      <c r="R2543">
        <f t="shared" si="469"/>
        <v>0</v>
      </c>
      <c r="S2543">
        <f t="shared" si="470"/>
        <v>0</v>
      </c>
      <c r="T2543">
        <f t="shared" si="471"/>
        <v>0</v>
      </c>
      <c r="U2543">
        <f t="shared" si="472"/>
        <v>0</v>
      </c>
      <c r="V2543">
        <f t="shared" si="473"/>
        <v>0</v>
      </c>
      <c r="AL2543">
        <f t="shared" si="474"/>
        <v>0</v>
      </c>
      <c r="AM2543">
        <f t="shared" si="475"/>
        <v>0</v>
      </c>
      <c r="AN2543">
        <f t="shared" si="476"/>
        <v>0</v>
      </c>
      <c r="AO2543" t="str">
        <f t="shared" si="477"/>
        <v/>
      </c>
      <c r="AP2543" t="str">
        <f t="shared" si="478"/>
        <v/>
      </c>
      <c r="AQ2543" t="str">
        <f t="shared" si="479"/>
        <v/>
      </c>
    </row>
    <row r="2544" spans="1:43" x14ac:dyDescent="0.3">
      <c r="A2544" t="s">
        <v>587</v>
      </c>
      <c r="B2544" t="s">
        <v>291</v>
      </c>
      <c r="C2544" t="s">
        <v>192</v>
      </c>
      <c r="D2544" t="s">
        <v>190</v>
      </c>
      <c r="E2544">
        <v>0.36183352081231901</v>
      </c>
      <c r="F2544">
        <v>0.31615777977099763</v>
      </c>
      <c r="G2544">
        <v>0.32200869941668342</v>
      </c>
      <c r="H2544">
        <v>1.0009999999999999</v>
      </c>
      <c r="I2544">
        <v>1.0009999999999999</v>
      </c>
      <c r="J2544">
        <v>1.0009999999999999</v>
      </c>
      <c r="N2544">
        <v>1</v>
      </c>
      <c r="O2544">
        <v>0</v>
      </c>
      <c r="P2544">
        <v>0</v>
      </c>
      <c r="Q2544">
        <f t="shared" si="468"/>
        <v>0</v>
      </c>
      <c r="R2544">
        <f t="shared" si="469"/>
        <v>0</v>
      </c>
      <c r="S2544">
        <f t="shared" si="470"/>
        <v>0</v>
      </c>
      <c r="T2544">
        <f t="shared" si="471"/>
        <v>0</v>
      </c>
      <c r="U2544">
        <f t="shared" si="472"/>
        <v>0</v>
      </c>
      <c r="V2544">
        <f t="shared" si="473"/>
        <v>0</v>
      </c>
      <c r="AL2544">
        <f t="shared" si="474"/>
        <v>0</v>
      </c>
      <c r="AM2544">
        <f t="shared" si="475"/>
        <v>0</v>
      </c>
      <c r="AN2544">
        <f t="shared" si="476"/>
        <v>0</v>
      </c>
      <c r="AO2544" t="str">
        <f t="shared" si="477"/>
        <v/>
      </c>
      <c r="AP2544" t="str">
        <f t="shared" si="478"/>
        <v/>
      </c>
      <c r="AQ2544" t="str">
        <f t="shared" si="479"/>
        <v/>
      </c>
    </row>
    <row r="2545" spans="1:43" x14ac:dyDescent="0.3">
      <c r="A2545" t="s">
        <v>587</v>
      </c>
      <c r="B2545" t="s">
        <v>212</v>
      </c>
      <c r="C2545" t="s">
        <v>232</v>
      </c>
      <c r="D2545" t="s">
        <v>79</v>
      </c>
      <c r="E2545">
        <v>0.40473573042409727</v>
      </c>
      <c r="F2545">
        <v>0.29218520596564418</v>
      </c>
      <c r="G2545">
        <v>0.30307906361025838</v>
      </c>
      <c r="H2545">
        <v>2.27</v>
      </c>
      <c r="I2545">
        <v>2.92</v>
      </c>
      <c r="J2545">
        <v>3.45</v>
      </c>
      <c r="K2545" t="s">
        <v>30</v>
      </c>
      <c r="L2545" t="s">
        <v>30</v>
      </c>
      <c r="M2545" t="s">
        <v>43</v>
      </c>
      <c r="N2545">
        <v>0</v>
      </c>
      <c r="O2545">
        <v>1</v>
      </c>
      <c r="P2545">
        <v>0</v>
      </c>
      <c r="Q2545">
        <f t="shared" si="468"/>
        <v>0</v>
      </c>
      <c r="R2545">
        <f t="shared" si="469"/>
        <v>0</v>
      </c>
      <c r="S2545">
        <f t="shared" si="470"/>
        <v>0</v>
      </c>
      <c r="T2545">
        <f t="shared" si="471"/>
        <v>0</v>
      </c>
      <c r="U2545">
        <f t="shared" si="472"/>
        <v>0</v>
      </c>
      <c r="V2545">
        <f t="shared" si="473"/>
        <v>0</v>
      </c>
      <c r="AL2545">
        <f t="shared" si="474"/>
        <v>0</v>
      </c>
      <c r="AM2545">
        <f t="shared" si="475"/>
        <v>0</v>
      </c>
      <c r="AN2545">
        <f t="shared" si="476"/>
        <v>0</v>
      </c>
      <c r="AO2545" t="str">
        <f t="shared" si="477"/>
        <v/>
      </c>
      <c r="AP2545" t="str">
        <f t="shared" si="478"/>
        <v/>
      </c>
      <c r="AQ2545" t="str">
        <f t="shared" si="479"/>
        <v/>
      </c>
    </row>
    <row r="2546" spans="1:43" x14ac:dyDescent="0.3">
      <c r="A2546" t="s">
        <v>587</v>
      </c>
      <c r="B2546" t="s">
        <v>201</v>
      </c>
      <c r="C2546" t="s">
        <v>230</v>
      </c>
      <c r="D2546" t="s">
        <v>76</v>
      </c>
      <c r="E2546">
        <v>0.54028255453675966</v>
      </c>
      <c r="F2546">
        <v>0.1884020727301966</v>
      </c>
      <c r="G2546">
        <v>0.27131537273304368</v>
      </c>
      <c r="H2546">
        <v>1.65</v>
      </c>
      <c r="I2546">
        <v>5.25</v>
      </c>
      <c r="J2546">
        <v>3.8</v>
      </c>
      <c r="K2546" t="s">
        <v>30</v>
      </c>
      <c r="L2546" t="s">
        <v>43</v>
      </c>
      <c r="M2546" t="s">
        <v>30</v>
      </c>
      <c r="N2546">
        <v>1</v>
      </c>
      <c r="O2546">
        <v>0</v>
      </c>
      <c r="P2546">
        <v>0</v>
      </c>
      <c r="Q2546">
        <f t="shared" si="468"/>
        <v>0</v>
      </c>
      <c r="R2546">
        <f t="shared" si="469"/>
        <v>0</v>
      </c>
      <c r="S2546">
        <f t="shared" si="470"/>
        <v>0</v>
      </c>
      <c r="T2546">
        <f t="shared" si="471"/>
        <v>0</v>
      </c>
      <c r="U2546">
        <f t="shared" si="472"/>
        <v>0</v>
      </c>
      <c r="V2546">
        <f t="shared" si="473"/>
        <v>0</v>
      </c>
      <c r="AL2546">
        <f t="shared" si="474"/>
        <v>0</v>
      </c>
      <c r="AM2546">
        <f t="shared" si="475"/>
        <v>0</v>
      </c>
      <c r="AN2546">
        <f t="shared" si="476"/>
        <v>0</v>
      </c>
      <c r="AO2546" t="str">
        <f t="shared" si="477"/>
        <v/>
      </c>
      <c r="AP2546" t="str">
        <f t="shared" si="478"/>
        <v/>
      </c>
      <c r="AQ2546" t="str">
        <f t="shared" si="479"/>
        <v/>
      </c>
    </row>
    <row r="2547" spans="1:43" x14ac:dyDescent="0.3">
      <c r="A2547" t="s">
        <v>587</v>
      </c>
      <c r="B2547" t="s">
        <v>187</v>
      </c>
      <c r="C2547" t="s">
        <v>323</v>
      </c>
      <c r="D2547" t="s">
        <v>162</v>
      </c>
      <c r="E2547">
        <v>0.47908668224827211</v>
      </c>
      <c r="F2547">
        <v>0.2413786015120345</v>
      </c>
      <c r="G2547">
        <v>0.27953471623969339</v>
      </c>
      <c r="H2547">
        <v>1.98</v>
      </c>
      <c r="I2547">
        <v>3.75</v>
      </c>
      <c r="J2547">
        <v>3.3</v>
      </c>
      <c r="K2547" t="s">
        <v>30</v>
      </c>
      <c r="L2547" t="s">
        <v>30</v>
      </c>
      <c r="M2547" t="s">
        <v>43</v>
      </c>
      <c r="N2547">
        <v>1</v>
      </c>
      <c r="O2547">
        <v>0</v>
      </c>
      <c r="P2547">
        <v>0</v>
      </c>
      <c r="Q2547">
        <f t="shared" si="468"/>
        <v>0</v>
      </c>
      <c r="R2547">
        <f t="shared" si="469"/>
        <v>0</v>
      </c>
      <c r="S2547">
        <f t="shared" si="470"/>
        <v>0</v>
      </c>
      <c r="T2547">
        <f t="shared" si="471"/>
        <v>0</v>
      </c>
      <c r="U2547">
        <f t="shared" si="472"/>
        <v>0</v>
      </c>
      <c r="V2547">
        <f t="shared" si="473"/>
        <v>0</v>
      </c>
      <c r="AL2547">
        <f t="shared" si="474"/>
        <v>0</v>
      </c>
      <c r="AM2547">
        <f t="shared" si="475"/>
        <v>0</v>
      </c>
      <c r="AN2547">
        <f t="shared" si="476"/>
        <v>0</v>
      </c>
      <c r="AO2547" t="str">
        <f t="shared" si="477"/>
        <v/>
      </c>
      <c r="AP2547" t="str">
        <f t="shared" si="478"/>
        <v/>
      </c>
      <c r="AQ2547" t="str">
        <f t="shared" si="479"/>
        <v/>
      </c>
    </row>
    <row r="2548" spans="1:43" x14ac:dyDescent="0.3">
      <c r="A2548" t="s">
        <v>587</v>
      </c>
      <c r="B2548" t="s">
        <v>143</v>
      </c>
      <c r="C2548" t="s">
        <v>119</v>
      </c>
      <c r="D2548" t="s">
        <v>29</v>
      </c>
      <c r="E2548">
        <v>0.3680740055673174</v>
      </c>
      <c r="F2548">
        <v>0.31810262217292629</v>
      </c>
      <c r="G2548">
        <v>0.31382337225975632</v>
      </c>
      <c r="H2548">
        <v>2.2200000000000002</v>
      </c>
      <c r="I2548">
        <v>3.6</v>
      </c>
      <c r="J2548">
        <v>3.2</v>
      </c>
      <c r="K2548" t="s">
        <v>30</v>
      </c>
      <c r="L2548" t="s">
        <v>43</v>
      </c>
      <c r="M2548" t="s">
        <v>30</v>
      </c>
      <c r="N2548">
        <v>1</v>
      </c>
      <c r="O2548">
        <v>0</v>
      </c>
      <c r="P2548">
        <v>0</v>
      </c>
      <c r="Q2548">
        <f t="shared" si="468"/>
        <v>0</v>
      </c>
      <c r="R2548">
        <f t="shared" si="469"/>
        <v>0</v>
      </c>
      <c r="S2548">
        <f t="shared" si="470"/>
        <v>0</v>
      </c>
      <c r="T2548">
        <f t="shared" si="471"/>
        <v>0</v>
      </c>
      <c r="U2548">
        <f t="shared" si="472"/>
        <v>0</v>
      </c>
      <c r="V2548">
        <f t="shared" si="473"/>
        <v>0</v>
      </c>
      <c r="AL2548">
        <f t="shared" si="474"/>
        <v>0</v>
      </c>
      <c r="AM2548">
        <f t="shared" si="475"/>
        <v>0</v>
      </c>
      <c r="AN2548">
        <f t="shared" si="476"/>
        <v>0</v>
      </c>
      <c r="AO2548" t="str">
        <f t="shared" si="477"/>
        <v/>
      </c>
      <c r="AP2548" t="str">
        <f t="shared" si="478"/>
        <v/>
      </c>
      <c r="AQ2548" t="str">
        <f t="shared" si="479"/>
        <v/>
      </c>
    </row>
    <row r="2549" spans="1:43" x14ac:dyDescent="0.3">
      <c r="A2549" t="s">
        <v>587</v>
      </c>
      <c r="B2549" t="s">
        <v>446</v>
      </c>
      <c r="C2549" t="s">
        <v>118</v>
      </c>
      <c r="D2549" t="s">
        <v>29</v>
      </c>
      <c r="E2549">
        <v>0.78867278929264917</v>
      </c>
      <c r="F2549">
        <v>7.0361254717989388E-2</v>
      </c>
      <c r="G2549">
        <v>0.1409659559893614</v>
      </c>
      <c r="H2549">
        <v>1.18</v>
      </c>
      <c r="I2549">
        <v>23</v>
      </c>
      <c r="J2549">
        <v>7</v>
      </c>
      <c r="K2549" t="s">
        <v>43</v>
      </c>
      <c r="L2549" t="s">
        <v>30</v>
      </c>
      <c r="M2549" t="s">
        <v>30</v>
      </c>
      <c r="N2549">
        <v>0</v>
      </c>
      <c r="O2549">
        <v>1</v>
      </c>
      <c r="P2549">
        <v>0</v>
      </c>
      <c r="Q2549">
        <f t="shared" si="468"/>
        <v>0</v>
      </c>
      <c r="R2549">
        <f t="shared" si="469"/>
        <v>0</v>
      </c>
      <c r="S2549">
        <f t="shared" si="470"/>
        <v>0</v>
      </c>
      <c r="T2549">
        <f t="shared" si="471"/>
        <v>0</v>
      </c>
      <c r="U2549">
        <f t="shared" si="472"/>
        <v>0</v>
      </c>
      <c r="V2549">
        <f t="shared" si="473"/>
        <v>0</v>
      </c>
      <c r="AL2549">
        <f t="shared" si="474"/>
        <v>0</v>
      </c>
      <c r="AM2549">
        <f t="shared" si="475"/>
        <v>0</v>
      </c>
      <c r="AN2549">
        <f t="shared" si="476"/>
        <v>0</v>
      </c>
      <c r="AO2549" t="str">
        <f t="shared" si="477"/>
        <v/>
      </c>
      <c r="AP2549" t="str">
        <f t="shared" si="478"/>
        <v/>
      </c>
      <c r="AQ2549" t="str">
        <f t="shared" si="479"/>
        <v/>
      </c>
    </row>
    <row r="2550" spans="1:43" x14ac:dyDescent="0.3">
      <c r="A2550" t="s">
        <v>587</v>
      </c>
      <c r="B2550" t="s">
        <v>380</v>
      </c>
      <c r="C2550" t="s">
        <v>375</v>
      </c>
      <c r="D2550" t="s">
        <v>317</v>
      </c>
      <c r="E2550">
        <v>0.27211232971635579</v>
      </c>
      <c r="F2550">
        <v>0.4491049823364987</v>
      </c>
      <c r="G2550">
        <v>0.27878268794714561</v>
      </c>
      <c r="H2550">
        <v>3.15</v>
      </c>
      <c r="I2550">
        <v>2.2000000000000002</v>
      </c>
      <c r="J2550">
        <v>3.05</v>
      </c>
      <c r="K2550" t="s">
        <v>43</v>
      </c>
      <c r="L2550" t="s">
        <v>43</v>
      </c>
      <c r="M2550" t="s">
        <v>43</v>
      </c>
      <c r="N2550">
        <v>1</v>
      </c>
      <c r="O2550">
        <v>0</v>
      </c>
      <c r="P2550">
        <v>0</v>
      </c>
      <c r="Q2550">
        <f t="shared" si="468"/>
        <v>0</v>
      </c>
      <c r="R2550">
        <f t="shared" si="469"/>
        <v>0</v>
      </c>
      <c r="S2550">
        <f t="shared" si="470"/>
        <v>0</v>
      </c>
      <c r="T2550">
        <f t="shared" si="471"/>
        <v>0</v>
      </c>
      <c r="U2550">
        <f t="shared" si="472"/>
        <v>0</v>
      </c>
      <c r="V2550">
        <f t="shared" si="473"/>
        <v>0</v>
      </c>
      <c r="AL2550">
        <f t="shared" si="474"/>
        <v>0</v>
      </c>
      <c r="AM2550">
        <f t="shared" si="475"/>
        <v>0</v>
      </c>
      <c r="AN2550">
        <f t="shared" si="476"/>
        <v>0</v>
      </c>
      <c r="AO2550" t="str">
        <f t="shared" si="477"/>
        <v/>
      </c>
      <c r="AP2550" t="str">
        <f t="shared" si="478"/>
        <v/>
      </c>
      <c r="AQ2550" t="str">
        <f t="shared" si="479"/>
        <v/>
      </c>
    </row>
    <row r="2551" spans="1:43" x14ac:dyDescent="0.3">
      <c r="A2551" t="s">
        <v>587</v>
      </c>
      <c r="B2551" t="s">
        <v>315</v>
      </c>
      <c r="C2551" t="s">
        <v>376</v>
      </c>
      <c r="D2551" t="s">
        <v>317</v>
      </c>
      <c r="E2551">
        <v>0.63428707012940433</v>
      </c>
      <c r="F2551">
        <v>0.14874889463357721</v>
      </c>
      <c r="G2551">
        <v>0.2169640352370184</v>
      </c>
      <c r="H2551">
        <v>1.42</v>
      </c>
      <c r="I2551">
        <v>6.75</v>
      </c>
      <c r="J2551">
        <v>4.0999999999999996</v>
      </c>
      <c r="K2551" t="s">
        <v>30</v>
      </c>
      <c r="L2551" t="s">
        <v>43</v>
      </c>
      <c r="M2551" t="s">
        <v>43</v>
      </c>
      <c r="N2551">
        <v>1</v>
      </c>
      <c r="O2551">
        <v>0</v>
      </c>
      <c r="P2551">
        <v>0</v>
      </c>
      <c r="Q2551">
        <f t="shared" si="468"/>
        <v>0</v>
      </c>
      <c r="R2551">
        <f t="shared" si="469"/>
        <v>0</v>
      </c>
      <c r="S2551">
        <f t="shared" si="470"/>
        <v>0</v>
      </c>
      <c r="T2551">
        <f t="shared" si="471"/>
        <v>0</v>
      </c>
      <c r="U2551">
        <f t="shared" si="472"/>
        <v>0</v>
      </c>
      <c r="V2551">
        <f t="shared" si="473"/>
        <v>0</v>
      </c>
      <c r="AL2551">
        <f t="shared" si="474"/>
        <v>0</v>
      </c>
      <c r="AM2551">
        <f t="shared" si="475"/>
        <v>0</v>
      </c>
      <c r="AN2551">
        <f t="shared" si="476"/>
        <v>0</v>
      </c>
      <c r="AO2551" t="str">
        <f t="shared" si="477"/>
        <v/>
      </c>
      <c r="AP2551" t="str">
        <f t="shared" si="478"/>
        <v/>
      </c>
      <c r="AQ2551" t="str">
        <f t="shared" si="479"/>
        <v/>
      </c>
    </row>
    <row r="2552" spans="1:43" x14ac:dyDescent="0.3">
      <c r="A2552" t="s">
        <v>587</v>
      </c>
      <c r="B2552" t="s">
        <v>377</v>
      </c>
      <c r="C2552" t="s">
        <v>365</v>
      </c>
      <c r="D2552" t="s">
        <v>317</v>
      </c>
      <c r="E2552">
        <v>0.27018843822023297</v>
      </c>
      <c r="F2552">
        <v>0.45867572597761552</v>
      </c>
      <c r="G2552">
        <v>0.27113583580215139</v>
      </c>
      <c r="H2552">
        <v>3.75</v>
      </c>
      <c r="I2552">
        <v>1.86</v>
      </c>
      <c r="J2552">
        <v>3.3</v>
      </c>
      <c r="K2552" t="s">
        <v>43</v>
      </c>
      <c r="L2552" t="s">
        <v>43</v>
      </c>
      <c r="M2552" t="s">
        <v>43</v>
      </c>
      <c r="N2552">
        <v>0</v>
      </c>
      <c r="O2552">
        <v>1</v>
      </c>
      <c r="P2552">
        <v>0</v>
      </c>
      <c r="Q2552">
        <f t="shared" si="468"/>
        <v>0</v>
      </c>
      <c r="R2552">
        <f t="shared" si="469"/>
        <v>0</v>
      </c>
      <c r="S2552">
        <f t="shared" si="470"/>
        <v>0</v>
      </c>
      <c r="T2552">
        <f t="shared" si="471"/>
        <v>0</v>
      </c>
      <c r="U2552">
        <f t="shared" si="472"/>
        <v>0</v>
      </c>
      <c r="V2552">
        <f t="shared" si="473"/>
        <v>0</v>
      </c>
      <c r="AL2552">
        <f t="shared" si="474"/>
        <v>0</v>
      </c>
      <c r="AM2552">
        <f t="shared" si="475"/>
        <v>0</v>
      </c>
      <c r="AN2552">
        <f t="shared" si="476"/>
        <v>0</v>
      </c>
      <c r="AO2552" t="str">
        <f t="shared" si="477"/>
        <v/>
      </c>
      <c r="AP2552" t="str">
        <f t="shared" si="478"/>
        <v/>
      </c>
      <c r="AQ2552" t="str">
        <f t="shared" si="479"/>
        <v/>
      </c>
    </row>
    <row r="2553" spans="1:43" x14ac:dyDescent="0.3">
      <c r="A2553" t="s">
        <v>587</v>
      </c>
      <c r="B2553" t="s">
        <v>373</v>
      </c>
      <c r="C2553" t="s">
        <v>370</v>
      </c>
      <c r="D2553" t="s">
        <v>317</v>
      </c>
      <c r="E2553">
        <v>0.29661828677583069</v>
      </c>
      <c r="F2553">
        <v>0.39757068664827988</v>
      </c>
      <c r="G2553">
        <v>0.30581102657588938</v>
      </c>
      <c r="H2553">
        <v>3</v>
      </c>
      <c r="I2553">
        <v>2.4</v>
      </c>
      <c r="J2553">
        <v>2.85</v>
      </c>
      <c r="K2553" t="s">
        <v>43</v>
      </c>
      <c r="L2553" t="s">
        <v>43</v>
      </c>
      <c r="M2553" t="s">
        <v>43</v>
      </c>
      <c r="N2553">
        <v>0</v>
      </c>
      <c r="O2553">
        <v>0</v>
      </c>
      <c r="P2553">
        <v>1</v>
      </c>
      <c r="Q2553">
        <f t="shared" si="468"/>
        <v>0</v>
      </c>
      <c r="R2553">
        <f t="shared" si="469"/>
        <v>0</v>
      </c>
      <c r="S2553">
        <f t="shared" si="470"/>
        <v>0</v>
      </c>
      <c r="T2553">
        <f t="shared" si="471"/>
        <v>0</v>
      </c>
      <c r="U2553">
        <f t="shared" si="472"/>
        <v>0</v>
      </c>
      <c r="V2553">
        <f t="shared" si="473"/>
        <v>0</v>
      </c>
      <c r="AL2553">
        <f t="shared" si="474"/>
        <v>0</v>
      </c>
      <c r="AM2553">
        <f t="shared" si="475"/>
        <v>0</v>
      </c>
      <c r="AN2553">
        <f t="shared" si="476"/>
        <v>0</v>
      </c>
      <c r="AO2553" t="str">
        <f t="shared" si="477"/>
        <v/>
      </c>
      <c r="AP2553" t="str">
        <f t="shared" si="478"/>
        <v/>
      </c>
      <c r="AQ2553" t="str">
        <f t="shared" si="479"/>
        <v/>
      </c>
    </row>
    <row r="2554" spans="1:43" x14ac:dyDescent="0.3">
      <c r="A2554" t="s">
        <v>587</v>
      </c>
      <c r="B2554" t="s">
        <v>367</v>
      </c>
      <c r="C2554" t="s">
        <v>371</v>
      </c>
      <c r="D2554" t="s">
        <v>317</v>
      </c>
      <c r="E2554">
        <v>0.52638429591870506</v>
      </c>
      <c r="F2554">
        <v>0.19539957375364031</v>
      </c>
      <c r="G2554">
        <v>0.27821613032765458</v>
      </c>
      <c r="H2554">
        <v>1.71</v>
      </c>
      <c r="I2554">
        <v>5</v>
      </c>
      <c r="J2554">
        <v>3.15</v>
      </c>
      <c r="K2554" t="s">
        <v>43</v>
      </c>
      <c r="L2554" t="s">
        <v>43</v>
      </c>
      <c r="M2554" t="s">
        <v>43</v>
      </c>
      <c r="N2554">
        <v>1</v>
      </c>
      <c r="O2554">
        <v>0</v>
      </c>
      <c r="P2554">
        <v>0</v>
      </c>
      <c r="Q2554">
        <f t="shared" si="468"/>
        <v>0</v>
      </c>
      <c r="R2554">
        <f t="shared" si="469"/>
        <v>0</v>
      </c>
      <c r="S2554">
        <f t="shared" si="470"/>
        <v>0</v>
      </c>
      <c r="T2554">
        <f t="shared" si="471"/>
        <v>0</v>
      </c>
      <c r="U2554">
        <f t="shared" si="472"/>
        <v>0</v>
      </c>
      <c r="V2554">
        <f t="shared" si="473"/>
        <v>0</v>
      </c>
      <c r="AL2554">
        <f t="shared" si="474"/>
        <v>0</v>
      </c>
      <c r="AM2554">
        <f t="shared" si="475"/>
        <v>0</v>
      </c>
      <c r="AN2554">
        <f t="shared" si="476"/>
        <v>0</v>
      </c>
      <c r="AO2554" t="str">
        <f t="shared" si="477"/>
        <v/>
      </c>
      <c r="AP2554" t="str">
        <f t="shared" si="478"/>
        <v/>
      </c>
      <c r="AQ2554" t="str">
        <f t="shared" si="479"/>
        <v/>
      </c>
    </row>
    <row r="2555" spans="1:43" x14ac:dyDescent="0.3">
      <c r="A2555" t="s">
        <v>587</v>
      </c>
      <c r="B2555" t="s">
        <v>374</v>
      </c>
      <c r="C2555" t="s">
        <v>366</v>
      </c>
      <c r="D2555" t="s">
        <v>317</v>
      </c>
      <c r="E2555">
        <v>0.45047536005519911</v>
      </c>
      <c r="F2555">
        <v>0.24378717550374551</v>
      </c>
      <c r="G2555">
        <v>0.30573746444105548</v>
      </c>
      <c r="H2555">
        <v>2</v>
      </c>
      <c r="I2555">
        <v>3.7</v>
      </c>
      <c r="J2555">
        <v>3.1</v>
      </c>
      <c r="K2555" t="s">
        <v>43</v>
      </c>
      <c r="L2555" t="s">
        <v>43</v>
      </c>
      <c r="M2555" t="s">
        <v>43</v>
      </c>
      <c r="N2555">
        <v>0</v>
      </c>
      <c r="O2555">
        <v>0</v>
      </c>
      <c r="P2555">
        <v>1</v>
      </c>
      <c r="Q2555">
        <f t="shared" si="468"/>
        <v>0</v>
      </c>
      <c r="R2555">
        <f t="shared" si="469"/>
        <v>0</v>
      </c>
      <c r="S2555">
        <f t="shared" si="470"/>
        <v>0</v>
      </c>
      <c r="T2555">
        <f t="shared" si="471"/>
        <v>0</v>
      </c>
      <c r="U2555">
        <f t="shared" si="472"/>
        <v>0</v>
      </c>
      <c r="V2555">
        <f t="shared" si="473"/>
        <v>0</v>
      </c>
      <c r="AL2555">
        <f t="shared" si="474"/>
        <v>0</v>
      </c>
      <c r="AM2555">
        <f t="shared" si="475"/>
        <v>0</v>
      </c>
      <c r="AN2555">
        <f t="shared" si="476"/>
        <v>0</v>
      </c>
      <c r="AO2555" t="str">
        <f t="shared" si="477"/>
        <v/>
      </c>
      <c r="AP2555" t="str">
        <f t="shared" si="478"/>
        <v/>
      </c>
      <c r="AQ2555" t="str">
        <f t="shared" si="479"/>
        <v/>
      </c>
    </row>
    <row r="2556" spans="1:43" x14ac:dyDescent="0.3">
      <c r="A2556" t="s">
        <v>587</v>
      </c>
      <c r="B2556" t="s">
        <v>378</v>
      </c>
      <c r="C2556" t="s">
        <v>368</v>
      </c>
      <c r="D2556" t="s">
        <v>317</v>
      </c>
      <c r="E2556">
        <v>0.2895489400192266</v>
      </c>
      <c r="F2556">
        <v>0.41365774787614218</v>
      </c>
      <c r="G2556">
        <v>0.29679331210463111</v>
      </c>
      <c r="H2556">
        <v>3</v>
      </c>
      <c r="I2556">
        <v>2.4500000000000002</v>
      </c>
      <c r="J2556">
        <v>2.85</v>
      </c>
      <c r="K2556" t="s">
        <v>43</v>
      </c>
      <c r="L2556" t="s">
        <v>43</v>
      </c>
      <c r="M2556" t="s">
        <v>43</v>
      </c>
      <c r="N2556">
        <v>0</v>
      </c>
      <c r="O2556">
        <v>0</v>
      </c>
      <c r="P2556">
        <v>1</v>
      </c>
      <c r="Q2556">
        <f t="shared" si="468"/>
        <v>0</v>
      </c>
      <c r="R2556">
        <f t="shared" si="469"/>
        <v>0</v>
      </c>
      <c r="S2556">
        <f t="shared" si="470"/>
        <v>0</v>
      </c>
      <c r="T2556">
        <f t="shared" si="471"/>
        <v>0</v>
      </c>
      <c r="U2556">
        <f t="shared" si="472"/>
        <v>0</v>
      </c>
      <c r="V2556">
        <f t="shared" si="473"/>
        <v>0</v>
      </c>
      <c r="AL2556">
        <f t="shared" si="474"/>
        <v>0</v>
      </c>
      <c r="AM2556">
        <f t="shared" si="475"/>
        <v>0</v>
      </c>
      <c r="AN2556">
        <f t="shared" si="476"/>
        <v>0</v>
      </c>
      <c r="AO2556" t="str">
        <f t="shared" si="477"/>
        <v/>
      </c>
      <c r="AP2556" t="str">
        <f t="shared" si="478"/>
        <v/>
      </c>
      <c r="AQ2556" t="str">
        <f t="shared" si="479"/>
        <v/>
      </c>
    </row>
    <row r="2557" spans="1:43" x14ac:dyDescent="0.3">
      <c r="A2557" t="s">
        <v>587</v>
      </c>
      <c r="B2557" t="s">
        <v>319</v>
      </c>
      <c r="C2557" t="s">
        <v>369</v>
      </c>
      <c r="D2557" t="s">
        <v>317</v>
      </c>
      <c r="E2557">
        <v>0.51105739925688931</v>
      </c>
      <c r="F2557">
        <v>0.20425726018701459</v>
      </c>
      <c r="G2557">
        <v>0.28468534055609612</v>
      </c>
      <c r="H2557">
        <v>1.8</v>
      </c>
      <c r="I2557">
        <v>4.25</v>
      </c>
      <c r="J2557">
        <v>3.3</v>
      </c>
      <c r="K2557" t="s">
        <v>43</v>
      </c>
      <c r="L2557" t="s">
        <v>43</v>
      </c>
      <c r="M2557" t="s">
        <v>43</v>
      </c>
      <c r="N2557">
        <v>1</v>
      </c>
      <c r="O2557">
        <v>0</v>
      </c>
      <c r="P2557">
        <v>0</v>
      </c>
      <c r="Q2557">
        <f t="shared" si="468"/>
        <v>0</v>
      </c>
      <c r="R2557">
        <f t="shared" si="469"/>
        <v>0</v>
      </c>
      <c r="S2557">
        <f t="shared" si="470"/>
        <v>0</v>
      </c>
      <c r="T2557">
        <f t="shared" si="471"/>
        <v>0</v>
      </c>
      <c r="U2557">
        <f t="shared" si="472"/>
        <v>0</v>
      </c>
      <c r="V2557">
        <f t="shared" si="473"/>
        <v>0</v>
      </c>
      <c r="AL2557">
        <f t="shared" si="474"/>
        <v>0</v>
      </c>
      <c r="AM2557">
        <f t="shared" si="475"/>
        <v>0</v>
      </c>
      <c r="AN2557">
        <f t="shared" si="476"/>
        <v>0</v>
      </c>
      <c r="AO2557" t="str">
        <f t="shared" si="477"/>
        <v/>
      </c>
      <c r="AP2557" t="str">
        <f t="shared" si="478"/>
        <v/>
      </c>
      <c r="AQ2557" t="str">
        <f t="shared" si="479"/>
        <v/>
      </c>
    </row>
    <row r="2558" spans="1:43" x14ac:dyDescent="0.3">
      <c r="A2558" t="s">
        <v>587</v>
      </c>
      <c r="B2558" t="s">
        <v>227</v>
      </c>
      <c r="C2558" t="s">
        <v>468</v>
      </c>
      <c r="D2558" t="s">
        <v>82</v>
      </c>
      <c r="E2558">
        <v>0.37705058606851238</v>
      </c>
      <c r="F2558">
        <v>0.34445569682172889</v>
      </c>
      <c r="G2558">
        <v>0.27849371710975868</v>
      </c>
      <c r="H2558">
        <v>2.12</v>
      </c>
      <c r="I2558">
        <v>2.95</v>
      </c>
      <c r="J2558">
        <v>3.7</v>
      </c>
      <c r="K2558" t="s">
        <v>30</v>
      </c>
      <c r="L2558" t="s">
        <v>30</v>
      </c>
      <c r="M2558" t="s">
        <v>30</v>
      </c>
      <c r="N2558">
        <v>0</v>
      </c>
      <c r="O2558">
        <v>0</v>
      </c>
      <c r="P2558">
        <v>1</v>
      </c>
      <c r="Q2558">
        <f t="shared" si="468"/>
        <v>0</v>
      </c>
      <c r="R2558">
        <f t="shared" si="469"/>
        <v>0</v>
      </c>
      <c r="S2558">
        <f t="shared" si="470"/>
        <v>0</v>
      </c>
      <c r="T2558">
        <f t="shared" si="471"/>
        <v>0</v>
      </c>
      <c r="U2558">
        <f t="shared" si="472"/>
        <v>0</v>
      </c>
      <c r="V2558">
        <f t="shared" si="473"/>
        <v>0</v>
      </c>
      <c r="AL2558">
        <f t="shared" si="474"/>
        <v>0</v>
      </c>
      <c r="AM2558">
        <f t="shared" si="475"/>
        <v>0</v>
      </c>
      <c r="AN2558">
        <f t="shared" si="476"/>
        <v>0</v>
      </c>
      <c r="AO2558" t="str">
        <f t="shared" si="477"/>
        <v/>
      </c>
      <c r="AP2558" t="str">
        <f t="shared" si="478"/>
        <v/>
      </c>
      <c r="AQ2558" t="str">
        <f t="shared" si="479"/>
        <v/>
      </c>
    </row>
    <row r="2559" spans="1:43" x14ac:dyDescent="0.3">
      <c r="A2559" t="s">
        <v>587</v>
      </c>
      <c r="B2559" t="s">
        <v>254</v>
      </c>
      <c r="C2559" t="s">
        <v>274</v>
      </c>
      <c r="D2559" t="s">
        <v>79</v>
      </c>
      <c r="E2559">
        <v>0.31479489934263288</v>
      </c>
      <c r="F2559">
        <v>0.4153078723136252</v>
      </c>
      <c r="G2559">
        <v>0.26989722834374191</v>
      </c>
      <c r="H2559">
        <v>2.6</v>
      </c>
      <c r="I2559">
        <v>2.52</v>
      </c>
      <c r="J2559">
        <v>3.45</v>
      </c>
      <c r="K2559" t="s">
        <v>30</v>
      </c>
      <c r="L2559" t="s">
        <v>30</v>
      </c>
      <c r="M2559" t="s">
        <v>43</v>
      </c>
      <c r="N2559">
        <v>1</v>
      </c>
      <c r="O2559">
        <v>0</v>
      </c>
      <c r="P2559">
        <v>0</v>
      </c>
      <c r="Q2559">
        <f t="shared" si="468"/>
        <v>0</v>
      </c>
      <c r="R2559">
        <f t="shared" si="469"/>
        <v>0</v>
      </c>
      <c r="S2559">
        <f t="shared" si="470"/>
        <v>0</v>
      </c>
      <c r="T2559">
        <f t="shared" si="471"/>
        <v>0</v>
      </c>
      <c r="U2559">
        <f t="shared" si="472"/>
        <v>0</v>
      </c>
      <c r="V2559">
        <f t="shared" si="473"/>
        <v>0</v>
      </c>
      <c r="AL2559">
        <f t="shared" si="474"/>
        <v>0</v>
      </c>
      <c r="AM2559">
        <f t="shared" si="475"/>
        <v>0</v>
      </c>
      <c r="AN2559">
        <f t="shared" si="476"/>
        <v>0</v>
      </c>
      <c r="AO2559" t="str">
        <f t="shared" si="477"/>
        <v/>
      </c>
      <c r="AP2559" t="str">
        <f t="shared" si="478"/>
        <v/>
      </c>
      <c r="AQ2559" t="str">
        <f t="shared" si="479"/>
        <v/>
      </c>
    </row>
    <row r="2560" spans="1:43" x14ac:dyDescent="0.3">
      <c r="A2560" t="s">
        <v>587</v>
      </c>
      <c r="B2560" t="s">
        <v>136</v>
      </c>
      <c r="C2560" t="s">
        <v>60</v>
      </c>
      <c r="D2560" t="s">
        <v>58</v>
      </c>
      <c r="E2560">
        <v>0.35390702542379782</v>
      </c>
      <c r="F2560">
        <v>0.35102864595813821</v>
      </c>
      <c r="G2560">
        <v>0.29506432861806398</v>
      </c>
      <c r="H2560">
        <v>2.25</v>
      </c>
      <c r="I2560">
        <v>3.05</v>
      </c>
      <c r="J2560">
        <v>3.55</v>
      </c>
      <c r="K2560" t="s">
        <v>43</v>
      </c>
      <c r="L2560" t="s">
        <v>43</v>
      </c>
      <c r="M2560" t="s">
        <v>30</v>
      </c>
      <c r="N2560">
        <v>1</v>
      </c>
      <c r="O2560">
        <v>0</v>
      </c>
      <c r="P2560">
        <v>0</v>
      </c>
      <c r="Q2560">
        <f t="shared" si="468"/>
        <v>0</v>
      </c>
      <c r="R2560">
        <f t="shared" si="469"/>
        <v>0</v>
      </c>
      <c r="S2560">
        <f t="shared" si="470"/>
        <v>0</v>
      </c>
      <c r="T2560">
        <f t="shared" si="471"/>
        <v>0</v>
      </c>
      <c r="U2560">
        <f t="shared" si="472"/>
        <v>0</v>
      </c>
      <c r="V2560">
        <f t="shared" si="473"/>
        <v>0</v>
      </c>
      <c r="AL2560">
        <f t="shared" si="474"/>
        <v>0</v>
      </c>
      <c r="AM2560">
        <f t="shared" si="475"/>
        <v>0</v>
      </c>
      <c r="AN2560">
        <f t="shared" si="476"/>
        <v>0</v>
      </c>
      <c r="AO2560" t="str">
        <f t="shared" si="477"/>
        <v/>
      </c>
      <c r="AP2560" t="str">
        <f t="shared" si="478"/>
        <v/>
      </c>
      <c r="AQ2560" t="str">
        <f t="shared" si="479"/>
        <v/>
      </c>
    </row>
    <row r="2561" spans="1:43" x14ac:dyDescent="0.3">
      <c r="A2561" t="s">
        <v>587</v>
      </c>
      <c r="B2561" t="s">
        <v>234</v>
      </c>
      <c r="C2561" t="s">
        <v>168</v>
      </c>
      <c r="D2561" t="s">
        <v>169</v>
      </c>
      <c r="E2561">
        <v>0.49420727309037382</v>
      </c>
      <c r="F2561">
        <v>0.2224669777938674</v>
      </c>
      <c r="G2561">
        <v>0.28332574911575892</v>
      </c>
      <c r="H2561">
        <v>2</v>
      </c>
      <c r="I2561">
        <v>3.6</v>
      </c>
      <c r="J2561">
        <v>3.4</v>
      </c>
      <c r="K2561" t="s">
        <v>30</v>
      </c>
      <c r="L2561" t="s">
        <v>43</v>
      </c>
      <c r="M2561" t="s">
        <v>30</v>
      </c>
      <c r="N2561">
        <v>0</v>
      </c>
      <c r="O2561">
        <v>1</v>
      </c>
      <c r="P2561">
        <v>0</v>
      </c>
      <c r="Q2561">
        <f t="shared" si="468"/>
        <v>0</v>
      </c>
      <c r="R2561">
        <f t="shared" si="469"/>
        <v>0</v>
      </c>
      <c r="S2561">
        <f t="shared" si="470"/>
        <v>0</v>
      </c>
      <c r="T2561">
        <f t="shared" si="471"/>
        <v>0</v>
      </c>
      <c r="U2561">
        <f t="shared" si="472"/>
        <v>0</v>
      </c>
      <c r="V2561">
        <f t="shared" si="473"/>
        <v>0</v>
      </c>
      <c r="AL2561">
        <f t="shared" si="474"/>
        <v>0</v>
      </c>
      <c r="AM2561">
        <f t="shared" si="475"/>
        <v>0</v>
      </c>
      <c r="AN2561">
        <f t="shared" si="476"/>
        <v>0</v>
      </c>
      <c r="AO2561" t="str">
        <f t="shared" si="477"/>
        <v/>
      </c>
      <c r="AP2561" t="str">
        <f t="shared" si="478"/>
        <v/>
      </c>
      <c r="AQ2561" t="str">
        <f t="shared" si="479"/>
        <v/>
      </c>
    </row>
    <row r="2562" spans="1:43" x14ac:dyDescent="0.3">
      <c r="A2562" t="s">
        <v>587</v>
      </c>
      <c r="B2562" t="s">
        <v>591</v>
      </c>
      <c r="C2562" t="s">
        <v>592</v>
      </c>
      <c r="D2562" t="s">
        <v>593</v>
      </c>
      <c r="E2562">
        <v>0.49049225768303778</v>
      </c>
      <c r="F2562">
        <v>0.2310832692107721</v>
      </c>
      <c r="G2562">
        <v>0.27842447310619001</v>
      </c>
      <c r="H2562">
        <v>1.0009999999999999</v>
      </c>
      <c r="I2562">
        <v>1.0009999999999999</v>
      </c>
      <c r="J2562">
        <v>1.0009999999999999</v>
      </c>
      <c r="N2562">
        <v>0</v>
      </c>
      <c r="O2562">
        <v>0</v>
      </c>
      <c r="P2562">
        <v>1</v>
      </c>
      <c r="Q2562">
        <f t="shared" ref="Q2562:Q2625" si="480">IF((($AC$1*E2562)^($AB$1))-(1-(($AC$1*E2562)^($AB$1)))/(H2562-1)&lt;0, 0,(($AC$1*E2562)^($AB$1))-(1-(($AC$1*E2562)^($AB$1)))/(H2562-1))</f>
        <v>0</v>
      </c>
      <c r="R2562">
        <f t="shared" ref="R2562:R2625" si="481">IF((($AC$1*F2562)^($AB$1))-(1-(($AC$1*F2562)^($AB$1)))/(I2562-1)&lt;0, 0,(($AC$1*F2562)^($AB$1))-(1-(($AC$1*F2562)^($AB$1)))/(I2562-1))</f>
        <v>0</v>
      </c>
      <c r="S2562">
        <f t="shared" ref="S2562:S2625" si="482">IF((($AC$1*G2562)^($AB$1))-(1-(($AC$1*G2562)^($AB$1)))/(J2562-1)&lt;0, 0,(($AC$1*G2562)^($AB$1))-(1-(($AC$1*G2562)^($AB$1)))/(J2562-1))</f>
        <v>0</v>
      </c>
      <c r="T2562">
        <f t="shared" ref="T2562:T2625" si="483">H2562*Q2562*N2562</f>
        <v>0</v>
      </c>
      <c r="U2562">
        <f t="shared" ref="U2562:U2625" si="484">I2562*R2562*O2562</f>
        <v>0</v>
      </c>
      <c r="V2562">
        <f t="shared" ref="V2562:V2625" si="485">J2562*S2562*P2562</f>
        <v>0</v>
      </c>
      <c r="AL2562">
        <f t="shared" ref="AL2562:AL2625" si="486">Q2562*COUNT(N2562)</f>
        <v>0</v>
      </c>
      <c r="AM2562">
        <f t="shared" ref="AM2562:AM2625" si="487">R2562*COUNT(O2562)</f>
        <v>0</v>
      </c>
      <c r="AN2562">
        <f t="shared" ref="AN2562:AN2625" si="488">S2562*COUNT(P2562)</f>
        <v>0</v>
      </c>
      <c r="AO2562" t="str">
        <f t="shared" ref="AO2562:AO2625" si="489">IF(AL2562=0,"",T2562-AL2562)</f>
        <v/>
      </c>
      <c r="AP2562" t="str">
        <f t="shared" ref="AP2562:AP2625" si="490">IF(AM2562=0,"",U2562-AM2562)</f>
        <v/>
      </c>
      <c r="AQ2562" t="str">
        <f t="shared" ref="AQ2562:AQ2625" si="491">IF(AN2562=0,"",V2562-AN2562)</f>
        <v/>
      </c>
    </row>
    <row r="2563" spans="1:43" x14ac:dyDescent="0.3">
      <c r="A2563" t="s">
        <v>587</v>
      </c>
      <c r="B2563" t="s">
        <v>334</v>
      </c>
      <c r="C2563" t="s">
        <v>69</v>
      </c>
      <c r="D2563" t="s">
        <v>71</v>
      </c>
      <c r="E2563">
        <v>0.59794241975062623</v>
      </c>
      <c r="F2563">
        <v>0.15606847208060259</v>
      </c>
      <c r="G2563">
        <v>0.24598910816877109</v>
      </c>
      <c r="H2563">
        <v>1.72</v>
      </c>
      <c r="I2563">
        <v>5.9</v>
      </c>
      <c r="J2563">
        <v>3.4</v>
      </c>
      <c r="K2563" t="s">
        <v>30</v>
      </c>
      <c r="L2563" t="s">
        <v>30</v>
      </c>
      <c r="M2563" t="s">
        <v>30</v>
      </c>
      <c r="N2563">
        <v>1</v>
      </c>
      <c r="O2563">
        <v>0</v>
      </c>
      <c r="P2563">
        <v>0</v>
      </c>
      <c r="Q2563">
        <f t="shared" si="480"/>
        <v>0</v>
      </c>
      <c r="R2563">
        <f t="shared" si="481"/>
        <v>0</v>
      </c>
      <c r="S2563">
        <f t="shared" si="482"/>
        <v>0</v>
      </c>
      <c r="T2563">
        <f t="shared" si="483"/>
        <v>0</v>
      </c>
      <c r="U2563">
        <f t="shared" si="484"/>
        <v>0</v>
      </c>
      <c r="V2563">
        <f t="shared" si="485"/>
        <v>0</v>
      </c>
      <c r="AL2563">
        <f t="shared" si="486"/>
        <v>0</v>
      </c>
      <c r="AM2563">
        <f t="shared" si="487"/>
        <v>0</v>
      </c>
      <c r="AN2563">
        <f t="shared" si="488"/>
        <v>0</v>
      </c>
      <c r="AO2563" t="str">
        <f t="shared" si="489"/>
        <v/>
      </c>
      <c r="AP2563" t="str">
        <f t="shared" si="490"/>
        <v/>
      </c>
      <c r="AQ2563" t="str">
        <f t="shared" si="491"/>
        <v/>
      </c>
    </row>
    <row r="2564" spans="1:43" x14ac:dyDescent="0.3">
      <c r="A2564" t="s">
        <v>587</v>
      </c>
      <c r="B2564" t="s">
        <v>439</v>
      </c>
      <c r="C2564" t="s">
        <v>441</v>
      </c>
      <c r="D2564" t="s">
        <v>29</v>
      </c>
      <c r="E2564">
        <v>0.20875004509997749</v>
      </c>
      <c r="F2564">
        <v>0.55953932679945728</v>
      </c>
      <c r="G2564">
        <v>0.23171062810056531</v>
      </c>
      <c r="H2564">
        <v>4.5</v>
      </c>
      <c r="I2564">
        <v>1.82</v>
      </c>
      <c r="J2564">
        <v>3.7</v>
      </c>
      <c r="K2564" t="s">
        <v>30</v>
      </c>
      <c r="L2564" t="s">
        <v>30</v>
      </c>
      <c r="M2564" t="s">
        <v>43</v>
      </c>
      <c r="N2564">
        <v>0</v>
      </c>
      <c r="O2564">
        <v>0</v>
      </c>
      <c r="P2564">
        <v>1</v>
      </c>
      <c r="Q2564">
        <f t="shared" si="480"/>
        <v>0</v>
      </c>
      <c r="R2564">
        <f t="shared" si="481"/>
        <v>0</v>
      </c>
      <c r="S2564">
        <f t="shared" si="482"/>
        <v>0</v>
      </c>
      <c r="T2564">
        <f t="shared" si="483"/>
        <v>0</v>
      </c>
      <c r="U2564">
        <f t="shared" si="484"/>
        <v>0</v>
      </c>
      <c r="V2564">
        <f t="shared" si="485"/>
        <v>0</v>
      </c>
      <c r="AL2564">
        <f t="shared" si="486"/>
        <v>0</v>
      </c>
      <c r="AM2564">
        <f t="shared" si="487"/>
        <v>0</v>
      </c>
      <c r="AN2564">
        <f t="shared" si="488"/>
        <v>0</v>
      </c>
      <c r="AO2564" t="str">
        <f t="shared" si="489"/>
        <v/>
      </c>
      <c r="AP2564" t="str">
        <f t="shared" si="490"/>
        <v/>
      </c>
      <c r="AQ2564" t="str">
        <f t="shared" si="491"/>
        <v/>
      </c>
    </row>
    <row r="2565" spans="1:43" x14ac:dyDescent="0.3">
      <c r="A2565" t="s">
        <v>587</v>
      </c>
      <c r="B2565" t="s">
        <v>594</v>
      </c>
      <c r="C2565" t="s">
        <v>595</v>
      </c>
      <c r="D2565" t="s">
        <v>593</v>
      </c>
      <c r="E2565">
        <v>0.65676263549751746</v>
      </c>
      <c r="F2565">
        <v>0.13099306451472889</v>
      </c>
      <c r="G2565">
        <v>0.21224429998775371</v>
      </c>
      <c r="H2565">
        <v>1.0009999999999999</v>
      </c>
      <c r="I2565">
        <v>1.0009999999999999</v>
      </c>
      <c r="J2565">
        <v>1.0009999999999999</v>
      </c>
      <c r="N2565">
        <v>1</v>
      </c>
      <c r="O2565">
        <v>0</v>
      </c>
      <c r="P2565">
        <v>0</v>
      </c>
      <c r="Q2565">
        <f t="shared" si="480"/>
        <v>0</v>
      </c>
      <c r="R2565">
        <f t="shared" si="481"/>
        <v>0</v>
      </c>
      <c r="S2565">
        <f t="shared" si="482"/>
        <v>0</v>
      </c>
      <c r="T2565">
        <f t="shared" si="483"/>
        <v>0</v>
      </c>
      <c r="U2565">
        <f t="shared" si="484"/>
        <v>0</v>
      </c>
      <c r="V2565">
        <f t="shared" si="485"/>
        <v>0</v>
      </c>
      <c r="AL2565">
        <f t="shared" si="486"/>
        <v>0</v>
      </c>
      <c r="AM2565">
        <f t="shared" si="487"/>
        <v>0</v>
      </c>
      <c r="AN2565">
        <f t="shared" si="488"/>
        <v>0</v>
      </c>
      <c r="AO2565" t="str">
        <f t="shared" si="489"/>
        <v/>
      </c>
      <c r="AP2565" t="str">
        <f t="shared" si="490"/>
        <v/>
      </c>
      <c r="AQ2565" t="str">
        <f t="shared" si="491"/>
        <v/>
      </c>
    </row>
    <row r="2566" spans="1:43" x14ac:dyDescent="0.3">
      <c r="A2566" t="s">
        <v>587</v>
      </c>
      <c r="B2566" t="s">
        <v>530</v>
      </c>
      <c r="C2566" t="s">
        <v>504</v>
      </c>
      <c r="D2566" t="s">
        <v>46</v>
      </c>
      <c r="E2566">
        <v>0.33270931398294812</v>
      </c>
      <c r="F2566">
        <v>0.37059487931286839</v>
      </c>
      <c r="G2566">
        <v>0.29669580670418361</v>
      </c>
      <c r="H2566">
        <v>2.6</v>
      </c>
      <c r="I2566">
        <v>2.6</v>
      </c>
      <c r="J2566">
        <v>3.15</v>
      </c>
      <c r="K2566" t="s">
        <v>43</v>
      </c>
      <c r="L2566" t="s">
        <v>43</v>
      </c>
      <c r="M2566" t="s">
        <v>30</v>
      </c>
      <c r="N2566">
        <v>0</v>
      </c>
      <c r="O2566">
        <v>1</v>
      </c>
      <c r="P2566">
        <v>0</v>
      </c>
      <c r="Q2566">
        <f t="shared" si="480"/>
        <v>0</v>
      </c>
      <c r="R2566">
        <f t="shared" si="481"/>
        <v>0</v>
      </c>
      <c r="S2566">
        <f t="shared" si="482"/>
        <v>0</v>
      </c>
      <c r="T2566">
        <f t="shared" si="483"/>
        <v>0</v>
      </c>
      <c r="U2566">
        <f t="shared" si="484"/>
        <v>0</v>
      </c>
      <c r="V2566">
        <f t="shared" si="485"/>
        <v>0</v>
      </c>
      <c r="AL2566">
        <f t="shared" si="486"/>
        <v>0</v>
      </c>
      <c r="AM2566">
        <f t="shared" si="487"/>
        <v>0</v>
      </c>
      <c r="AN2566">
        <f t="shared" si="488"/>
        <v>0</v>
      </c>
      <c r="AO2566" t="str">
        <f t="shared" si="489"/>
        <v/>
      </c>
      <c r="AP2566" t="str">
        <f t="shared" si="490"/>
        <v/>
      </c>
      <c r="AQ2566" t="str">
        <f t="shared" si="491"/>
        <v/>
      </c>
    </row>
    <row r="2567" spans="1:43" x14ac:dyDescent="0.3">
      <c r="A2567" t="s">
        <v>596</v>
      </c>
      <c r="B2567" t="s">
        <v>209</v>
      </c>
      <c r="C2567" t="s">
        <v>251</v>
      </c>
      <c r="D2567" t="s">
        <v>169</v>
      </c>
      <c r="E2567">
        <v>0.27137383367804868</v>
      </c>
      <c r="F2567">
        <v>0.44201161651483839</v>
      </c>
      <c r="G2567">
        <v>0.28661454980711287</v>
      </c>
      <c r="H2567">
        <v>2.65</v>
      </c>
      <c r="I2567">
        <v>2.7</v>
      </c>
      <c r="J2567">
        <v>3.05</v>
      </c>
      <c r="K2567" t="s">
        <v>30</v>
      </c>
      <c r="L2567" t="s">
        <v>43</v>
      </c>
      <c r="M2567" t="s">
        <v>30</v>
      </c>
      <c r="N2567">
        <v>0</v>
      </c>
      <c r="O2567">
        <v>1</v>
      </c>
      <c r="P2567">
        <v>0</v>
      </c>
      <c r="Q2567">
        <f t="shared" si="480"/>
        <v>0</v>
      </c>
      <c r="R2567">
        <f t="shared" si="481"/>
        <v>3.7442021934948999E-2</v>
      </c>
      <c r="S2567">
        <f t="shared" si="482"/>
        <v>0</v>
      </c>
      <c r="T2567">
        <f t="shared" si="483"/>
        <v>0</v>
      </c>
      <c r="U2567">
        <f t="shared" si="484"/>
        <v>0.1010934592243623</v>
      </c>
      <c r="V2567">
        <f t="shared" si="485"/>
        <v>0</v>
      </c>
      <c r="AL2567">
        <f t="shared" si="486"/>
        <v>0</v>
      </c>
      <c r="AM2567">
        <f t="shared" si="487"/>
        <v>3.7442021934948999E-2</v>
      </c>
      <c r="AN2567">
        <f t="shared" si="488"/>
        <v>0</v>
      </c>
      <c r="AO2567" t="str">
        <f t="shared" si="489"/>
        <v/>
      </c>
      <c r="AP2567">
        <f t="shared" si="490"/>
        <v>6.3651437289413304E-2</v>
      </c>
      <c r="AQ2567" t="str">
        <f t="shared" si="491"/>
        <v/>
      </c>
    </row>
    <row r="2568" spans="1:43" x14ac:dyDescent="0.3">
      <c r="A2568" t="s">
        <v>596</v>
      </c>
      <c r="B2568" t="s">
        <v>517</v>
      </c>
      <c r="C2568" t="s">
        <v>537</v>
      </c>
      <c r="D2568" t="s">
        <v>513</v>
      </c>
      <c r="E2568">
        <v>0.76377208449611034</v>
      </c>
      <c r="F2568">
        <v>8.0894305498278668E-2</v>
      </c>
      <c r="G2568">
        <v>0.15533361000561099</v>
      </c>
      <c r="H2568">
        <v>1.1200000000000001</v>
      </c>
      <c r="I2568">
        <v>14</v>
      </c>
      <c r="J2568">
        <v>8.75</v>
      </c>
      <c r="K2568" t="s">
        <v>30</v>
      </c>
      <c r="L2568" t="s">
        <v>43</v>
      </c>
      <c r="M2568" t="s">
        <v>43</v>
      </c>
      <c r="N2568">
        <v>1</v>
      </c>
      <c r="O2568">
        <v>0</v>
      </c>
      <c r="P2568">
        <v>0</v>
      </c>
      <c r="Q2568">
        <f t="shared" si="480"/>
        <v>0</v>
      </c>
      <c r="R2568">
        <f t="shared" si="481"/>
        <v>0</v>
      </c>
      <c r="S2568">
        <f t="shared" si="482"/>
        <v>0</v>
      </c>
      <c r="T2568">
        <f t="shared" si="483"/>
        <v>0</v>
      </c>
      <c r="U2568">
        <f t="shared" si="484"/>
        <v>0</v>
      </c>
      <c r="V2568">
        <f t="shared" si="485"/>
        <v>0</v>
      </c>
      <c r="AL2568">
        <f t="shared" si="486"/>
        <v>0</v>
      </c>
      <c r="AM2568">
        <f t="shared" si="487"/>
        <v>0</v>
      </c>
      <c r="AN2568">
        <f t="shared" si="488"/>
        <v>0</v>
      </c>
      <c r="AO2568" t="str">
        <f t="shared" si="489"/>
        <v/>
      </c>
      <c r="AP2568" t="str">
        <f t="shared" si="490"/>
        <v/>
      </c>
      <c r="AQ2568" t="str">
        <f t="shared" si="491"/>
        <v/>
      </c>
    </row>
    <row r="2569" spans="1:43" x14ac:dyDescent="0.3">
      <c r="A2569" t="s">
        <v>596</v>
      </c>
      <c r="B2569" t="s">
        <v>409</v>
      </c>
      <c r="C2569" t="s">
        <v>65</v>
      </c>
      <c r="D2569" t="s">
        <v>66</v>
      </c>
      <c r="E2569">
        <v>0.68619371585233913</v>
      </c>
      <c r="F2569">
        <v>0.1152063622970589</v>
      </c>
      <c r="G2569">
        <v>0.1985999218506018</v>
      </c>
      <c r="H2569">
        <v>1.31</v>
      </c>
      <c r="I2569">
        <v>9</v>
      </c>
      <c r="J2569">
        <v>5.75</v>
      </c>
      <c r="K2569" t="s">
        <v>30</v>
      </c>
      <c r="L2569" t="s">
        <v>30</v>
      </c>
      <c r="M2569" t="s">
        <v>43</v>
      </c>
      <c r="N2569">
        <v>1</v>
      </c>
      <c r="O2569">
        <v>0</v>
      </c>
      <c r="P2569">
        <v>0</v>
      </c>
      <c r="Q2569">
        <f t="shared" si="480"/>
        <v>0</v>
      </c>
      <c r="R2569">
        <f t="shared" si="481"/>
        <v>0</v>
      </c>
      <c r="S2569">
        <f t="shared" si="482"/>
        <v>0</v>
      </c>
      <c r="T2569">
        <f t="shared" si="483"/>
        <v>0</v>
      </c>
      <c r="U2569">
        <f t="shared" si="484"/>
        <v>0</v>
      </c>
      <c r="V2569">
        <f t="shared" si="485"/>
        <v>0</v>
      </c>
      <c r="AL2569">
        <f t="shared" si="486"/>
        <v>0</v>
      </c>
      <c r="AM2569">
        <f t="shared" si="487"/>
        <v>0</v>
      </c>
      <c r="AN2569">
        <f t="shared" si="488"/>
        <v>0</v>
      </c>
      <c r="AO2569" t="str">
        <f t="shared" si="489"/>
        <v/>
      </c>
      <c r="AP2569" t="str">
        <f t="shared" si="490"/>
        <v/>
      </c>
      <c r="AQ2569" t="str">
        <f t="shared" si="491"/>
        <v/>
      </c>
    </row>
    <row r="2570" spans="1:43" x14ac:dyDescent="0.3">
      <c r="A2570" t="s">
        <v>596</v>
      </c>
      <c r="B2570" t="s">
        <v>298</v>
      </c>
      <c r="C2570" t="s">
        <v>398</v>
      </c>
      <c r="D2570" t="s">
        <v>135</v>
      </c>
      <c r="E2570">
        <v>0.31501197969446121</v>
      </c>
      <c r="F2570">
        <v>0.3672644660144313</v>
      </c>
      <c r="G2570">
        <v>0.3177235542911076</v>
      </c>
      <c r="H2570">
        <v>2.7</v>
      </c>
      <c r="I2570">
        <v>2.52</v>
      </c>
      <c r="J2570">
        <v>3.2</v>
      </c>
      <c r="K2570" t="s">
        <v>43</v>
      </c>
      <c r="L2570" t="s">
        <v>30</v>
      </c>
      <c r="M2570" t="s">
        <v>30</v>
      </c>
      <c r="N2570">
        <v>0</v>
      </c>
      <c r="O2570">
        <v>1</v>
      </c>
      <c r="P2570">
        <v>0</v>
      </c>
      <c r="Q2570">
        <f t="shared" si="480"/>
        <v>0</v>
      </c>
      <c r="R2570">
        <f t="shared" si="481"/>
        <v>0</v>
      </c>
      <c r="S2570">
        <f t="shared" si="482"/>
        <v>0</v>
      </c>
      <c r="T2570">
        <f t="shared" si="483"/>
        <v>0</v>
      </c>
      <c r="U2570">
        <f t="shared" si="484"/>
        <v>0</v>
      </c>
      <c r="V2570">
        <f t="shared" si="485"/>
        <v>0</v>
      </c>
      <c r="AL2570">
        <f t="shared" si="486"/>
        <v>0</v>
      </c>
      <c r="AM2570">
        <f t="shared" si="487"/>
        <v>0</v>
      </c>
      <c r="AN2570">
        <f t="shared" si="488"/>
        <v>0</v>
      </c>
      <c r="AO2570" t="str">
        <f t="shared" si="489"/>
        <v/>
      </c>
      <c r="AP2570" t="str">
        <f t="shared" si="490"/>
        <v/>
      </c>
      <c r="AQ2570" t="str">
        <f t="shared" si="491"/>
        <v/>
      </c>
    </row>
    <row r="2571" spans="1:43" x14ac:dyDescent="0.3">
      <c r="A2571" t="s">
        <v>596</v>
      </c>
      <c r="B2571" t="s">
        <v>134</v>
      </c>
      <c r="C2571" t="s">
        <v>290</v>
      </c>
      <c r="D2571" t="s">
        <v>135</v>
      </c>
      <c r="E2571">
        <v>0.24708691576639971</v>
      </c>
      <c r="F2571">
        <v>0.49233524315433891</v>
      </c>
      <c r="G2571">
        <v>0.26057784107926152</v>
      </c>
      <c r="H2571">
        <v>3.9</v>
      </c>
      <c r="I2571">
        <v>1.91</v>
      </c>
      <c r="J2571">
        <v>3.4</v>
      </c>
      <c r="K2571" t="s">
        <v>43</v>
      </c>
      <c r="L2571" t="s">
        <v>30</v>
      </c>
      <c r="M2571" t="s">
        <v>43</v>
      </c>
      <c r="N2571">
        <v>0</v>
      </c>
      <c r="O2571">
        <v>1</v>
      </c>
      <c r="P2571">
        <v>0</v>
      </c>
      <c r="Q2571">
        <f t="shared" si="480"/>
        <v>0</v>
      </c>
      <c r="R2571">
        <f t="shared" si="481"/>
        <v>0</v>
      </c>
      <c r="S2571">
        <f t="shared" si="482"/>
        <v>0</v>
      </c>
      <c r="T2571">
        <f t="shared" si="483"/>
        <v>0</v>
      </c>
      <c r="U2571">
        <f t="shared" si="484"/>
        <v>0</v>
      </c>
      <c r="V2571">
        <f t="shared" si="485"/>
        <v>0</v>
      </c>
      <c r="AL2571">
        <f t="shared" si="486"/>
        <v>0</v>
      </c>
      <c r="AM2571">
        <f t="shared" si="487"/>
        <v>0</v>
      </c>
      <c r="AN2571">
        <f t="shared" si="488"/>
        <v>0</v>
      </c>
      <c r="AO2571" t="str">
        <f t="shared" si="489"/>
        <v/>
      </c>
      <c r="AP2571" t="str">
        <f t="shared" si="490"/>
        <v/>
      </c>
      <c r="AQ2571" t="str">
        <f t="shared" si="491"/>
        <v/>
      </c>
    </row>
    <row r="2572" spans="1:43" x14ac:dyDescent="0.3">
      <c r="A2572" t="s">
        <v>596</v>
      </c>
      <c r="B2572" t="s">
        <v>284</v>
      </c>
      <c r="C2572" t="s">
        <v>440</v>
      </c>
      <c r="D2572" t="s">
        <v>135</v>
      </c>
      <c r="E2572">
        <v>0.41133241528179532</v>
      </c>
      <c r="F2572">
        <v>0.2898991694598046</v>
      </c>
      <c r="G2572">
        <v>0.29876841525840009</v>
      </c>
      <c r="H2572">
        <v>1.83</v>
      </c>
      <c r="I2572">
        <v>3.85</v>
      </c>
      <c r="J2572">
        <v>3.8</v>
      </c>
      <c r="K2572" t="s">
        <v>30</v>
      </c>
      <c r="L2572" t="s">
        <v>43</v>
      </c>
      <c r="M2572" t="s">
        <v>30</v>
      </c>
      <c r="N2572">
        <v>1</v>
      </c>
      <c r="O2572">
        <v>0</v>
      </c>
      <c r="P2572">
        <v>0</v>
      </c>
      <c r="Q2572">
        <f t="shared" si="480"/>
        <v>0</v>
      </c>
      <c r="R2572">
        <f t="shared" si="481"/>
        <v>0</v>
      </c>
      <c r="S2572">
        <f t="shared" si="482"/>
        <v>0</v>
      </c>
      <c r="T2572">
        <f t="shared" si="483"/>
        <v>0</v>
      </c>
      <c r="U2572">
        <f t="shared" si="484"/>
        <v>0</v>
      </c>
      <c r="V2572">
        <f t="shared" si="485"/>
        <v>0</v>
      </c>
      <c r="AL2572">
        <f t="shared" si="486"/>
        <v>0</v>
      </c>
      <c r="AM2572">
        <f t="shared" si="487"/>
        <v>0</v>
      </c>
      <c r="AN2572">
        <f t="shared" si="488"/>
        <v>0</v>
      </c>
      <c r="AO2572" t="str">
        <f t="shared" si="489"/>
        <v/>
      </c>
      <c r="AP2572" t="str">
        <f t="shared" si="490"/>
        <v/>
      </c>
      <c r="AQ2572" t="str">
        <f t="shared" si="491"/>
        <v/>
      </c>
    </row>
    <row r="2573" spans="1:43" x14ac:dyDescent="0.3">
      <c r="A2573" t="s">
        <v>596</v>
      </c>
      <c r="B2573" t="s">
        <v>444</v>
      </c>
      <c r="C2573" t="s">
        <v>178</v>
      </c>
      <c r="D2573" t="s">
        <v>179</v>
      </c>
      <c r="E2573">
        <v>0.26421157476671958</v>
      </c>
      <c r="F2573">
        <v>0.45334653088153432</v>
      </c>
      <c r="G2573">
        <v>0.2824418943517461</v>
      </c>
      <c r="H2573">
        <v>3.65</v>
      </c>
      <c r="I2573">
        <v>2.0699999999999998</v>
      </c>
      <c r="J2573">
        <v>3.15</v>
      </c>
      <c r="K2573" t="s">
        <v>43</v>
      </c>
      <c r="L2573" t="s">
        <v>30</v>
      </c>
      <c r="M2573" t="s">
        <v>30</v>
      </c>
      <c r="N2573">
        <v>0</v>
      </c>
      <c r="O2573">
        <v>0</v>
      </c>
      <c r="P2573">
        <v>1</v>
      </c>
      <c r="Q2573">
        <f t="shared" si="480"/>
        <v>0</v>
      </c>
      <c r="R2573">
        <f t="shared" si="481"/>
        <v>0</v>
      </c>
      <c r="S2573">
        <f t="shared" si="482"/>
        <v>0</v>
      </c>
      <c r="T2573">
        <f t="shared" si="483"/>
        <v>0</v>
      </c>
      <c r="U2573">
        <f t="shared" si="484"/>
        <v>0</v>
      </c>
      <c r="V2573">
        <f t="shared" si="485"/>
        <v>0</v>
      </c>
      <c r="AL2573">
        <f t="shared" si="486"/>
        <v>0</v>
      </c>
      <c r="AM2573">
        <f t="shared" si="487"/>
        <v>0</v>
      </c>
      <c r="AN2573">
        <f t="shared" si="488"/>
        <v>0</v>
      </c>
      <c r="AO2573" t="str">
        <f t="shared" si="489"/>
        <v/>
      </c>
      <c r="AP2573" t="str">
        <f t="shared" si="490"/>
        <v/>
      </c>
      <c r="AQ2573" t="str">
        <f t="shared" si="491"/>
        <v/>
      </c>
    </row>
    <row r="2574" spans="1:43" x14ac:dyDescent="0.3">
      <c r="A2574" t="s">
        <v>596</v>
      </c>
      <c r="B2574" t="s">
        <v>347</v>
      </c>
      <c r="C2574" t="s">
        <v>177</v>
      </c>
      <c r="D2574" t="s">
        <v>179</v>
      </c>
      <c r="E2574">
        <v>0.32334206185503478</v>
      </c>
      <c r="F2574">
        <v>0.35727287032277177</v>
      </c>
      <c r="G2574">
        <v>0.31938506782219339</v>
      </c>
      <c r="H2574">
        <v>2.65</v>
      </c>
      <c r="I2574">
        <v>2.8</v>
      </c>
      <c r="J2574">
        <v>2.92</v>
      </c>
      <c r="K2574" t="s">
        <v>43</v>
      </c>
      <c r="L2574" t="s">
        <v>43</v>
      </c>
      <c r="M2574" t="s">
        <v>30</v>
      </c>
      <c r="N2574">
        <v>1</v>
      </c>
      <c r="O2574">
        <v>0</v>
      </c>
      <c r="P2574">
        <v>0</v>
      </c>
      <c r="Q2574">
        <f t="shared" si="480"/>
        <v>0</v>
      </c>
      <c r="R2574">
        <f t="shared" si="481"/>
        <v>0</v>
      </c>
      <c r="S2574">
        <f t="shared" si="482"/>
        <v>0</v>
      </c>
      <c r="T2574">
        <f t="shared" si="483"/>
        <v>0</v>
      </c>
      <c r="U2574">
        <f t="shared" si="484"/>
        <v>0</v>
      </c>
      <c r="V2574">
        <f t="shared" si="485"/>
        <v>0</v>
      </c>
      <c r="AL2574">
        <f t="shared" si="486"/>
        <v>0</v>
      </c>
      <c r="AM2574">
        <f t="shared" si="487"/>
        <v>0</v>
      </c>
      <c r="AN2574">
        <f t="shared" si="488"/>
        <v>0</v>
      </c>
      <c r="AO2574" t="str">
        <f t="shared" si="489"/>
        <v/>
      </c>
      <c r="AP2574" t="str">
        <f t="shared" si="490"/>
        <v/>
      </c>
      <c r="AQ2574" t="str">
        <f t="shared" si="491"/>
        <v/>
      </c>
    </row>
    <row r="2575" spans="1:43" x14ac:dyDescent="0.3">
      <c r="A2575" t="s">
        <v>596</v>
      </c>
      <c r="B2575" t="s">
        <v>457</v>
      </c>
      <c r="C2575" t="s">
        <v>467</v>
      </c>
      <c r="D2575" t="s">
        <v>450</v>
      </c>
      <c r="E2575">
        <v>0.42904589913949148</v>
      </c>
      <c r="F2575">
        <v>0.26261602299423709</v>
      </c>
      <c r="G2575">
        <v>0.30833807786627138</v>
      </c>
      <c r="H2575">
        <v>2.02</v>
      </c>
      <c r="I2575">
        <v>3.2</v>
      </c>
      <c r="J2575">
        <v>2.7</v>
      </c>
      <c r="K2575" t="s">
        <v>30</v>
      </c>
      <c r="L2575" t="s">
        <v>30</v>
      </c>
      <c r="M2575" t="s">
        <v>30</v>
      </c>
      <c r="N2575">
        <v>0</v>
      </c>
      <c r="O2575">
        <v>0</v>
      </c>
      <c r="P2575">
        <v>1</v>
      </c>
      <c r="Q2575">
        <f t="shared" si="480"/>
        <v>0</v>
      </c>
      <c r="R2575">
        <f t="shared" si="481"/>
        <v>0</v>
      </c>
      <c r="S2575">
        <f t="shared" si="482"/>
        <v>0</v>
      </c>
      <c r="T2575">
        <f t="shared" si="483"/>
        <v>0</v>
      </c>
      <c r="U2575">
        <f t="shared" si="484"/>
        <v>0</v>
      </c>
      <c r="V2575">
        <f t="shared" si="485"/>
        <v>0</v>
      </c>
      <c r="AL2575">
        <f t="shared" si="486"/>
        <v>0</v>
      </c>
      <c r="AM2575">
        <f t="shared" si="487"/>
        <v>0</v>
      </c>
      <c r="AN2575">
        <f t="shared" si="488"/>
        <v>0</v>
      </c>
      <c r="AO2575" t="str">
        <f t="shared" si="489"/>
        <v/>
      </c>
      <c r="AP2575" t="str">
        <f t="shared" si="490"/>
        <v/>
      </c>
      <c r="AQ2575" t="str">
        <f t="shared" si="491"/>
        <v/>
      </c>
    </row>
    <row r="2576" spans="1:43" x14ac:dyDescent="0.3">
      <c r="A2576" t="s">
        <v>596</v>
      </c>
      <c r="B2576" t="s">
        <v>387</v>
      </c>
      <c r="C2576" t="s">
        <v>216</v>
      </c>
      <c r="D2576" t="s">
        <v>174</v>
      </c>
      <c r="E2576">
        <v>0.33037540869706072</v>
      </c>
      <c r="F2576">
        <v>0.35170684258304369</v>
      </c>
      <c r="G2576">
        <v>0.31791774871989559</v>
      </c>
      <c r="H2576">
        <v>2.5</v>
      </c>
      <c r="I2576">
        <v>2.75</v>
      </c>
      <c r="J2576">
        <v>3.25</v>
      </c>
      <c r="K2576" t="s">
        <v>30</v>
      </c>
      <c r="L2576" t="s">
        <v>30</v>
      </c>
      <c r="M2576" t="s">
        <v>30</v>
      </c>
      <c r="N2576">
        <v>0</v>
      </c>
      <c r="O2576">
        <v>1</v>
      </c>
      <c r="P2576">
        <v>0</v>
      </c>
      <c r="Q2576">
        <f t="shared" si="480"/>
        <v>0</v>
      </c>
      <c r="R2576">
        <f t="shared" si="481"/>
        <v>0</v>
      </c>
      <c r="S2576">
        <f t="shared" si="482"/>
        <v>0</v>
      </c>
      <c r="T2576">
        <f t="shared" si="483"/>
        <v>0</v>
      </c>
      <c r="U2576">
        <f t="shared" si="484"/>
        <v>0</v>
      </c>
      <c r="V2576">
        <f t="shared" si="485"/>
        <v>0</v>
      </c>
      <c r="AL2576">
        <f t="shared" si="486"/>
        <v>0</v>
      </c>
      <c r="AM2576">
        <f t="shared" si="487"/>
        <v>0</v>
      </c>
      <c r="AN2576">
        <f t="shared" si="488"/>
        <v>0</v>
      </c>
      <c r="AO2576" t="str">
        <f t="shared" si="489"/>
        <v/>
      </c>
      <c r="AP2576" t="str">
        <f t="shared" si="490"/>
        <v/>
      </c>
      <c r="AQ2576" t="str">
        <f t="shared" si="491"/>
        <v/>
      </c>
    </row>
    <row r="2577" spans="1:43" x14ac:dyDescent="0.3">
      <c r="A2577" t="s">
        <v>596</v>
      </c>
      <c r="B2577" t="s">
        <v>449</v>
      </c>
      <c r="C2577" t="s">
        <v>458</v>
      </c>
      <c r="D2577" t="s">
        <v>450</v>
      </c>
      <c r="E2577">
        <v>0.29453379416009201</v>
      </c>
      <c r="F2577">
        <v>0.40571173211489148</v>
      </c>
      <c r="G2577">
        <v>0.29975447372501651</v>
      </c>
      <c r="H2577">
        <v>2.87</v>
      </c>
      <c r="I2577">
        <v>1.95</v>
      </c>
      <c r="J2577">
        <v>3.1</v>
      </c>
      <c r="K2577" t="s">
        <v>30</v>
      </c>
      <c r="L2577" t="s">
        <v>30</v>
      </c>
      <c r="M2577" t="s">
        <v>30</v>
      </c>
      <c r="N2577">
        <v>0</v>
      </c>
      <c r="O2577">
        <v>1</v>
      </c>
      <c r="P2577">
        <v>0</v>
      </c>
      <c r="Q2577">
        <f t="shared" si="480"/>
        <v>0</v>
      </c>
      <c r="R2577">
        <f t="shared" si="481"/>
        <v>0</v>
      </c>
      <c r="S2577">
        <f t="shared" si="482"/>
        <v>0</v>
      </c>
      <c r="T2577">
        <f t="shared" si="483"/>
        <v>0</v>
      </c>
      <c r="U2577">
        <f t="shared" si="484"/>
        <v>0</v>
      </c>
      <c r="V2577">
        <f t="shared" si="485"/>
        <v>0</v>
      </c>
      <c r="AL2577">
        <f t="shared" si="486"/>
        <v>0</v>
      </c>
      <c r="AM2577">
        <f t="shared" si="487"/>
        <v>0</v>
      </c>
      <c r="AN2577">
        <f t="shared" si="488"/>
        <v>0</v>
      </c>
      <c r="AO2577" t="str">
        <f t="shared" si="489"/>
        <v/>
      </c>
      <c r="AP2577" t="str">
        <f t="shared" si="490"/>
        <v/>
      </c>
      <c r="AQ2577" t="str">
        <f t="shared" si="491"/>
        <v/>
      </c>
    </row>
    <row r="2578" spans="1:43" x14ac:dyDescent="0.3">
      <c r="A2578" t="s">
        <v>596</v>
      </c>
      <c r="B2578" t="s">
        <v>273</v>
      </c>
      <c r="C2578" t="s">
        <v>176</v>
      </c>
      <c r="D2578" t="s">
        <v>174</v>
      </c>
      <c r="E2578">
        <v>0.44182300635569838</v>
      </c>
      <c r="F2578">
        <v>0.25353381508841888</v>
      </c>
      <c r="G2578">
        <v>0.30464317855588269</v>
      </c>
      <c r="H2578">
        <v>2</v>
      </c>
      <c r="I2578">
        <v>4.25</v>
      </c>
      <c r="J2578">
        <v>3</v>
      </c>
      <c r="K2578" t="s">
        <v>30</v>
      </c>
      <c r="L2578" t="s">
        <v>30</v>
      </c>
      <c r="M2578" t="s">
        <v>30</v>
      </c>
      <c r="N2578">
        <v>1</v>
      </c>
      <c r="O2578">
        <v>0</v>
      </c>
      <c r="P2578">
        <v>0</v>
      </c>
      <c r="Q2578">
        <f t="shared" si="480"/>
        <v>0</v>
      </c>
      <c r="R2578">
        <f t="shared" si="481"/>
        <v>0</v>
      </c>
      <c r="S2578">
        <f t="shared" si="482"/>
        <v>0</v>
      </c>
      <c r="T2578">
        <f t="shared" si="483"/>
        <v>0</v>
      </c>
      <c r="U2578">
        <f t="shared" si="484"/>
        <v>0</v>
      </c>
      <c r="V2578">
        <f t="shared" si="485"/>
        <v>0</v>
      </c>
      <c r="AL2578">
        <f t="shared" si="486"/>
        <v>0</v>
      </c>
      <c r="AM2578">
        <f t="shared" si="487"/>
        <v>0</v>
      </c>
      <c r="AN2578">
        <f t="shared" si="488"/>
        <v>0</v>
      </c>
      <c r="AO2578" t="str">
        <f t="shared" si="489"/>
        <v/>
      </c>
      <c r="AP2578" t="str">
        <f t="shared" si="490"/>
        <v/>
      </c>
      <c r="AQ2578" t="str">
        <f t="shared" si="491"/>
        <v/>
      </c>
    </row>
    <row r="2579" spans="1:43" x14ac:dyDescent="0.3">
      <c r="A2579" t="s">
        <v>596</v>
      </c>
      <c r="B2579" t="s">
        <v>138</v>
      </c>
      <c r="C2579" t="s">
        <v>258</v>
      </c>
      <c r="D2579" t="s">
        <v>71</v>
      </c>
      <c r="E2579">
        <v>0.53930179484301566</v>
      </c>
      <c r="F2579">
        <v>0.19018597964280179</v>
      </c>
      <c r="G2579">
        <v>0.27051222551418252</v>
      </c>
      <c r="H2579">
        <v>1.78</v>
      </c>
      <c r="I2579">
        <v>4.5</v>
      </c>
      <c r="J2579">
        <v>3.5</v>
      </c>
      <c r="K2579" t="s">
        <v>30</v>
      </c>
      <c r="L2579" t="s">
        <v>43</v>
      </c>
      <c r="M2579" t="s">
        <v>43</v>
      </c>
      <c r="N2579">
        <v>0</v>
      </c>
      <c r="O2579">
        <v>0</v>
      </c>
      <c r="P2579">
        <v>1</v>
      </c>
      <c r="Q2579">
        <f t="shared" si="480"/>
        <v>0</v>
      </c>
      <c r="R2579">
        <f t="shared" si="481"/>
        <v>0</v>
      </c>
      <c r="S2579">
        <f t="shared" si="482"/>
        <v>0</v>
      </c>
      <c r="T2579">
        <f t="shared" si="483"/>
        <v>0</v>
      </c>
      <c r="U2579">
        <f t="shared" si="484"/>
        <v>0</v>
      </c>
      <c r="V2579">
        <f t="shared" si="485"/>
        <v>0</v>
      </c>
      <c r="AL2579">
        <f t="shared" si="486"/>
        <v>0</v>
      </c>
      <c r="AM2579">
        <f t="shared" si="487"/>
        <v>0</v>
      </c>
      <c r="AN2579">
        <f t="shared" si="488"/>
        <v>0</v>
      </c>
      <c r="AO2579" t="str">
        <f t="shared" si="489"/>
        <v/>
      </c>
      <c r="AP2579" t="str">
        <f t="shared" si="490"/>
        <v/>
      </c>
      <c r="AQ2579" t="str">
        <f t="shared" si="491"/>
        <v/>
      </c>
    </row>
    <row r="2580" spans="1:43" x14ac:dyDescent="0.3">
      <c r="A2580" t="s">
        <v>596</v>
      </c>
      <c r="B2580" t="s">
        <v>358</v>
      </c>
      <c r="C2580" t="s">
        <v>419</v>
      </c>
      <c r="D2580" t="s">
        <v>89</v>
      </c>
      <c r="E2580">
        <v>0.5495450718158269</v>
      </c>
      <c r="F2580">
        <v>0.19099694567636191</v>
      </c>
      <c r="G2580">
        <v>0.25945798250781132</v>
      </c>
      <c r="H2580">
        <v>1.47</v>
      </c>
      <c r="I2580">
        <v>6.2</v>
      </c>
      <c r="J2580">
        <v>4.25</v>
      </c>
      <c r="K2580" t="s">
        <v>30</v>
      </c>
      <c r="L2580" t="s">
        <v>30</v>
      </c>
      <c r="M2580" t="s">
        <v>30</v>
      </c>
      <c r="N2580">
        <v>1</v>
      </c>
      <c r="O2580">
        <v>0</v>
      </c>
      <c r="P2580">
        <v>0</v>
      </c>
      <c r="Q2580">
        <f t="shared" si="480"/>
        <v>0</v>
      </c>
      <c r="R2580">
        <f t="shared" si="481"/>
        <v>0</v>
      </c>
      <c r="S2580">
        <f t="shared" si="482"/>
        <v>0</v>
      </c>
      <c r="T2580">
        <f t="shared" si="483"/>
        <v>0</v>
      </c>
      <c r="U2580">
        <f t="shared" si="484"/>
        <v>0</v>
      </c>
      <c r="V2580">
        <f t="shared" si="485"/>
        <v>0</v>
      </c>
      <c r="AL2580">
        <f t="shared" si="486"/>
        <v>0</v>
      </c>
      <c r="AM2580">
        <f t="shared" si="487"/>
        <v>0</v>
      </c>
      <c r="AN2580">
        <f t="shared" si="488"/>
        <v>0</v>
      </c>
      <c r="AO2580" t="str">
        <f t="shared" si="489"/>
        <v/>
      </c>
      <c r="AP2580" t="str">
        <f t="shared" si="490"/>
        <v/>
      </c>
      <c r="AQ2580" t="str">
        <f t="shared" si="491"/>
        <v/>
      </c>
    </row>
    <row r="2581" spans="1:43" x14ac:dyDescent="0.3">
      <c r="A2581" t="s">
        <v>596</v>
      </c>
      <c r="B2581" t="s">
        <v>87</v>
      </c>
      <c r="C2581" t="s">
        <v>402</v>
      </c>
      <c r="D2581" t="s">
        <v>89</v>
      </c>
      <c r="E2581">
        <v>0.28938246849371979</v>
      </c>
      <c r="F2581">
        <v>0.43881223102192363</v>
      </c>
      <c r="G2581">
        <v>0.27180530048435653</v>
      </c>
      <c r="H2581">
        <v>2.0499999999999998</v>
      </c>
      <c r="I2581">
        <v>3.25</v>
      </c>
      <c r="J2581">
        <v>3.55</v>
      </c>
      <c r="K2581" t="s">
        <v>30</v>
      </c>
      <c r="L2581" t="s">
        <v>30</v>
      </c>
      <c r="M2581" t="s">
        <v>30</v>
      </c>
      <c r="N2581">
        <v>1</v>
      </c>
      <c r="O2581">
        <v>0</v>
      </c>
      <c r="P2581">
        <v>0</v>
      </c>
      <c r="Q2581">
        <f t="shared" si="480"/>
        <v>0</v>
      </c>
      <c r="R2581">
        <f t="shared" si="481"/>
        <v>0.11956721054963149</v>
      </c>
      <c r="S2581">
        <f t="shared" si="482"/>
        <v>0</v>
      </c>
      <c r="T2581">
        <f t="shared" si="483"/>
        <v>0</v>
      </c>
      <c r="U2581">
        <f t="shared" si="484"/>
        <v>0</v>
      </c>
      <c r="V2581">
        <f t="shared" si="485"/>
        <v>0</v>
      </c>
      <c r="AL2581">
        <f t="shared" si="486"/>
        <v>0</v>
      </c>
      <c r="AM2581">
        <f t="shared" si="487"/>
        <v>0.11956721054963149</v>
      </c>
      <c r="AN2581">
        <f t="shared" si="488"/>
        <v>0</v>
      </c>
      <c r="AO2581" t="str">
        <f t="shared" si="489"/>
        <v/>
      </c>
      <c r="AP2581">
        <f t="shared" si="490"/>
        <v>-0.11956721054963149</v>
      </c>
      <c r="AQ2581" t="str">
        <f t="shared" si="491"/>
        <v/>
      </c>
    </row>
    <row r="2582" spans="1:43" x14ac:dyDescent="0.3">
      <c r="A2582" t="s">
        <v>596</v>
      </c>
      <c r="B2582" t="s">
        <v>405</v>
      </c>
      <c r="C2582" t="s">
        <v>57</v>
      </c>
      <c r="D2582" t="s">
        <v>58</v>
      </c>
      <c r="E2582">
        <v>0.68662083615880654</v>
      </c>
      <c r="F2582">
        <v>0.1147041740577133</v>
      </c>
      <c r="G2582">
        <v>0.19867498978348011</v>
      </c>
      <c r="H2582">
        <v>1.36</v>
      </c>
      <c r="I2582">
        <v>8.75</v>
      </c>
      <c r="J2582">
        <v>5</v>
      </c>
      <c r="K2582" t="s">
        <v>30</v>
      </c>
      <c r="L2582" t="s">
        <v>30</v>
      </c>
      <c r="M2582" t="s">
        <v>43</v>
      </c>
      <c r="N2582">
        <v>1</v>
      </c>
      <c r="O2582">
        <v>0</v>
      </c>
      <c r="P2582">
        <v>0</v>
      </c>
      <c r="Q2582">
        <f t="shared" si="480"/>
        <v>0</v>
      </c>
      <c r="R2582">
        <f t="shared" si="481"/>
        <v>0</v>
      </c>
      <c r="S2582">
        <f t="shared" si="482"/>
        <v>0</v>
      </c>
      <c r="T2582">
        <f t="shared" si="483"/>
        <v>0</v>
      </c>
      <c r="U2582">
        <f t="shared" si="484"/>
        <v>0</v>
      </c>
      <c r="V2582">
        <f t="shared" si="485"/>
        <v>0</v>
      </c>
      <c r="AL2582">
        <f t="shared" si="486"/>
        <v>0</v>
      </c>
      <c r="AM2582">
        <f t="shared" si="487"/>
        <v>0</v>
      </c>
      <c r="AN2582">
        <f t="shared" si="488"/>
        <v>0</v>
      </c>
      <c r="AO2582" t="str">
        <f t="shared" si="489"/>
        <v/>
      </c>
      <c r="AP2582" t="str">
        <f t="shared" si="490"/>
        <v/>
      </c>
      <c r="AQ2582" t="str">
        <f t="shared" si="491"/>
        <v/>
      </c>
    </row>
    <row r="2583" spans="1:43" x14ac:dyDescent="0.3">
      <c r="A2583" t="s">
        <v>596</v>
      </c>
      <c r="B2583" t="s">
        <v>421</v>
      </c>
      <c r="C2583" t="s">
        <v>67</v>
      </c>
      <c r="D2583" t="s">
        <v>66</v>
      </c>
      <c r="E2583">
        <v>0.23230408105589639</v>
      </c>
      <c r="F2583">
        <v>0.51506008105465284</v>
      </c>
      <c r="G2583">
        <v>0.25263583788945071</v>
      </c>
      <c r="H2583">
        <v>4.2</v>
      </c>
      <c r="I2583">
        <v>1.78</v>
      </c>
      <c r="J2583">
        <v>3.65</v>
      </c>
      <c r="K2583" t="s">
        <v>30</v>
      </c>
      <c r="L2583" t="s">
        <v>30</v>
      </c>
      <c r="M2583" t="s">
        <v>43</v>
      </c>
      <c r="N2583">
        <v>1</v>
      </c>
      <c r="O2583">
        <v>0</v>
      </c>
      <c r="P2583">
        <v>0</v>
      </c>
      <c r="Q2583">
        <f t="shared" si="480"/>
        <v>0</v>
      </c>
      <c r="R2583">
        <f t="shared" si="481"/>
        <v>0</v>
      </c>
      <c r="S2583">
        <f t="shared" si="482"/>
        <v>0</v>
      </c>
      <c r="T2583">
        <f t="shared" si="483"/>
        <v>0</v>
      </c>
      <c r="U2583">
        <f t="shared" si="484"/>
        <v>0</v>
      </c>
      <c r="V2583">
        <f t="shared" si="485"/>
        <v>0</v>
      </c>
      <c r="AL2583">
        <f t="shared" si="486"/>
        <v>0</v>
      </c>
      <c r="AM2583">
        <f t="shared" si="487"/>
        <v>0</v>
      </c>
      <c r="AN2583">
        <f t="shared" si="488"/>
        <v>0</v>
      </c>
      <c r="AO2583" t="str">
        <f t="shared" si="489"/>
        <v/>
      </c>
      <c r="AP2583" t="str">
        <f t="shared" si="490"/>
        <v/>
      </c>
      <c r="AQ2583" t="str">
        <f t="shared" si="491"/>
        <v/>
      </c>
    </row>
    <row r="2584" spans="1:43" x14ac:dyDescent="0.3">
      <c r="A2584" t="s">
        <v>596</v>
      </c>
      <c r="B2584" t="s">
        <v>411</v>
      </c>
      <c r="C2584" t="s">
        <v>73</v>
      </c>
      <c r="D2584" t="s">
        <v>66</v>
      </c>
      <c r="E2584">
        <v>0.31626746878504969</v>
      </c>
      <c r="F2584">
        <v>0.37452967031302498</v>
      </c>
      <c r="G2584">
        <v>0.30920286090192528</v>
      </c>
      <c r="H2584">
        <v>2.65</v>
      </c>
      <c r="I2584">
        <v>2.57</v>
      </c>
      <c r="J2584">
        <v>3.35</v>
      </c>
      <c r="K2584" t="s">
        <v>43</v>
      </c>
      <c r="L2584" t="s">
        <v>30</v>
      </c>
      <c r="M2584" t="s">
        <v>30</v>
      </c>
      <c r="N2584">
        <v>0</v>
      </c>
      <c r="O2584">
        <v>0</v>
      </c>
      <c r="P2584">
        <v>1</v>
      </c>
      <c r="Q2584">
        <f t="shared" si="480"/>
        <v>0</v>
      </c>
      <c r="R2584">
        <f t="shared" si="481"/>
        <v>0</v>
      </c>
      <c r="S2584">
        <f t="shared" si="482"/>
        <v>0</v>
      </c>
      <c r="T2584">
        <f t="shared" si="483"/>
        <v>0</v>
      </c>
      <c r="U2584">
        <f t="shared" si="484"/>
        <v>0</v>
      </c>
      <c r="V2584">
        <f t="shared" si="485"/>
        <v>0</v>
      </c>
      <c r="AL2584">
        <f t="shared" si="486"/>
        <v>0</v>
      </c>
      <c r="AM2584">
        <f t="shared" si="487"/>
        <v>0</v>
      </c>
      <c r="AN2584">
        <f t="shared" si="488"/>
        <v>0</v>
      </c>
      <c r="AO2584" t="str">
        <f t="shared" si="489"/>
        <v/>
      </c>
      <c r="AP2584" t="str">
        <f t="shared" si="490"/>
        <v/>
      </c>
      <c r="AQ2584" t="str">
        <f t="shared" si="491"/>
        <v/>
      </c>
    </row>
    <row r="2585" spans="1:43" x14ac:dyDescent="0.3">
      <c r="A2585" t="s">
        <v>596</v>
      </c>
      <c r="B2585" t="s">
        <v>98</v>
      </c>
      <c r="C2585" t="s">
        <v>113</v>
      </c>
      <c r="D2585" t="s">
        <v>58</v>
      </c>
      <c r="E2585">
        <v>0.32345703966692252</v>
      </c>
      <c r="F2585">
        <v>0.3994064841085348</v>
      </c>
      <c r="G2585">
        <v>0.27713647622454268</v>
      </c>
      <c r="H2585">
        <v>2.35</v>
      </c>
      <c r="I2585">
        <v>2.92</v>
      </c>
      <c r="J2585">
        <v>3.6</v>
      </c>
      <c r="K2585" t="s">
        <v>30</v>
      </c>
      <c r="L2585" t="s">
        <v>30</v>
      </c>
      <c r="M2585" t="s">
        <v>30</v>
      </c>
      <c r="N2585">
        <v>1</v>
      </c>
      <c r="O2585">
        <v>0</v>
      </c>
      <c r="P2585">
        <v>0</v>
      </c>
      <c r="Q2585">
        <f t="shared" si="480"/>
        <v>0</v>
      </c>
      <c r="R2585">
        <f t="shared" si="481"/>
        <v>8.6161847862222807E-3</v>
      </c>
      <c r="S2585">
        <f t="shared" si="482"/>
        <v>0</v>
      </c>
      <c r="T2585">
        <f t="shared" si="483"/>
        <v>0</v>
      </c>
      <c r="U2585">
        <f t="shared" si="484"/>
        <v>0</v>
      </c>
      <c r="V2585">
        <f t="shared" si="485"/>
        <v>0</v>
      </c>
      <c r="AL2585">
        <f t="shared" si="486"/>
        <v>0</v>
      </c>
      <c r="AM2585">
        <f t="shared" si="487"/>
        <v>8.6161847862222807E-3</v>
      </c>
      <c r="AN2585">
        <f t="shared" si="488"/>
        <v>0</v>
      </c>
      <c r="AO2585" t="str">
        <f t="shared" si="489"/>
        <v/>
      </c>
      <c r="AP2585">
        <f t="shared" si="490"/>
        <v>-8.6161847862222807E-3</v>
      </c>
      <c r="AQ2585" t="str">
        <f t="shared" si="491"/>
        <v/>
      </c>
    </row>
    <row r="2586" spans="1:43" x14ac:dyDescent="0.3">
      <c r="A2586" t="s">
        <v>596</v>
      </c>
      <c r="B2586" t="s">
        <v>314</v>
      </c>
      <c r="C2586" t="s">
        <v>394</v>
      </c>
      <c r="D2586" t="s">
        <v>58</v>
      </c>
      <c r="E2586">
        <v>0.48278776919728339</v>
      </c>
      <c r="F2586">
        <v>0.22718438816561209</v>
      </c>
      <c r="G2586">
        <v>0.29002784263710452</v>
      </c>
      <c r="H2586">
        <v>1.93</v>
      </c>
      <c r="I2586">
        <v>3.6</v>
      </c>
      <c r="J2586">
        <v>3.75</v>
      </c>
      <c r="K2586" t="s">
        <v>30</v>
      </c>
      <c r="L2586" t="s">
        <v>43</v>
      </c>
      <c r="M2586" t="s">
        <v>43</v>
      </c>
      <c r="N2586">
        <v>1</v>
      </c>
      <c r="O2586">
        <v>0</v>
      </c>
      <c r="P2586">
        <v>0</v>
      </c>
      <c r="Q2586">
        <f t="shared" si="480"/>
        <v>0</v>
      </c>
      <c r="R2586">
        <f t="shared" si="481"/>
        <v>0</v>
      </c>
      <c r="S2586">
        <f t="shared" si="482"/>
        <v>0</v>
      </c>
      <c r="T2586">
        <f t="shared" si="483"/>
        <v>0</v>
      </c>
      <c r="U2586">
        <f t="shared" si="484"/>
        <v>0</v>
      </c>
      <c r="V2586">
        <f t="shared" si="485"/>
        <v>0</v>
      </c>
      <c r="AL2586">
        <f t="shared" si="486"/>
        <v>0</v>
      </c>
      <c r="AM2586">
        <f t="shared" si="487"/>
        <v>0</v>
      </c>
      <c r="AN2586">
        <f t="shared" si="488"/>
        <v>0</v>
      </c>
      <c r="AO2586" t="str">
        <f t="shared" si="489"/>
        <v/>
      </c>
      <c r="AP2586" t="str">
        <f t="shared" si="490"/>
        <v/>
      </c>
      <c r="AQ2586" t="str">
        <f t="shared" si="491"/>
        <v/>
      </c>
    </row>
    <row r="2587" spans="1:43" x14ac:dyDescent="0.3">
      <c r="A2587" t="s">
        <v>596</v>
      </c>
      <c r="B2587" t="s">
        <v>597</v>
      </c>
      <c r="C2587" t="s">
        <v>598</v>
      </c>
      <c r="D2587" t="s">
        <v>590</v>
      </c>
      <c r="E2587">
        <v>0.40317961275351522</v>
      </c>
      <c r="F2587">
        <v>0.28585017279082231</v>
      </c>
      <c r="G2587">
        <v>0.31097021445566242</v>
      </c>
      <c r="H2587">
        <v>1.0009999999999999</v>
      </c>
      <c r="I2587">
        <v>1.0009999999999999</v>
      </c>
      <c r="J2587">
        <v>1.0009999999999999</v>
      </c>
      <c r="N2587">
        <v>0</v>
      </c>
      <c r="O2587">
        <v>1</v>
      </c>
      <c r="P2587">
        <v>0</v>
      </c>
      <c r="Q2587">
        <f t="shared" si="480"/>
        <v>0</v>
      </c>
      <c r="R2587">
        <f t="shared" si="481"/>
        <v>0</v>
      </c>
      <c r="S2587">
        <f t="shared" si="482"/>
        <v>0</v>
      </c>
      <c r="T2587">
        <f t="shared" si="483"/>
        <v>0</v>
      </c>
      <c r="U2587">
        <f t="shared" si="484"/>
        <v>0</v>
      </c>
      <c r="V2587">
        <f t="shared" si="485"/>
        <v>0</v>
      </c>
      <c r="AL2587">
        <f t="shared" si="486"/>
        <v>0</v>
      </c>
      <c r="AM2587">
        <f t="shared" si="487"/>
        <v>0</v>
      </c>
      <c r="AN2587">
        <f t="shared" si="488"/>
        <v>0</v>
      </c>
      <c r="AO2587" t="str">
        <f t="shared" si="489"/>
        <v/>
      </c>
      <c r="AP2587" t="str">
        <f t="shared" si="490"/>
        <v/>
      </c>
      <c r="AQ2587" t="str">
        <f t="shared" si="491"/>
        <v/>
      </c>
    </row>
    <row r="2588" spans="1:43" x14ac:dyDescent="0.3">
      <c r="A2588" t="s">
        <v>596</v>
      </c>
      <c r="B2588" t="s">
        <v>222</v>
      </c>
      <c r="C2588" t="s">
        <v>131</v>
      </c>
      <c r="D2588" t="s">
        <v>50</v>
      </c>
      <c r="E2588">
        <v>0.36612838143588461</v>
      </c>
      <c r="F2588">
        <v>0.32201876201820978</v>
      </c>
      <c r="G2588">
        <v>0.31185285654590572</v>
      </c>
      <c r="H2588">
        <v>2.5</v>
      </c>
      <c r="I2588">
        <v>2.7</v>
      </c>
      <c r="J2588">
        <v>3.25</v>
      </c>
      <c r="K2588" t="s">
        <v>30</v>
      </c>
      <c r="L2588" t="s">
        <v>43</v>
      </c>
      <c r="M2588" t="s">
        <v>30</v>
      </c>
      <c r="N2588">
        <v>0</v>
      </c>
      <c r="O2588">
        <v>0</v>
      </c>
      <c r="P2588">
        <v>1</v>
      </c>
      <c r="Q2588">
        <f t="shared" si="480"/>
        <v>0</v>
      </c>
      <c r="R2588">
        <f t="shared" si="481"/>
        <v>0</v>
      </c>
      <c r="S2588">
        <f t="shared" si="482"/>
        <v>0</v>
      </c>
      <c r="T2588">
        <f t="shared" si="483"/>
        <v>0</v>
      </c>
      <c r="U2588">
        <f t="shared" si="484"/>
        <v>0</v>
      </c>
      <c r="V2588">
        <f t="shared" si="485"/>
        <v>0</v>
      </c>
      <c r="AL2588">
        <f t="shared" si="486"/>
        <v>0</v>
      </c>
      <c r="AM2588">
        <f t="shared" si="487"/>
        <v>0</v>
      </c>
      <c r="AN2588">
        <f t="shared" si="488"/>
        <v>0</v>
      </c>
      <c r="AO2588" t="str">
        <f t="shared" si="489"/>
        <v/>
      </c>
      <c r="AP2588" t="str">
        <f t="shared" si="490"/>
        <v/>
      </c>
      <c r="AQ2588" t="str">
        <f t="shared" si="491"/>
        <v/>
      </c>
    </row>
    <row r="2589" spans="1:43" x14ac:dyDescent="0.3">
      <c r="A2589" t="s">
        <v>596</v>
      </c>
      <c r="B2589" t="s">
        <v>91</v>
      </c>
      <c r="C2589" t="s">
        <v>117</v>
      </c>
      <c r="D2589" t="s">
        <v>66</v>
      </c>
      <c r="E2589">
        <v>0.33342469952397308</v>
      </c>
      <c r="F2589">
        <v>0.3458035203138824</v>
      </c>
      <c r="G2589">
        <v>0.32077178016214458</v>
      </c>
      <c r="H2589">
        <v>2.4500000000000002</v>
      </c>
      <c r="I2589">
        <v>3</v>
      </c>
      <c r="J2589">
        <v>3.05</v>
      </c>
      <c r="K2589" t="s">
        <v>43</v>
      </c>
      <c r="L2589" t="s">
        <v>43</v>
      </c>
      <c r="M2589" t="s">
        <v>30</v>
      </c>
      <c r="N2589">
        <v>0</v>
      </c>
      <c r="O2589">
        <v>0</v>
      </c>
      <c r="P2589">
        <v>1</v>
      </c>
      <c r="Q2589">
        <f t="shared" si="480"/>
        <v>0</v>
      </c>
      <c r="R2589">
        <f t="shared" si="481"/>
        <v>0</v>
      </c>
      <c r="S2589">
        <f t="shared" si="482"/>
        <v>0</v>
      </c>
      <c r="T2589">
        <f t="shared" si="483"/>
        <v>0</v>
      </c>
      <c r="U2589">
        <f t="shared" si="484"/>
        <v>0</v>
      </c>
      <c r="V2589">
        <f t="shared" si="485"/>
        <v>0</v>
      </c>
      <c r="AL2589">
        <f t="shared" si="486"/>
        <v>0</v>
      </c>
      <c r="AM2589">
        <f t="shared" si="487"/>
        <v>0</v>
      </c>
      <c r="AN2589">
        <f t="shared" si="488"/>
        <v>0</v>
      </c>
      <c r="AO2589" t="str">
        <f t="shared" si="489"/>
        <v/>
      </c>
      <c r="AP2589" t="str">
        <f t="shared" si="490"/>
        <v/>
      </c>
      <c r="AQ2589" t="str">
        <f t="shared" si="491"/>
        <v/>
      </c>
    </row>
    <row r="2590" spans="1:43" x14ac:dyDescent="0.3">
      <c r="A2590" t="s">
        <v>596</v>
      </c>
      <c r="B2590" t="s">
        <v>407</v>
      </c>
      <c r="C2590" t="s">
        <v>64</v>
      </c>
      <c r="D2590" t="s">
        <v>66</v>
      </c>
      <c r="E2590">
        <v>0.2602216235342274</v>
      </c>
      <c r="F2590">
        <v>0.47424353678084241</v>
      </c>
      <c r="G2590">
        <v>0.26553483968493008</v>
      </c>
      <c r="H2590">
        <v>3.4</v>
      </c>
      <c r="I2590">
        <v>2.0699999999999998</v>
      </c>
      <c r="J2590">
        <v>3.4</v>
      </c>
      <c r="K2590" t="s">
        <v>30</v>
      </c>
      <c r="L2590" t="s">
        <v>30</v>
      </c>
      <c r="M2590" t="s">
        <v>30</v>
      </c>
      <c r="N2590">
        <v>0</v>
      </c>
      <c r="O2590">
        <v>0</v>
      </c>
      <c r="P2590">
        <v>1</v>
      </c>
      <c r="Q2590">
        <f t="shared" si="480"/>
        <v>0</v>
      </c>
      <c r="R2590">
        <f t="shared" si="481"/>
        <v>0</v>
      </c>
      <c r="S2590">
        <f t="shared" si="482"/>
        <v>0</v>
      </c>
      <c r="T2590">
        <f t="shared" si="483"/>
        <v>0</v>
      </c>
      <c r="U2590">
        <f t="shared" si="484"/>
        <v>0</v>
      </c>
      <c r="V2590">
        <f t="shared" si="485"/>
        <v>0</v>
      </c>
      <c r="AL2590">
        <f t="shared" si="486"/>
        <v>0</v>
      </c>
      <c r="AM2590">
        <f t="shared" si="487"/>
        <v>0</v>
      </c>
      <c r="AN2590">
        <f t="shared" si="488"/>
        <v>0</v>
      </c>
      <c r="AO2590" t="str">
        <f t="shared" si="489"/>
        <v/>
      </c>
      <c r="AP2590" t="str">
        <f t="shared" si="490"/>
        <v/>
      </c>
      <c r="AQ2590" t="str">
        <f t="shared" si="491"/>
        <v/>
      </c>
    </row>
    <row r="2591" spans="1:43" x14ac:dyDescent="0.3">
      <c r="A2591" t="s">
        <v>596</v>
      </c>
      <c r="B2591" t="s">
        <v>599</v>
      </c>
      <c r="C2591" t="s">
        <v>600</v>
      </c>
      <c r="D2591" t="s">
        <v>590</v>
      </c>
      <c r="E2591">
        <v>0.2267028743853729</v>
      </c>
      <c r="F2591">
        <v>0.52383341891782376</v>
      </c>
      <c r="G2591">
        <v>0.24946370669680329</v>
      </c>
      <c r="H2591">
        <v>1.0009999999999999</v>
      </c>
      <c r="I2591">
        <v>1.0009999999999999</v>
      </c>
      <c r="J2591">
        <v>1.0009999999999999</v>
      </c>
      <c r="N2591">
        <v>0</v>
      </c>
      <c r="O2591">
        <v>1</v>
      </c>
      <c r="P2591">
        <v>0</v>
      </c>
      <c r="Q2591">
        <f t="shared" si="480"/>
        <v>0</v>
      </c>
      <c r="R2591">
        <f t="shared" si="481"/>
        <v>0</v>
      </c>
      <c r="S2591">
        <f t="shared" si="482"/>
        <v>0</v>
      </c>
      <c r="T2591">
        <f t="shared" si="483"/>
        <v>0</v>
      </c>
      <c r="U2591">
        <f t="shared" si="484"/>
        <v>0</v>
      </c>
      <c r="V2591">
        <f t="shared" si="485"/>
        <v>0</v>
      </c>
      <c r="AL2591">
        <f t="shared" si="486"/>
        <v>0</v>
      </c>
      <c r="AM2591">
        <f t="shared" si="487"/>
        <v>0</v>
      </c>
      <c r="AN2591">
        <f t="shared" si="488"/>
        <v>0</v>
      </c>
      <c r="AO2591" t="str">
        <f t="shared" si="489"/>
        <v/>
      </c>
      <c r="AP2591" t="str">
        <f t="shared" si="490"/>
        <v/>
      </c>
      <c r="AQ2591" t="str">
        <f t="shared" si="491"/>
        <v/>
      </c>
    </row>
    <row r="2592" spans="1:43" x14ac:dyDescent="0.3">
      <c r="A2592" t="s">
        <v>596</v>
      </c>
      <c r="B2592" t="s">
        <v>601</v>
      </c>
      <c r="C2592" t="s">
        <v>602</v>
      </c>
      <c r="D2592" t="s">
        <v>590</v>
      </c>
      <c r="E2592">
        <v>0.3219587987650751</v>
      </c>
      <c r="F2592">
        <v>0.36874946841574779</v>
      </c>
      <c r="G2592">
        <v>0.30929173281917699</v>
      </c>
      <c r="H2592">
        <v>1.0009999999999999</v>
      </c>
      <c r="I2592">
        <v>1.0009999999999999</v>
      </c>
      <c r="J2592">
        <v>1.0009999999999999</v>
      </c>
      <c r="N2592">
        <v>1</v>
      </c>
      <c r="O2592">
        <v>0</v>
      </c>
      <c r="P2592">
        <v>0</v>
      </c>
      <c r="Q2592">
        <f t="shared" si="480"/>
        <v>0</v>
      </c>
      <c r="R2592">
        <f t="shared" si="481"/>
        <v>0</v>
      </c>
      <c r="S2592">
        <f t="shared" si="482"/>
        <v>0</v>
      </c>
      <c r="T2592">
        <f t="shared" si="483"/>
        <v>0</v>
      </c>
      <c r="U2592">
        <f t="shared" si="484"/>
        <v>0</v>
      </c>
      <c r="V2592">
        <f t="shared" si="485"/>
        <v>0</v>
      </c>
      <c r="AL2592">
        <f t="shared" si="486"/>
        <v>0</v>
      </c>
      <c r="AM2592">
        <f t="shared" si="487"/>
        <v>0</v>
      </c>
      <c r="AN2592">
        <f t="shared" si="488"/>
        <v>0</v>
      </c>
      <c r="AO2592" t="str">
        <f t="shared" si="489"/>
        <v/>
      </c>
      <c r="AP2592" t="str">
        <f t="shared" si="490"/>
        <v/>
      </c>
      <c r="AQ2592" t="str">
        <f t="shared" si="491"/>
        <v/>
      </c>
    </row>
    <row r="2593" spans="1:43" x14ac:dyDescent="0.3">
      <c r="A2593" t="s">
        <v>596</v>
      </c>
      <c r="B2593" t="s">
        <v>202</v>
      </c>
      <c r="C2593" t="s">
        <v>159</v>
      </c>
      <c r="D2593" t="s">
        <v>76</v>
      </c>
      <c r="E2593">
        <v>0.65467355515182502</v>
      </c>
      <c r="F2593">
        <v>0.12967279034730719</v>
      </c>
      <c r="G2593">
        <v>0.21565365450086779</v>
      </c>
      <c r="H2593">
        <v>1.37</v>
      </c>
      <c r="I2593">
        <v>8</v>
      </c>
      <c r="J2593">
        <v>4.6500000000000004</v>
      </c>
      <c r="K2593" t="s">
        <v>30</v>
      </c>
      <c r="L2593" t="s">
        <v>30</v>
      </c>
      <c r="M2593" t="s">
        <v>30</v>
      </c>
      <c r="N2593">
        <v>1</v>
      </c>
      <c r="O2593">
        <v>0</v>
      </c>
      <c r="P2593">
        <v>0</v>
      </c>
      <c r="Q2593">
        <f t="shared" si="480"/>
        <v>0</v>
      </c>
      <c r="R2593">
        <f t="shared" si="481"/>
        <v>0</v>
      </c>
      <c r="S2593">
        <f t="shared" si="482"/>
        <v>0</v>
      </c>
      <c r="T2593">
        <f t="shared" si="483"/>
        <v>0</v>
      </c>
      <c r="U2593">
        <f t="shared" si="484"/>
        <v>0</v>
      </c>
      <c r="V2593">
        <f t="shared" si="485"/>
        <v>0</v>
      </c>
      <c r="AL2593">
        <f t="shared" si="486"/>
        <v>0</v>
      </c>
      <c r="AM2593">
        <f t="shared" si="487"/>
        <v>0</v>
      </c>
      <c r="AN2593">
        <f t="shared" si="488"/>
        <v>0</v>
      </c>
      <c r="AO2593" t="str">
        <f t="shared" si="489"/>
        <v/>
      </c>
      <c r="AP2593" t="str">
        <f t="shared" si="490"/>
        <v/>
      </c>
      <c r="AQ2593" t="str">
        <f t="shared" si="491"/>
        <v/>
      </c>
    </row>
    <row r="2594" spans="1:43" x14ac:dyDescent="0.3">
      <c r="A2594" t="s">
        <v>596</v>
      </c>
      <c r="B2594" t="s">
        <v>516</v>
      </c>
      <c r="C2594" t="s">
        <v>519</v>
      </c>
      <c r="D2594" t="s">
        <v>513</v>
      </c>
      <c r="E2594">
        <v>0.26211449351431743</v>
      </c>
      <c r="F2594">
        <v>0.45527510679038702</v>
      </c>
      <c r="G2594">
        <v>0.28261039969529561</v>
      </c>
      <c r="H2594">
        <v>3.15</v>
      </c>
      <c r="I2594">
        <v>2.0499999999999998</v>
      </c>
      <c r="J2594">
        <v>3.35</v>
      </c>
      <c r="K2594" t="s">
        <v>43</v>
      </c>
      <c r="L2594" t="s">
        <v>43</v>
      </c>
      <c r="M2594" t="s">
        <v>43</v>
      </c>
      <c r="N2594">
        <v>1</v>
      </c>
      <c r="O2594">
        <v>0</v>
      </c>
      <c r="P2594">
        <v>0</v>
      </c>
      <c r="Q2594">
        <f t="shared" si="480"/>
        <v>0</v>
      </c>
      <c r="R2594">
        <f t="shared" si="481"/>
        <v>0</v>
      </c>
      <c r="S2594">
        <f t="shared" si="482"/>
        <v>0</v>
      </c>
      <c r="T2594">
        <f t="shared" si="483"/>
        <v>0</v>
      </c>
      <c r="U2594">
        <f t="shared" si="484"/>
        <v>0</v>
      </c>
      <c r="V2594">
        <f t="shared" si="485"/>
        <v>0</v>
      </c>
      <c r="AL2594">
        <f t="shared" si="486"/>
        <v>0</v>
      </c>
      <c r="AM2594">
        <f t="shared" si="487"/>
        <v>0</v>
      </c>
      <c r="AN2594">
        <f t="shared" si="488"/>
        <v>0</v>
      </c>
      <c r="AO2594" t="str">
        <f t="shared" si="489"/>
        <v/>
      </c>
      <c r="AP2594" t="str">
        <f t="shared" si="490"/>
        <v/>
      </c>
      <c r="AQ2594" t="str">
        <f t="shared" si="491"/>
        <v/>
      </c>
    </row>
    <row r="2595" spans="1:43" x14ac:dyDescent="0.3">
      <c r="A2595" t="s">
        <v>596</v>
      </c>
      <c r="B2595" t="s">
        <v>103</v>
      </c>
      <c r="C2595" t="s">
        <v>142</v>
      </c>
      <c r="D2595" t="s">
        <v>29</v>
      </c>
      <c r="E2595">
        <v>0.34082018768452371</v>
      </c>
      <c r="F2595">
        <v>0.34409624939089389</v>
      </c>
      <c r="G2595">
        <v>0.31508356292458239</v>
      </c>
      <c r="H2595">
        <v>2.27</v>
      </c>
      <c r="I2595">
        <v>3.3</v>
      </c>
      <c r="J2595">
        <v>3.35</v>
      </c>
      <c r="K2595" t="s">
        <v>30</v>
      </c>
      <c r="L2595" t="s">
        <v>43</v>
      </c>
      <c r="M2595" t="s">
        <v>30</v>
      </c>
      <c r="N2595">
        <v>0</v>
      </c>
      <c r="O2595">
        <v>1</v>
      </c>
      <c r="P2595">
        <v>0</v>
      </c>
      <c r="Q2595">
        <f t="shared" si="480"/>
        <v>0</v>
      </c>
      <c r="R2595">
        <f t="shared" si="481"/>
        <v>0</v>
      </c>
      <c r="S2595">
        <f t="shared" si="482"/>
        <v>0</v>
      </c>
      <c r="T2595">
        <f t="shared" si="483"/>
        <v>0</v>
      </c>
      <c r="U2595">
        <f t="shared" si="484"/>
        <v>0</v>
      </c>
      <c r="V2595">
        <f t="shared" si="485"/>
        <v>0</v>
      </c>
      <c r="AL2595">
        <f t="shared" si="486"/>
        <v>0</v>
      </c>
      <c r="AM2595">
        <f t="shared" si="487"/>
        <v>0</v>
      </c>
      <c r="AN2595">
        <f t="shared" si="488"/>
        <v>0</v>
      </c>
      <c r="AO2595" t="str">
        <f t="shared" si="489"/>
        <v/>
      </c>
      <c r="AP2595" t="str">
        <f t="shared" si="490"/>
        <v/>
      </c>
      <c r="AQ2595" t="str">
        <f t="shared" si="491"/>
        <v/>
      </c>
    </row>
    <row r="2596" spans="1:43" x14ac:dyDescent="0.3">
      <c r="A2596" t="s">
        <v>596</v>
      </c>
      <c r="B2596" t="s">
        <v>229</v>
      </c>
      <c r="C2596" t="s">
        <v>81</v>
      </c>
      <c r="D2596" t="s">
        <v>82</v>
      </c>
      <c r="E2596">
        <v>0.64742366602933132</v>
      </c>
      <c r="F2596">
        <v>0.13260759810651321</v>
      </c>
      <c r="G2596">
        <v>0.21996873586415561</v>
      </c>
      <c r="H2596">
        <v>1.42</v>
      </c>
      <c r="I2596">
        <v>7</v>
      </c>
      <c r="J2596">
        <v>4.25</v>
      </c>
      <c r="K2596" t="s">
        <v>30</v>
      </c>
      <c r="L2596" t="s">
        <v>30</v>
      </c>
      <c r="M2596" t="s">
        <v>30</v>
      </c>
      <c r="N2596">
        <v>1</v>
      </c>
      <c r="O2596">
        <v>0</v>
      </c>
      <c r="P2596">
        <v>0</v>
      </c>
      <c r="Q2596">
        <f t="shared" si="480"/>
        <v>0</v>
      </c>
      <c r="R2596">
        <f t="shared" si="481"/>
        <v>0</v>
      </c>
      <c r="S2596">
        <f t="shared" si="482"/>
        <v>0</v>
      </c>
      <c r="T2596">
        <f t="shared" si="483"/>
        <v>0</v>
      </c>
      <c r="U2596">
        <f t="shared" si="484"/>
        <v>0</v>
      </c>
      <c r="V2596">
        <f t="shared" si="485"/>
        <v>0</v>
      </c>
      <c r="AL2596">
        <f t="shared" si="486"/>
        <v>0</v>
      </c>
      <c r="AM2596">
        <f t="shared" si="487"/>
        <v>0</v>
      </c>
      <c r="AN2596">
        <f t="shared" si="488"/>
        <v>0</v>
      </c>
      <c r="AO2596" t="str">
        <f t="shared" si="489"/>
        <v/>
      </c>
      <c r="AP2596" t="str">
        <f t="shared" si="490"/>
        <v/>
      </c>
      <c r="AQ2596" t="str">
        <f t="shared" si="491"/>
        <v/>
      </c>
    </row>
    <row r="2597" spans="1:43" x14ac:dyDescent="0.3">
      <c r="A2597" t="s">
        <v>596</v>
      </c>
      <c r="B2597" t="s">
        <v>282</v>
      </c>
      <c r="C2597" t="s">
        <v>415</v>
      </c>
      <c r="D2597" t="s">
        <v>82</v>
      </c>
      <c r="E2597">
        <v>0.32015712198579122</v>
      </c>
      <c r="F2597">
        <v>0.39999604506142528</v>
      </c>
      <c r="G2597">
        <v>0.27984683295278362</v>
      </c>
      <c r="H2597">
        <v>2.6</v>
      </c>
      <c r="I2597">
        <v>2.4</v>
      </c>
      <c r="J2597">
        <v>3.6</v>
      </c>
      <c r="K2597" t="s">
        <v>30</v>
      </c>
      <c r="L2597" t="s">
        <v>30</v>
      </c>
      <c r="M2597" t="s">
        <v>30</v>
      </c>
      <c r="N2597">
        <v>1</v>
      </c>
      <c r="O2597">
        <v>0</v>
      </c>
      <c r="P2597">
        <v>0</v>
      </c>
      <c r="Q2597">
        <f t="shared" si="480"/>
        <v>0</v>
      </c>
      <c r="R2597">
        <f t="shared" si="481"/>
        <v>0</v>
      </c>
      <c r="S2597">
        <f t="shared" si="482"/>
        <v>0</v>
      </c>
      <c r="T2597">
        <f t="shared" si="483"/>
        <v>0</v>
      </c>
      <c r="U2597">
        <f t="shared" si="484"/>
        <v>0</v>
      </c>
      <c r="V2597">
        <f t="shared" si="485"/>
        <v>0</v>
      </c>
      <c r="AL2597">
        <f t="shared" si="486"/>
        <v>0</v>
      </c>
      <c r="AM2597">
        <f t="shared" si="487"/>
        <v>0</v>
      </c>
      <c r="AN2597">
        <f t="shared" si="488"/>
        <v>0</v>
      </c>
      <c r="AO2597" t="str">
        <f t="shared" si="489"/>
        <v/>
      </c>
      <c r="AP2597" t="str">
        <f t="shared" si="490"/>
        <v/>
      </c>
      <c r="AQ2597" t="str">
        <f t="shared" si="491"/>
        <v/>
      </c>
    </row>
    <row r="2598" spans="1:43" x14ac:dyDescent="0.3">
      <c r="A2598" t="s">
        <v>596</v>
      </c>
      <c r="B2598" t="s">
        <v>463</v>
      </c>
      <c r="C2598" t="s">
        <v>469</v>
      </c>
      <c r="D2598" t="s">
        <v>450</v>
      </c>
      <c r="E2598">
        <v>0.61617063305035125</v>
      </c>
      <c r="F2598">
        <v>0.14783090689421349</v>
      </c>
      <c r="G2598">
        <v>0.23599846005543529</v>
      </c>
      <c r="H2598">
        <v>1.45</v>
      </c>
      <c r="I2598">
        <v>4.5999999999999996</v>
      </c>
      <c r="J2598">
        <v>3.65</v>
      </c>
      <c r="K2598" t="s">
        <v>30</v>
      </c>
      <c r="L2598" t="s">
        <v>30</v>
      </c>
      <c r="M2598" t="s">
        <v>30</v>
      </c>
      <c r="N2598">
        <v>0</v>
      </c>
      <c r="O2598">
        <v>0</v>
      </c>
      <c r="P2598">
        <v>1</v>
      </c>
      <c r="Q2598">
        <f t="shared" si="480"/>
        <v>0</v>
      </c>
      <c r="R2598">
        <f t="shared" si="481"/>
        <v>0</v>
      </c>
      <c r="S2598">
        <f t="shared" si="482"/>
        <v>0</v>
      </c>
      <c r="T2598">
        <f t="shared" si="483"/>
        <v>0</v>
      </c>
      <c r="U2598">
        <f t="shared" si="484"/>
        <v>0</v>
      </c>
      <c r="V2598">
        <f t="shared" si="485"/>
        <v>0</v>
      </c>
      <c r="AL2598">
        <f t="shared" si="486"/>
        <v>0</v>
      </c>
      <c r="AM2598">
        <f t="shared" si="487"/>
        <v>0</v>
      </c>
      <c r="AN2598">
        <f t="shared" si="488"/>
        <v>0</v>
      </c>
      <c r="AO2598" t="str">
        <f t="shared" si="489"/>
        <v/>
      </c>
      <c r="AP2598" t="str">
        <f t="shared" si="490"/>
        <v/>
      </c>
      <c r="AQ2598" t="str">
        <f t="shared" si="491"/>
        <v/>
      </c>
    </row>
    <row r="2599" spans="1:43" x14ac:dyDescent="0.3">
      <c r="A2599" t="s">
        <v>596</v>
      </c>
      <c r="B2599" t="s">
        <v>171</v>
      </c>
      <c r="C2599" t="s">
        <v>208</v>
      </c>
      <c r="D2599" t="s">
        <v>169</v>
      </c>
      <c r="E2599">
        <v>0.25492398377769832</v>
      </c>
      <c r="F2599">
        <v>0.46440289383449612</v>
      </c>
      <c r="G2599">
        <v>0.28067312238780567</v>
      </c>
      <c r="H2599">
        <v>3.4</v>
      </c>
      <c r="I2599">
        <v>2.15</v>
      </c>
      <c r="J2599">
        <v>3.15</v>
      </c>
      <c r="K2599" t="s">
        <v>43</v>
      </c>
      <c r="L2599" t="s">
        <v>43</v>
      </c>
      <c r="M2599" t="s">
        <v>30</v>
      </c>
      <c r="N2599">
        <v>1</v>
      </c>
      <c r="O2599">
        <v>0</v>
      </c>
      <c r="P2599">
        <v>0</v>
      </c>
      <c r="Q2599">
        <f t="shared" si="480"/>
        <v>0</v>
      </c>
      <c r="R2599">
        <f t="shared" si="481"/>
        <v>0</v>
      </c>
      <c r="S2599">
        <f t="shared" si="482"/>
        <v>0</v>
      </c>
      <c r="T2599">
        <f t="shared" si="483"/>
        <v>0</v>
      </c>
      <c r="U2599">
        <f t="shared" si="484"/>
        <v>0</v>
      </c>
      <c r="V2599">
        <f t="shared" si="485"/>
        <v>0</v>
      </c>
      <c r="AL2599">
        <f t="shared" si="486"/>
        <v>0</v>
      </c>
      <c r="AM2599">
        <f t="shared" si="487"/>
        <v>0</v>
      </c>
      <c r="AN2599">
        <f t="shared" si="488"/>
        <v>0</v>
      </c>
      <c r="AO2599" t="str">
        <f t="shared" si="489"/>
        <v/>
      </c>
      <c r="AP2599" t="str">
        <f t="shared" si="490"/>
        <v/>
      </c>
      <c r="AQ2599" t="str">
        <f t="shared" si="491"/>
        <v/>
      </c>
    </row>
    <row r="2600" spans="1:43" x14ac:dyDescent="0.3">
      <c r="A2600" t="s">
        <v>596</v>
      </c>
      <c r="B2600" t="s">
        <v>416</v>
      </c>
      <c r="C2600" t="s">
        <v>228</v>
      </c>
      <c r="D2600" t="s">
        <v>82</v>
      </c>
      <c r="E2600">
        <v>0.49550457208307641</v>
      </c>
      <c r="F2600">
        <v>0.21584873401579949</v>
      </c>
      <c r="G2600">
        <v>0.28864669390112419</v>
      </c>
      <c r="H2600">
        <v>1.82</v>
      </c>
      <c r="I2600">
        <v>4.05</v>
      </c>
      <c r="J2600">
        <v>3.55</v>
      </c>
      <c r="K2600" t="s">
        <v>30</v>
      </c>
      <c r="L2600" t="s">
        <v>30</v>
      </c>
      <c r="M2600" t="s">
        <v>30</v>
      </c>
      <c r="N2600">
        <v>1</v>
      </c>
      <c r="O2600">
        <v>0</v>
      </c>
      <c r="P2600">
        <v>0</v>
      </c>
      <c r="Q2600">
        <f t="shared" si="480"/>
        <v>0</v>
      </c>
      <c r="R2600">
        <f t="shared" si="481"/>
        <v>0</v>
      </c>
      <c r="S2600">
        <f t="shared" si="482"/>
        <v>0</v>
      </c>
      <c r="T2600">
        <f t="shared" si="483"/>
        <v>0</v>
      </c>
      <c r="U2600">
        <f t="shared" si="484"/>
        <v>0</v>
      </c>
      <c r="V2600">
        <f t="shared" si="485"/>
        <v>0</v>
      </c>
      <c r="AL2600">
        <f t="shared" si="486"/>
        <v>0</v>
      </c>
      <c r="AM2600">
        <f t="shared" si="487"/>
        <v>0</v>
      </c>
      <c r="AN2600">
        <f t="shared" si="488"/>
        <v>0</v>
      </c>
      <c r="AO2600" t="str">
        <f t="shared" si="489"/>
        <v/>
      </c>
      <c r="AP2600" t="str">
        <f t="shared" si="490"/>
        <v/>
      </c>
      <c r="AQ2600" t="str">
        <f t="shared" si="491"/>
        <v/>
      </c>
    </row>
    <row r="2601" spans="1:43" x14ac:dyDescent="0.3">
      <c r="A2601" t="s">
        <v>596</v>
      </c>
      <c r="B2601" t="s">
        <v>279</v>
      </c>
      <c r="C2601" t="s">
        <v>278</v>
      </c>
      <c r="D2601" t="s">
        <v>174</v>
      </c>
      <c r="E2601">
        <v>0.6297002587953735</v>
      </c>
      <c r="F2601">
        <v>0.14157307605865729</v>
      </c>
      <c r="G2601">
        <v>0.22872666514596909</v>
      </c>
      <c r="H2601">
        <v>1.44</v>
      </c>
      <c r="I2601">
        <v>7.6</v>
      </c>
      <c r="J2601">
        <v>4.05</v>
      </c>
      <c r="K2601" t="s">
        <v>30</v>
      </c>
      <c r="L2601" t="s">
        <v>30</v>
      </c>
      <c r="M2601" t="s">
        <v>30</v>
      </c>
      <c r="N2601">
        <v>1</v>
      </c>
      <c r="O2601">
        <v>0</v>
      </c>
      <c r="P2601">
        <v>0</v>
      </c>
      <c r="Q2601">
        <f t="shared" si="480"/>
        <v>0</v>
      </c>
      <c r="R2601">
        <f t="shared" si="481"/>
        <v>0</v>
      </c>
      <c r="S2601">
        <f t="shared" si="482"/>
        <v>0</v>
      </c>
      <c r="T2601">
        <f t="shared" si="483"/>
        <v>0</v>
      </c>
      <c r="U2601">
        <f t="shared" si="484"/>
        <v>0</v>
      </c>
      <c r="V2601">
        <f t="shared" si="485"/>
        <v>0</v>
      </c>
      <c r="AL2601">
        <f t="shared" si="486"/>
        <v>0</v>
      </c>
      <c r="AM2601">
        <f t="shared" si="487"/>
        <v>0</v>
      </c>
      <c r="AN2601">
        <f t="shared" si="488"/>
        <v>0</v>
      </c>
      <c r="AO2601" t="str">
        <f t="shared" si="489"/>
        <v/>
      </c>
      <c r="AP2601" t="str">
        <f t="shared" si="490"/>
        <v/>
      </c>
      <c r="AQ2601" t="str">
        <f t="shared" si="491"/>
        <v/>
      </c>
    </row>
    <row r="2602" spans="1:43" x14ac:dyDescent="0.3">
      <c r="A2602" t="s">
        <v>596</v>
      </c>
      <c r="B2602" t="s">
        <v>215</v>
      </c>
      <c r="C2602" t="s">
        <v>237</v>
      </c>
      <c r="D2602" t="s">
        <v>174</v>
      </c>
      <c r="E2602">
        <v>0.31488682613468799</v>
      </c>
      <c r="F2602">
        <v>0.373653617425523</v>
      </c>
      <c r="G2602">
        <v>0.3114595564397889</v>
      </c>
      <c r="H2602">
        <v>2.67</v>
      </c>
      <c r="I2602">
        <v>2.82</v>
      </c>
      <c r="J2602">
        <v>2.92</v>
      </c>
      <c r="K2602" t="s">
        <v>30</v>
      </c>
      <c r="L2602" t="s">
        <v>30</v>
      </c>
      <c r="M2602" t="s">
        <v>30</v>
      </c>
      <c r="N2602">
        <v>1</v>
      </c>
      <c r="O2602">
        <v>0</v>
      </c>
      <c r="P2602">
        <v>0</v>
      </c>
      <c r="Q2602">
        <f t="shared" si="480"/>
        <v>0</v>
      </c>
      <c r="R2602">
        <f t="shared" si="481"/>
        <v>0</v>
      </c>
      <c r="S2602">
        <f t="shared" si="482"/>
        <v>0</v>
      </c>
      <c r="T2602">
        <f t="shared" si="483"/>
        <v>0</v>
      </c>
      <c r="U2602">
        <f t="shared" si="484"/>
        <v>0</v>
      </c>
      <c r="V2602">
        <f t="shared" si="485"/>
        <v>0</v>
      </c>
      <c r="AL2602">
        <f t="shared" si="486"/>
        <v>0</v>
      </c>
      <c r="AM2602">
        <f t="shared" si="487"/>
        <v>0</v>
      </c>
      <c r="AN2602">
        <f t="shared" si="488"/>
        <v>0</v>
      </c>
      <c r="AO2602" t="str">
        <f t="shared" si="489"/>
        <v/>
      </c>
      <c r="AP2602" t="str">
        <f t="shared" si="490"/>
        <v/>
      </c>
      <c r="AQ2602" t="str">
        <f t="shared" si="491"/>
        <v/>
      </c>
    </row>
    <row r="2603" spans="1:43" x14ac:dyDescent="0.3">
      <c r="A2603" t="s">
        <v>596</v>
      </c>
      <c r="B2603" t="s">
        <v>95</v>
      </c>
      <c r="C2603" t="s">
        <v>276</v>
      </c>
      <c r="D2603" t="s">
        <v>71</v>
      </c>
      <c r="E2603">
        <v>0.70930644173374136</v>
      </c>
      <c r="F2603">
        <v>0.1043534781952766</v>
      </c>
      <c r="G2603">
        <v>0.1863400800709821</v>
      </c>
      <c r="H2603">
        <v>1.38</v>
      </c>
      <c r="I2603">
        <v>8.5</v>
      </c>
      <c r="J2603">
        <v>5.25</v>
      </c>
      <c r="K2603" t="s">
        <v>30</v>
      </c>
      <c r="L2603" t="s">
        <v>30</v>
      </c>
      <c r="M2603" t="s">
        <v>43</v>
      </c>
      <c r="N2603">
        <v>1</v>
      </c>
      <c r="O2603">
        <v>0</v>
      </c>
      <c r="P2603">
        <v>0</v>
      </c>
      <c r="Q2603">
        <f t="shared" si="480"/>
        <v>0</v>
      </c>
      <c r="R2603">
        <f t="shared" si="481"/>
        <v>0</v>
      </c>
      <c r="S2603">
        <f t="shared" si="482"/>
        <v>0</v>
      </c>
      <c r="T2603">
        <f t="shared" si="483"/>
        <v>0</v>
      </c>
      <c r="U2603">
        <f t="shared" si="484"/>
        <v>0</v>
      </c>
      <c r="V2603">
        <f t="shared" si="485"/>
        <v>0</v>
      </c>
      <c r="AL2603">
        <f t="shared" si="486"/>
        <v>0</v>
      </c>
      <c r="AM2603">
        <f t="shared" si="487"/>
        <v>0</v>
      </c>
      <c r="AN2603">
        <f t="shared" si="488"/>
        <v>0</v>
      </c>
      <c r="AO2603" t="str">
        <f t="shared" si="489"/>
        <v/>
      </c>
      <c r="AP2603" t="str">
        <f t="shared" si="490"/>
        <v/>
      </c>
      <c r="AQ2603" t="str">
        <f t="shared" si="491"/>
        <v/>
      </c>
    </row>
    <row r="2604" spans="1:43" x14ac:dyDescent="0.3">
      <c r="A2604" t="s">
        <v>596</v>
      </c>
      <c r="B2604" t="s">
        <v>420</v>
      </c>
      <c r="C2604" t="s">
        <v>88</v>
      </c>
      <c r="D2604" t="s">
        <v>89</v>
      </c>
      <c r="E2604">
        <v>0.278906394961838</v>
      </c>
      <c r="F2604">
        <v>0.46759037608288689</v>
      </c>
      <c r="G2604">
        <v>0.25350322895527511</v>
      </c>
      <c r="H2604">
        <v>1.85</v>
      </c>
      <c r="I2604">
        <v>3.75</v>
      </c>
      <c r="J2604">
        <v>3.65</v>
      </c>
      <c r="K2604" t="s">
        <v>30</v>
      </c>
      <c r="L2604" t="s">
        <v>30</v>
      </c>
      <c r="M2604" t="s">
        <v>30</v>
      </c>
      <c r="N2604">
        <v>0</v>
      </c>
      <c r="O2604">
        <v>0</v>
      </c>
      <c r="P2604">
        <v>1</v>
      </c>
      <c r="Q2604">
        <f t="shared" si="480"/>
        <v>0</v>
      </c>
      <c r="R2604">
        <f t="shared" si="481"/>
        <v>0.21171807923052124</v>
      </c>
      <c r="S2604">
        <f t="shared" si="482"/>
        <v>0</v>
      </c>
      <c r="T2604">
        <f t="shared" si="483"/>
        <v>0</v>
      </c>
      <c r="U2604">
        <f t="shared" si="484"/>
        <v>0</v>
      </c>
      <c r="V2604">
        <f t="shared" si="485"/>
        <v>0</v>
      </c>
      <c r="AL2604">
        <f t="shared" si="486"/>
        <v>0</v>
      </c>
      <c r="AM2604">
        <f t="shared" si="487"/>
        <v>0.21171807923052124</v>
      </c>
      <c r="AN2604">
        <f t="shared" si="488"/>
        <v>0</v>
      </c>
      <c r="AO2604" t="str">
        <f t="shared" si="489"/>
        <v/>
      </c>
      <c r="AP2604">
        <f t="shared" si="490"/>
        <v>-0.21171807923052124</v>
      </c>
      <c r="AQ2604" t="str">
        <f t="shared" si="491"/>
        <v/>
      </c>
    </row>
    <row r="2605" spans="1:43" x14ac:dyDescent="0.3">
      <c r="A2605" t="s">
        <v>596</v>
      </c>
      <c r="B2605" t="s">
        <v>68</v>
      </c>
      <c r="C2605" t="s">
        <v>431</v>
      </c>
      <c r="D2605" t="s">
        <v>66</v>
      </c>
      <c r="E2605">
        <v>0.16344547468690851</v>
      </c>
      <c r="F2605">
        <v>0.6374462178395579</v>
      </c>
      <c r="G2605">
        <v>0.19910830747353361</v>
      </c>
      <c r="H2605">
        <v>5.5</v>
      </c>
      <c r="I2605">
        <v>1.57</v>
      </c>
      <c r="J2605">
        <v>4</v>
      </c>
      <c r="K2605" t="s">
        <v>43</v>
      </c>
      <c r="L2605" t="s">
        <v>30</v>
      </c>
      <c r="M2605" t="s">
        <v>30</v>
      </c>
      <c r="N2605">
        <v>0</v>
      </c>
      <c r="O2605">
        <v>1</v>
      </c>
      <c r="P2605">
        <v>0</v>
      </c>
      <c r="Q2605">
        <f t="shared" si="480"/>
        <v>0</v>
      </c>
      <c r="R2605">
        <f t="shared" si="481"/>
        <v>0</v>
      </c>
      <c r="S2605">
        <f t="shared" si="482"/>
        <v>0</v>
      </c>
      <c r="T2605">
        <f t="shared" si="483"/>
        <v>0</v>
      </c>
      <c r="U2605">
        <f t="shared" si="484"/>
        <v>0</v>
      </c>
      <c r="V2605">
        <f t="shared" si="485"/>
        <v>0</v>
      </c>
      <c r="AL2605">
        <f t="shared" si="486"/>
        <v>0</v>
      </c>
      <c r="AM2605">
        <f t="shared" si="487"/>
        <v>0</v>
      </c>
      <c r="AN2605">
        <f t="shared" si="488"/>
        <v>0</v>
      </c>
      <c r="AO2605" t="str">
        <f t="shared" si="489"/>
        <v/>
      </c>
      <c r="AP2605" t="str">
        <f t="shared" si="490"/>
        <v/>
      </c>
      <c r="AQ2605" t="str">
        <f t="shared" si="491"/>
        <v/>
      </c>
    </row>
    <row r="2606" spans="1:43" x14ac:dyDescent="0.3">
      <c r="A2606" t="s">
        <v>596</v>
      </c>
      <c r="B2606" t="s">
        <v>603</v>
      </c>
      <c r="C2606" t="s">
        <v>604</v>
      </c>
      <c r="D2606" t="s">
        <v>590</v>
      </c>
      <c r="E2606">
        <v>0.35925320435791441</v>
      </c>
      <c r="F2606">
        <v>0.33675032381672843</v>
      </c>
      <c r="G2606">
        <v>0.30399647182535722</v>
      </c>
      <c r="H2606">
        <v>1.0009999999999999</v>
      </c>
      <c r="I2606">
        <v>1.0009999999999999</v>
      </c>
      <c r="J2606">
        <v>1.0009999999999999</v>
      </c>
      <c r="N2606">
        <v>1</v>
      </c>
      <c r="O2606">
        <v>0</v>
      </c>
      <c r="P2606">
        <v>0</v>
      </c>
      <c r="Q2606">
        <f t="shared" si="480"/>
        <v>0</v>
      </c>
      <c r="R2606">
        <f t="shared" si="481"/>
        <v>0</v>
      </c>
      <c r="S2606">
        <f t="shared" si="482"/>
        <v>0</v>
      </c>
      <c r="T2606">
        <f t="shared" si="483"/>
        <v>0</v>
      </c>
      <c r="U2606">
        <f t="shared" si="484"/>
        <v>0</v>
      </c>
      <c r="V2606">
        <f t="shared" si="485"/>
        <v>0</v>
      </c>
      <c r="AL2606">
        <f t="shared" si="486"/>
        <v>0</v>
      </c>
      <c r="AM2606">
        <f t="shared" si="487"/>
        <v>0</v>
      </c>
      <c r="AN2606">
        <f t="shared" si="488"/>
        <v>0</v>
      </c>
      <c r="AO2606" t="str">
        <f t="shared" si="489"/>
        <v/>
      </c>
      <c r="AP2606" t="str">
        <f t="shared" si="490"/>
        <v/>
      </c>
      <c r="AQ2606" t="str">
        <f t="shared" si="491"/>
        <v/>
      </c>
    </row>
    <row r="2607" spans="1:43" x14ac:dyDescent="0.3">
      <c r="A2607" t="s">
        <v>596</v>
      </c>
      <c r="B2607" t="s">
        <v>605</v>
      </c>
      <c r="C2607" t="s">
        <v>606</v>
      </c>
      <c r="D2607" t="s">
        <v>590</v>
      </c>
      <c r="E2607">
        <v>0.40356388239048402</v>
      </c>
      <c r="F2607">
        <v>0.29712610028950542</v>
      </c>
      <c r="G2607">
        <v>0.2993100173200105</v>
      </c>
      <c r="H2607">
        <v>1.0009999999999999</v>
      </c>
      <c r="I2607">
        <v>1.0009999999999999</v>
      </c>
      <c r="J2607">
        <v>1.0009999999999999</v>
      </c>
      <c r="N2607">
        <v>1</v>
      </c>
      <c r="O2607">
        <v>0</v>
      </c>
      <c r="P2607">
        <v>0</v>
      </c>
      <c r="Q2607">
        <f t="shared" si="480"/>
        <v>0</v>
      </c>
      <c r="R2607">
        <f t="shared" si="481"/>
        <v>0</v>
      </c>
      <c r="S2607">
        <f t="shared" si="482"/>
        <v>0</v>
      </c>
      <c r="T2607">
        <f t="shared" si="483"/>
        <v>0</v>
      </c>
      <c r="U2607">
        <f t="shared" si="484"/>
        <v>0</v>
      </c>
      <c r="V2607">
        <f t="shared" si="485"/>
        <v>0</v>
      </c>
      <c r="AL2607">
        <f t="shared" si="486"/>
        <v>0</v>
      </c>
      <c r="AM2607">
        <f t="shared" si="487"/>
        <v>0</v>
      </c>
      <c r="AN2607">
        <f t="shared" si="488"/>
        <v>0</v>
      </c>
      <c r="AO2607" t="str">
        <f t="shared" si="489"/>
        <v/>
      </c>
      <c r="AP2607" t="str">
        <f t="shared" si="490"/>
        <v/>
      </c>
      <c r="AQ2607" t="str">
        <f t="shared" si="491"/>
        <v/>
      </c>
    </row>
    <row r="2608" spans="1:43" x14ac:dyDescent="0.3">
      <c r="A2608" t="s">
        <v>596</v>
      </c>
      <c r="B2608" t="s">
        <v>155</v>
      </c>
      <c r="C2608" t="s">
        <v>129</v>
      </c>
      <c r="D2608" t="s">
        <v>50</v>
      </c>
      <c r="E2608">
        <v>0.2433016302085875</v>
      </c>
      <c r="F2608">
        <v>0.5008962043901608</v>
      </c>
      <c r="G2608">
        <v>0.25580216540125161</v>
      </c>
      <c r="H2608">
        <v>3.3</v>
      </c>
      <c r="I2608">
        <v>2.0699999999999998</v>
      </c>
      <c r="J2608">
        <v>3.4</v>
      </c>
      <c r="K2608" t="s">
        <v>30</v>
      </c>
      <c r="L2608" t="s">
        <v>30</v>
      </c>
      <c r="M2608" t="s">
        <v>30</v>
      </c>
      <c r="N2608">
        <v>0</v>
      </c>
      <c r="O2608">
        <v>1</v>
      </c>
      <c r="P2608">
        <v>0</v>
      </c>
      <c r="Q2608">
        <f t="shared" si="480"/>
        <v>0</v>
      </c>
      <c r="R2608">
        <f t="shared" si="481"/>
        <v>0</v>
      </c>
      <c r="S2608">
        <f t="shared" si="482"/>
        <v>0</v>
      </c>
      <c r="T2608">
        <f t="shared" si="483"/>
        <v>0</v>
      </c>
      <c r="U2608">
        <f t="shared" si="484"/>
        <v>0</v>
      </c>
      <c r="V2608">
        <f t="shared" si="485"/>
        <v>0</v>
      </c>
      <c r="AL2608">
        <f t="shared" si="486"/>
        <v>0</v>
      </c>
      <c r="AM2608">
        <f t="shared" si="487"/>
        <v>0</v>
      </c>
      <c r="AN2608">
        <f t="shared" si="488"/>
        <v>0</v>
      </c>
      <c r="AO2608" t="str">
        <f t="shared" si="489"/>
        <v/>
      </c>
      <c r="AP2608" t="str">
        <f t="shared" si="490"/>
        <v/>
      </c>
      <c r="AQ2608" t="str">
        <f t="shared" si="491"/>
        <v/>
      </c>
    </row>
    <row r="2609" spans="1:43" x14ac:dyDescent="0.3">
      <c r="A2609" t="s">
        <v>596</v>
      </c>
      <c r="B2609" t="s">
        <v>521</v>
      </c>
      <c r="C2609" t="s">
        <v>512</v>
      </c>
      <c r="D2609" t="s">
        <v>513</v>
      </c>
      <c r="E2609">
        <v>0.62163682436753254</v>
      </c>
      <c r="F2609">
        <v>0.14799681246361091</v>
      </c>
      <c r="G2609">
        <v>0.23036636316885661</v>
      </c>
      <c r="H2609">
        <v>1.45</v>
      </c>
      <c r="I2609">
        <v>6.5</v>
      </c>
      <c r="J2609">
        <v>3.95</v>
      </c>
      <c r="K2609" t="s">
        <v>30</v>
      </c>
      <c r="L2609" t="s">
        <v>43</v>
      </c>
      <c r="M2609" t="s">
        <v>43</v>
      </c>
      <c r="N2609">
        <v>0</v>
      </c>
      <c r="O2609">
        <v>1</v>
      </c>
      <c r="P2609">
        <v>0</v>
      </c>
      <c r="Q2609">
        <f t="shared" si="480"/>
        <v>0</v>
      </c>
      <c r="R2609">
        <f t="shared" si="481"/>
        <v>0</v>
      </c>
      <c r="S2609">
        <f t="shared" si="482"/>
        <v>0</v>
      </c>
      <c r="T2609">
        <f t="shared" si="483"/>
        <v>0</v>
      </c>
      <c r="U2609">
        <f t="shared" si="484"/>
        <v>0</v>
      </c>
      <c r="V2609">
        <f t="shared" si="485"/>
        <v>0</v>
      </c>
      <c r="AL2609">
        <f t="shared" si="486"/>
        <v>0</v>
      </c>
      <c r="AM2609">
        <f t="shared" si="487"/>
        <v>0</v>
      </c>
      <c r="AN2609">
        <f t="shared" si="488"/>
        <v>0</v>
      </c>
      <c r="AO2609" t="str">
        <f t="shared" si="489"/>
        <v/>
      </c>
      <c r="AP2609" t="str">
        <f t="shared" si="490"/>
        <v/>
      </c>
      <c r="AQ2609" t="str">
        <f t="shared" si="491"/>
        <v/>
      </c>
    </row>
    <row r="2610" spans="1:43" x14ac:dyDescent="0.3">
      <c r="A2610" t="s">
        <v>596</v>
      </c>
      <c r="B2610" t="s">
        <v>293</v>
      </c>
      <c r="C2610" t="s">
        <v>429</v>
      </c>
      <c r="D2610" t="s">
        <v>58</v>
      </c>
      <c r="E2610">
        <v>0.25112557126688462</v>
      </c>
      <c r="F2610">
        <v>0.48703293869865238</v>
      </c>
      <c r="G2610">
        <v>0.26184149003446311</v>
      </c>
      <c r="H2610">
        <v>3.25</v>
      </c>
      <c r="I2610">
        <v>2.15</v>
      </c>
      <c r="J2610">
        <v>3.35</v>
      </c>
      <c r="K2610" t="s">
        <v>30</v>
      </c>
      <c r="L2610" t="s">
        <v>43</v>
      </c>
      <c r="M2610" t="s">
        <v>43</v>
      </c>
      <c r="N2610">
        <v>1</v>
      </c>
      <c r="O2610">
        <v>0</v>
      </c>
      <c r="P2610">
        <v>0</v>
      </c>
      <c r="Q2610">
        <f t="shared" si="480"/>
        <v>0</v>
      </c>
      <c r="R2610">
        <f t="shared" si="481"/>
        <v>0</v>
      </c>
      <c r="S2610">
        <f t="shared" si="482"/>
        <v>0</v>
      </c>
      <c r="T2610">
        <f t="shared" si="483"/>
        <v>0</v>
      </c>
      <c r="U2610">
        <f t="shared" si="484"/>
        <v>0</v>
      </c>
      <c r="V2610">
        <f t="shared" si="485"/>
        <v>0</v>
      </c>
      <c r="AL2610">
        <f t="shared" si="486"/>
        <v>0</v>
      </c>
      <c r="AM2610">
        <f t="shared" si="487"/>
        <v>0</v>
      </c>
      <c r="AN2610">
        <f t="shared" si="488"/>
        <v>0</v>
      </c>
      <c r="AO2610" t="str">
        <f t="shared" si="489"/>
        <v/>
      </c>
      <c r="AP2610" t="str">
        <f t="shared" si="490"/>
        <v/>
      </c>
      <c r="AQ2610" t="str">
        <f t="shared" si="491"/>
        <v/>
      </c>
    </row>
    <row r="2611" spans="1:43" x14ac:dyDescent="0.3">
      <c r="A2611" t="s">
        <v>596</v>
      </c>
      <c r="B2611" t="s">
        <v>470</v>
      </c>
      <c r="C2611" t="s">
        <v>452</v>
      </c>
      <c r="D2611" t="s">
        <v>450</v>
      </c>
      <c r="E2611">
        <v>0.35929362225598721</v>
      </c>
      <c r="F2611">
        <v>0.33460173037268193</v>
      </c>
      <c r="G2611">
        <v>0.30610464737133092</v>
      </c>
      <c r="H2611">
        <v>2</v>
      </c>
      <c r="I2611">
        <v>2.9</v>
      </c>
      <c r="J2611">
        <v>2.95</v>
      </c>
      <c r="K2611" t="s">
        <v>30</v>
      </c>
      <c r="L2611" t="s">
        <v>30</v>
      </c>
      <c r="M2611" t="s">
        <v>30</v>
      </c>
      <c r="N2611">
        <v>0</v>
      </c>
      <c r="O2611">
        <v>0</v>
      </c>
      <c r="P2611">
        <v>1</v>
      </c>
      <c r="Q2611">
        <f t="shared" si="480"/>
        <v>0</v>
      </c>
      <c r="R2611">
        <f t="shared" si="481"/>
        <v>0</v>
      </c>
      <c r="S2611">
        <f t="shared" si="482"/>
        <v>0</v>
      </c>
      <c r="T2611">
        <f t="shared" si="483"/>
        <v>0</v>
      </c>
      <c r="U2611">
        <f t="shared" si="484"/>
        <v>0</v>
      </c>
      <c r="V2611">
        <f t="shared" si="485"/>
        <v>0</v>
      </c>
      <c r="AL2611">
        <f t="shared" si="486"/>
        <v>0</v>
      </c>
      <c r="AM2611">
        <f t="shared" si="487"/>
        <v>0</v>
      </c>
      <c r="AN2611">
        <f t="shared" si="488"/>
        <v>0</v>
      </c>
      <c r="AO2611" t="str">
        <f t="shared" si="489"/>
        <v/>
      </c>
      <c r="AP2611" t="str">
        <f t="shared" si="490"/>
        <v/>
      </c>
      <c r="AQ2611" t="str">
        <f t="shared" si="491"/>
        <v/>
      </c>
    </row>
    <row r="2612" spans="1:43" x14ac:dyDescent="0.3">
      <c r="A2612" t="s">
        <v>596</v>
      </c>
      <c r="B2612" t="s">
        <v>101</v>
      </c>
      <c r="C2612" t="s">
        <v>163</v>
      </c>
      <c r="D2612" t="s">
        <v>79</v>
      </c>
      <c r="E2612">
        <v>0.78052473145345247</v>
      </c>
      <c r="F2612">
        <v>7.3875847476072981E-2</v>
      </c>
      <c r="G2612">
        <v>0.14559942107047441</v>
      </c>
      <c r="H2612">
        <v>1.21</v>
      </c>
      <c r="I2612">
        <v>13</v>
      </c>
      <c r="J2612">
        <v>6</v>
      </c>
      <c r="K2612" t="s">
        <v>43</v>
      </c>
      <c r="L2612" t="s">
        <v>30</v>
      </c>
      <c r="M2612" t="s">
        <v>43</v>
      </c>
      <c r="N2612">
        <v>1</v>
      </c>
      <c r="O2612">
        <v>0</v>
      </c>
      <c r="P2612">
        <v>0</v>
      </c>
      <c r="Q2612">
        <f t="shared" si="480"/>
        <v>0</v>
      </c>
      <c r="R2612">
        <f t="shared" si="481"/>
        <v>0</v>
      </c>
      <c r="S2612">
        <f t="shared" si="482"/>
        <v>0</v>
      </c>
      <c r="T2612">
        <f t="shared" si="483"/>
        <v>0</v>
      </c>
      <c r="U2612">
        <f t="shared" si="484"/>
        <v>0</v>
      </c>
      <c r="V2612">
        <f t="shared" si="485"/>
        <v>0</v>
      </c>
      <c r="AL2612">
        <f t="shared" si="486"/>
        <v>0</v>
      </c>
      <c r="AM2612">
        <f t="shared" si="487"/>
        <v>0</v>
      </c>
      <c r="AN2612">
        <f t="shared" si="488"/>
        <v>0</v>
      </c>
      <c r="AO2612" t="str">
        <f t="shared" si="489"/>
        <v/>
      </c>
      <c r="AP2612" t="str">
        <f t="shared" si="490"/>
        <v/>
      </c>
      <c r="AQ2612" t="str">
        <f t="shared" si="491"/>
        <v/>
      </c>
    </row>
    <row r="2613" spans="1:43" x14ac:dyDescent="0.3">
      <c r="A2613" t="s">
        <v>596</v>
      </c>
      <c r="B2613" t="s">
        <v>114</v>
      </c>
      <c r="C2613" t="s">
        <v>211</v>
      </c>
      <c r="D2613" t="s">
        <v>79</v>
      </c>
      <c r="E2613">
        <v>0.1887859340293214</v>
      </c>
      <c r="F2613">
        <v>0.5957440292699383</v>
      </c>
      <c r="G2613">
        <v>0.21547003670074019</v>
      </c>
      <c r="H2613">
        <v>5.5</v>
      </c>
      <c r="I2613">
        <v>1.53</v>
      </c>
      <c r="J2613">
        <v>4.1500000000000004</v>
      </c>
      <c r="K2613" t="s">
        <v>43</v>
      </c>
      <c r="L2613" t="s">
        <v>30</v>
      </c>
      <c r="M2613" t="s">
        <v>43</v>
      </c>
      <c r="N2613">
        <v>0</v>
      </c>
      <c r="O2613">
        <v>1</v>
      </c>
      <c r="P2613">
        <v>0</v>
      </c>
      <c r="Q2613">
        <f t="shared" si="480"/>
        <v>0</v>
      </c>
      <c r="R2613">
        <f t="shared" si="481"/>
        <v>0</v>
      </c>
      <c r="S2613">
        <f t="shared" si="482"/>
        <v>0</v>
      </c>
      <c r="T2613">
        <f t="shared" si="483"/>
        <v>0</v>
      </c>
      <c r="U2613">
        <f t="shared" si="484"/>
        <v>0</v>
      </c>
      <c r="V2613">
        <f t="shared" si="485"/>
        <v>0</v>
      </c>
      <c r="AL2613">
        <f t="shared" si="486"/>
        <v>0</v>
      </c>
      <c r="AM2613">
        <f t="shared" si="487"/>
        <v>0</v>
      </c>
      <c r="AN2613">
        <f t="shared" si="488"/>
        <v>0</v>
      </c>
      <c r="AO2613" t="str">
        <f t="shared" si="489"/>
        <v/>
      </c>
      <c r="AP2613" t="str">
        <f t="shared" si="490"/>
        <v/>
      </c>
      <c r="AQ2613" t="str">
        <f t="shared" si="491"/>
        <v/>
      </c>
    </row>
    <row r="2614" spans="1:43" x14ac:dyDescent="0.3">
      <c r="A2614" t="s">
        <v>596</v>
      </c>
      <c r="B2614" t="s">
        <v>253</v>
      </c>
      <c r="C2614" t="s">
        <v>77</v>
      </c>
      <c r="D2614" t="s">
        <v>79</v>
      </c>
      <c r="E2614">
        <v>0.61579268143540034</v>
      </c>
      <c r="F2614">
        <v>0.14759330719434069</v>
      </c>
      <c r="G2614">
        <v>0.23661401137025889</v>
      </c>
      <c r="H2614">
        <v>1.6</v>
      </c>
      <c r="I2614">
        <v>5.0999999999999996</v>
      </c>
      <c r="J2614">
        <v>3.95</v>
      </c>
      <c r="K2614" t="s">
        <v>30</v>
      </c>
      <c r="L2614" t="s">
        <v>30</v>
      </c>
      <c r="M2614" t="s">
        <v>43</v>
      </c>
      <c r="N2614">
        <v>0</v>
      </c>
      <c r="O2614">
        <v>0</v>
      </c>
      <c r="P2614">
        <v>1</v>
      </c>
      <c r="Q2614">
        <f t="shared" si="480"/>
        <v>0</v>
      </c>
      <c r="R2614">
        <f t="shared" si="481"/>
        <v>0</v>
      </c>
      <c r="S2614">
        <f t="shared" si="482"/>
        <v>0</v>
      </c>
      <c r="T2614">
        <f t="shared" si="483"/>
        <v>0</v>
      </c>
      <c r="U2614">
        <f t="shared" si="484"/>
        <v>0</v>
      </c>
      <c r="V2614">
        <f t="shared" si="485"/>
        <v>0</v>
      </c>
      <c r="AL2614">
        <f t="shared" si="486"/>
        <v>0</v>
      </c>
      <c r="AM2614">
        <f t="shared" si="487"/>
        <v>0</v>
      </c>
      <c r="AN2614">
        <f t="shared" si="488"/>
        <v>0</v>
      </c>
      <c r="AO2614" t="str">
        <f t="shared" si="489"/>
        <v/>
      </c>
      <c r="AP2614" t="str">
        <f t="shared" si="490"/>
        <v/>
      </c>
      <c r="AQ2614" t="str">
        <f t="shared" si="491"/>
        <v/>
      </c>
    </row>
    <row r="2615" spans="1:43" x14ac:dyDescent="0.3">
      <c r="A2615" t="s">
        <v>596</v>
      </c>
      <c r="B2615" t="s">
        <v>78</v>
      </c>
      <c r="C2615" t="s">
        <v>100</v>
      </c>
      <c r="D2615" t="s">
        <v>79</v>
      </c>
      <c r="E2615">
        <v>0.65607671999301564</v>
      </c>
      <c r="F2615">
        <v>0.12876996750184899</v>
      </c>
      <c r="G2615">
        <v>0.21515331250513531</v>
      </c>
      <c r="H2615">
        <v>1.55</v>
      </c>
      <c r="I2615">
        <v>6</v>
      </c>
      <c r="J2615">
        <v>4.1500000000000004</v>
      </c>
      <c r="K2615" t="s">
        <v>30</v>
      </c>
      <c r="L2615" t="s">
        <v>43</v>
      </c>
      <c r="M2615" t="s">
        <v>43</v>
      </c>
      <c r="N2615">
        <v>1</v>
      </c>
      <c r="O2615">
        <v>0</v>
      </c>
      <c r="P2615">
        <v>0</v>
      </c>
      <c r="Q2615">
        <f t="shared" si="480"/>
        <v>0</v>
      </c>
      <c r="R2615">
        <f t="shared" si="481"/>
        <v>0</v>
      </c>
      <c r="S2615">
        <f t="shared" si="482"/>
        <v>0</v>
      </c>
      <c r="T2615">
        <f t="shared" si="483"/>
        <v>0</v>
      </c>
      <c r="U2615">
        <f t="shared" si="484"/>
        <v>0</v>
      </c>
      <c r="V2615">
        <f t="shared" si="485"/>
        <v>0</v>
      </c>
      <c r="AL2615">
        <f t="shared" si="486"/>
        <v>0</v>
      </c>
      <c r="AM2615">
        <f t="shared" si="487"/>
        <v>0</v>
      </c>
      <c r="AN2615">
        <f t="shared" si="488"/>
        <v>0</v>
      </c>
      <c r="AO2615" t="str">
        <f t="shared" si="489"/>
        <v/>
      </c>
      <c r="AP2615" t="str">
        <f t="shared" si="490"/>
        <v/>
      </c>
      <c r="AQ2615" t="str">
        <f t="shared" si="491"/>
        <v/>
      </c>
    </row>
    <row r="2616" spans="1:43" x14ac:dyDescent="0.3">
      <c r="A2616" t="s">
        <v>596</v>
      </c>
      <c r="B2616" t="s">
        <v>271</v>
      </c>
      <c r="C2616" t="s">
        <v>275</v>
      </c>
      <c r="D2616" t="s">
        <v>79</v>
      </c>
      <c r="E2616">
        <v>0.2149541971590514</v>
      </c>
      <c r="F2616">
        <v>0.56155378129991684</v>
      </c>
      <c r="G2616">
        <v>0.22349202154103179</v>
      </c>
      <c r="H2616">
        <v>4.8499999999999996</v>
      </c>
      <c r="I2616">
        <v>1.57</v>
      </c>
      <c r="J2616">
        <v>4.25</v>
      </c>
      <c r="K2616" t="s">
        <v>30</v>
      </c>
      <c r="L2616" t="s">
        <v>30</v>
      </c>
      <c r="M2616" t="s">
        <v>43</v>
      </c>
      <c r="N2616">
        <v>0</v>
      </c>
      <c r="O2616">
        <v>1</v>
      </c>
      <c r="P2616">
        <v>0</v>
      </c>
      <c r="Q2616">
        <f t="shared" si="480"/>
        <v>0</v>
      </c>
      <c r="R2616">
        <f t="shared" si="481"/>
        <v>0</v>
      </c>
      <c r="S2616">
        <f t="shared" si="482"/>
        <v>0</v>
      </c>
      <c r="T2616">
        <f t="shared" si="483"/>
        <v>0</v>
      </c>
      <c r="U2616">
        <f t="shared" si="484"/>
        <v>0</v>
      </c>
      <c r="V2616">
        <f t="shared" si="485"/>
        <v>0</v>
      </c>
      <c r="AL2616">
        <f t="shared" si="486"/>
        <v>0</v>
      </c>
      <c r="AM2616">
        <f t="shared" si="487"/>
        <v>0</v>
      </c>
      <c r="AN2616">
        <f t="shared" si="488"/>
        <v>0</v>
      </c>
      <c r="AO2616" t="str">
        <f t="shared" si="489"/>
        <v/>
      </c>
      <c r="AP2616" t="str">
        <f t="shared" si="490"/>
        <v/>
      </c>
      <c r="AQ2616" t="str">
        <f t="shared" si="491"/>
        <v/>
      </c>
    </row>
    <row r="2617" spans="1:43" x14ac:dyDescent="0.3">
      <c r="A2617" t="s">
        <v>596</v>
      </c>
      <c r="B2617" t="s">
        <v>115</v>
      </c>
      <c r="C2617" t="s">
        <v>164</v>
      </c>
      <c r="D2617" t="s">
        <v>79</v>
      </c>
      <c r="E2617">
        <v>0.58580561261477782</v>
      </c>
      <c r="F2617">
        <v>0.1706698213894651</v>
      </c>
      <c r="G2617">
        <v>0.24352456599575709</v>
      </c>
      <c r="H2617">
        <v>1.72</v>
      </c>
      <c r="I2617">
        <v>3.9</v>
      </c>
      <c r="J2617">
        <v>4.45</v>
      </c>
      <c r="K2617" t="s">
        <v>30</v>
      </c>
      <c r="L2617" t="s">
        <v>30</v>
      </c>
      <c r="M2617" t="s">
        <v>43</v>
      </c>
      <c r="N2617">
        <v>0</v>
      </c>
      <c r="O2617">
        <v>1</v>
      </c>
      <c r="P2617">
        <v>0</v>
      </c>
      <c r="Q2617">
        <f t="shared" si="480"/>
        <v>0</v>
      </c>
      <c r="R2617">
        <f t="shared" si="481"/>
        <v>0</v>
      </c>
      <c r="S2617">
        <f t="shared" si="482"/>
        <v>0</v>
      </c>
      <c r="T2617">
        <f t="shared" si="483"/>
        <v>0</v>
      </c>
      <c r="U2617">
        <f t="shared" si="484"/>
        <v>0</v>
      </c>
      <c r="V2617">
        <f t="shared" si="485"/>
        <v>0</v>
      </c>
      <c r="AL2617">
        <f t="shared" si="486"/>
        <v>0</v>
      </c>
      <c r="AM2617">
        <f t="shared" si="487"/>
        <v>0</v>
      </c>
      <c r="AN2617">
        <f t="shared" si="488"/>
        <v>0</v>
      </c>
      <c r="AO2617" t="str">
        <f t="shared" si="489"/>
        <v/>
      </c>
      <c r="AP2617" t="str">
        <f t="shared" si="490"/>
        <v/>
      </c>
      <c r="AQ2617" t="str">
        <f t="shared" si="491"/>
        <v/>
      </c>
    </row>
    <row r="2618" spans="1:43" x14ac:dyDescent="0.3">
      <c r="A2618" t="s">
        <v>596</v>
      </c>
      <c r="B2618" t="s">
        <v>225</v>
      </c>
      <c r="C2618" t="s">
        <v>231</v>
      </c>
      <c r="D2618" t="s">
        <v>79</v>
      </c>
      <c r="E2618">
        <v>0.25378270380438001</v>
      </c>
      <c r="F2618">
        <v>0.50083680193878899</v>
      </c>
      <c r="G2618">
        <v>0.24538049425683101</v>
      </c>
      <c r="H2618">
        <v>3.9</v>
      </c>
      <c r="I2618">
        <v>1.75</v>
      </c>
      <c r="J2618">
        <v>4.2</v>
      </c>
      <c r="K2618" t="s">
        <v>30</v>
      </c>
      <c r="L2618" t="s">
        <v>30</v>
      </c>
      <c r="M2618" t="s">
        <v>43</v>
      </c>
      <c r="N2618">
        <v>0</v>
      </c>
      <c r="O2618">
        <v>1</v>
      </c>
      <c r="P2618">
        <v>0</v>
      </c>
      <c r="Q2618">
        <f t="shared" si="480"/>
        <v>0</v>
      </c>
      <c r="R2618">
        <f t="shared" si="481"/>
        <v>0</v>
      </c>
      <c r="S2618">
        <f t="shared" si="482"/>
        <v>0</v>
      </c>
      <c r="T2618">
        <f t="shared" si="483"/>
        <v>0</v>
      </c>
      <c r="U2618">
        <f t="shared" si="484"/>
        <v>0</v>
      </c>
      <c r="V2618">
        <f t="shared" si="485"/>
        <v>0</v>
      </c>
      <c r="AL2618">
        <f t="shared" si="486"/>
        <v>0</v>
      </c>
      <c r="AM2618">
        <f t="shared" si="487"/>
        <v>0</v>
      </c>
      <c r="AN2618">
        <f t="shared" si="488"/>
        <v>0</v>
      </c>
      <c r="AO2618" t="str">
        <f t="shared" si="489"/>
        <v/>
      </c>
      <c r="AP2618" t="str">
        <f t="shared" si="490"/>
        <v/>
      </c>
      <c r="AQ2618" t="str">
        <f t="shared" si="491"/>
        <v/>
      </c>
    </row>
    <row r="2619" spans="1:43" x14ac:dyDescent="0.3">
      <c r="A2619" t="s">
        <v>596</v>
      </c>
      <c r="B2619" t="s">
        <v>172</v>
      </c>
      <c r="C2619" t="s">
        <v>257</v>
      </c>
      <c r="D2619" t="s">
        <v>174</v>
      </c>
      <c r="E2619">
        <v>0.26044382494207668</v>
      </c>
      <c r="F2619">
        <v>0.45795307211886382</v>
      </c>
      <c r="G2619">
        <v>0.28160310293905971</v>
      </c>
      <c r="H2619">
        <v>3.65</v>
      </c>
      <c r="I2619">
        <v>2.0699999999999998</v>
      </c>
      <c r="J2619">
        <v>3.2</v>
      </c>
      <c r="K2619" t="s">
        <v>30</v>
      </c>
      <c r="L2619" t="s">
        <v>30</v>
      </c>
      <c r="M2619" t="s">
        <v>30</v>
      </c>
      <c r="N2619">
        <v>0</v>
      </c>
      <c r="O2619">
        <v>0</v>
      </c>
      <c r="P2619">
        <v>1</v>
      </c>
      <c r="Q2619">
        <f t="shared" si="480"/>
        <v>0</v>
      </c>
      <c r="R2619">
        <f t="shared" si="481"/>
        <v>0</v>
      </c>
      <c r="S2619">
        <f t="shared" si="482"/>
        <v>0</v>
      </c>
      <c r="T2619">
        <f t="shared" si="483"/>
        <v>0</v>
      </c>
      <c r="U2619">
        <f t="shared" si="484"/>
        <v>0</v>
      </c>
      <c r="V2619">
        <f t="shared" si="485"/>
        <v>0</v>
      </c>
      <c r="AL2619">
        <f t="shared" si="486"/>
        <v>0</v>
      </c>
      <c r="AM2619">
        <f t="shared" si="487"/>
        <v>0</v>
      </c>
      <c r="AN2619">
        <f t="shared" si="488"/>
        <v>0</v>
      </c>
      <c r="AO2619" t="str">
        <f t="shared" si="489"/>
        <v/>
      </c>
      <c r="AP2619" t="str">
        <f t="shared" si="490"/>
        <v/>
      </c>
      <c r="AQ2619" t="str">
        <f t="shared" si="491"/>
        <v/>
      </c>
    </row>
    <row r="2620" spans="1:43" x14ac:dyDescent="0.3">
      <c r="A2620" t="s">
        <v>596</v>
      </c>
      <c r="B2620" t="s">
        <v>256</v>
      </c>
      <c r="C2620" t="s">
        <v>272</v>
      </c>
      <c r="D2620" t="s">
        <v>174</v>
      </c>
      <c r="E2620">
        <v>0.54388883300562807</v>
      </c>
      <c r="F2620">
        <v>0.18870143477423421</v>
      </c>
      <c r="G2620">
        <v>0.26740973222013781</v>
      </c>
      <c r="H2620">
        <v>1.8</v>
      </c>
      <c r="I2620">
        <v>4.2</v>
      </c>
      <c r="J2620">
        <v>3.65</v>
      </c>
      <c r="K2620" t="s">
        <v>30</v>
      </c>
      <c r="L2620" t="s">
        <v>30</v>
      </c>
      <c r="M2620" t="s">
        <v>30</v>
      </c>
      <c r="N2620">
        <v>0</v>
      </c>
      <c r="O2620">
        <v>0</v>
      </c>
      <c r="P2620">
        <v>1</v>
      </c>
      <c r="Q2620">
        <f t="shared" si="480"/>
        <v>0</v>
      </c>
      <c r="R2620">
        <f t="shared" si="481"/>
        <v>0</v>
      </c>
      <c r="S2620">
        <f t="shared" si="482"/>
        <v>0</v>
      </c>
      <c r="T2620">
        <f t="shared" si="483"/>
        <v>0</v>
      </c>
      <c r="U2620">
        <f t="shared" si="484"/>
        <v>0</v>
      </c>
      <c r="V2620">
        <f t="shared" si="485"/>
        <v>0</v>
      </c>
      <c r="AL2620">
        <f t="shared" si="486"/>
        <v>0</v>
      </c>
      <c r="AM2620">
        <f t="shared" si="487"/>
        <v>0</v>
      </c>
      <c r="AN2620">
        <f t="shared" si="488"/>
        <v>0</v>
      </c>
      <c r="AO2620" t="str">
        <f t="shared" si="489"/>
        <v/>
      </c>
      <c r="AP2620" t="str">
        <f t="shared" si="490"/>
        <v/>
      </c>
      <c r="AQ2620" t="str">
        <f t="shared" si="491"/>
        <v/>
      </c>
    </row>
    <row r="2621" spans="1:43" x14ac:dyDescent="0.3">
      <c r="A2621" t="s">
        <v>596</v>
      </c>
      <c r="B2621" t="s">
        <v>83</v>
      </c>
      <c r="C2621" t="s">
        <v>438</v>
      </c>
      <c r="D2621" t="s">
        <v>29</v>
      </c>
      <c r="E2621">
        <v>9.5915599373657068E-2</v>
      </c>
      <c r="F2621">
        <v>0.77282127859332983</v>
      </c>
      <c r="G2621">
        <v>0.13126312203301321</v>
      </c>
      <c r="H2621">
        <v>12.5</v>
      </c>
      <c r="I2621">
        <v>1.26</v>
      </c>
      <c r="J2621">
        <v>6.25</v>
      </c>
      <c r="K2621" t="s">
        <v>30</v>
      </c>
      <c r="L2621" t="s">
        <v>30</v>
      </c>
      <c r="M2621" t="s">
        <v>43</v>
      </c>
      <c r="N2621">
        <v>0</v>
      </c>
      <c r="O2621">
        <v>1</v>
      </c>
      <c r="P2621">
        <v>0</v>
      </c>
      <c r="Q2621">
        <f t="shared" si="480"/>
        <v>0</v>
      </c>
      <c r="R2621">
        <f t="shared" si="481"/>
        <v>0</v>
      </c>
      <c r="S2621">
        <f t="shared" si="482"/>
        <v>0</v>
      </c>
      <c r="T2621">
        <f t="shared" si="483"/>
        <v>0</v>
      </c>
      <c r="U2621">
        <f t="shared" si="484"/>
        <v>0</v>
      </c>
      <c r="V2621">
        <f t="shared" si="485"/>
        <v>0</v>
      </c>
      <c r="AL2621">
        <f t="shared" si="486"/>
        <v>0</v>
      </c>
      <c r="AM2621">
        <f t="shared" si="487"/>
        <v>0</v>
      </c>
      <c r="AN2621">
        <f t="shared" si="488"/>
        <v>0</v>
      </c>
      <c r="AO2621" t="str">
        <f t="shared" si="489"/>
        <v/>
      </c>
      <c r="AP2621" t="str">
        <f t="shared" si="490"/>
        <v/>
      </c>
      <c r="AQ2621" t="str">
        <f t="shared" si="491"/>
        <v/>
      </c>
    </row>
    <row r="2622" spans="1:43" x14ac:dyDescent="0.3">
      <c r="A2622" t="s">
        <v>596</v>
      </c>
      <c r="B2622" t="s">
        <v>104</v>
      </c>
      <c r="C2622" t="s">
        <v>607</v>
      </c>
      <c r="D2622" t="s">
        <v>46</v>
      </c>
      <c r="E2622">
        <v>0.28196836522293611</v>
      </c>
      <c r="F2622">
        <v>0.428342288030433</v>
      </c>
      <c r="G2622">
        <v>0.28968934674663088</v>
      </c>
      <c r="H2622">
        <v>3.3</v>
      </c>
      <c r="I2622">
        <v>2.1</v>
      </c>
      <c r="J2622">
        <v>3.15</v>
      </c>
      <c r="K2622" t="s">
        <v>30</v>
      </c>
      <c r="L2622" t="s">
        <v>30</v>
      </c>
      <c r="M2622" t="s">
        <v>30</v>
      </c>
      <c r="N2622">
        <v>0</v>
      </c>
      <c r="O2622">
        <v>0</v>
      </c>
      <c r="P2622">
        <v>1</v>
      </c>
      <c r="Q2622">
        <f t="shared" si="480"/>
        <v>0</v>
      </c>
      <c r="R2622">
        <f t="shared" si="481"/>
        <v>0</v>
      </c>
      <c r="S2622">
        <f t="shared" si="482"/>
        <v>0</v>
      </c>
      <c r="T2622">
        <f t="shared" si="483"/>
        <v>0</v>
      </c>
      <c r="U2622">
        <f t="shared" si="484"/>
        <v>0</v>
      </c>
      <c r="V2622">
        <f t="shared" si="485"/>
        <v>0</v>
      </c>
      <c r="AL2622">
        <f t="shared" si="486"/>
        <v>0</v>
      </c>
      <c r="AM2622">
        <f t="shared" si="487"/>
        <v>0</v>
      </c>
      <c r="AN2622">
        <f t="shared" si="488"/>
        <v>0</v>
      </c>
      <c r="AO2622" t="str">
        <f t="shared" si="489"/>
        <v/>
      </c>
      <c r="AP2622" t="str">
        <f t="shared" si="490"/>
        <v/>
      </c>
      <c r="AQ2622" t="str">
        <f t="shared" si="491"/>
        <v/>
      </c>
    </row>
    <row r="2623" spans="1:43" x14ac:dyDescent="0.3">
      <c r="A2623" t="s">
        <v>596</v>
      </c>
      <c r="B2623" t="s">
        <v>422</v>
      </c>
      <c r="C2623" t="s">
        <v>112</v>
      </c>
      <c r="D2623" t="s">
        <v>58</v>
      </c>
      <c r="E2623">
        <v>0.26161560511023341</v>
      </c>
      <c r="F2623">
        <v>0.48025036324756698</v>
      </c>
      <c r="G2623">
        <v>0.25813403164219978</v>
      </c>
      <c r="H2623">
        <v>1.0009999999999999</v>
      </c>
      <c r="I2623">
        <v>1.0009999999999999</v>
      </c>
      <c r="J2623">
        <v>1.0009999999999999</v>
      </c>
      <c r="N2623">
        <v>0</v>
      </c>
      <c r="O2623">
        <v>0</v>
      </c>
      <c r="P2623">
        <v>1</v>
      </c>
      <c r="Q2623">
        <f t="shared" si="480"/>
        <v>0</v>
      </c>
      <c r="R2623">
        <f t="shared" si="481"/>
        <v>0</v>
      </c>
      <c r="S2623">
        <f t="shared" si="482"/>
        <v>0</v>
      </c>
      <c r="T2623">
        <f t="shared" si="483"/>
        <v>0</v>
      </c>
      <c r="U2623">
        <f t="shared" si="484"/>
        <v>0</v>
      </c>
      <c r="V2623">
        <f t="shared" si="485"/>
        <v>0</v>
      </c>
      <c r="AL2623">
        <f t="shared" si="486"/>
        <v>0</v>
      </c>
      <c r="AM2623">
        <f t="shared" si="487"/>
        <v>0</v>
      </c>
      <c r="AN2623">
        <f t="shared" si="488"/>
        <v>0</v>
      </c>
      <c r="AO2623" t="str">
        <f t="shared" si="489"/>
        <v/>
      </c>
      <c r="AP2623" t="str">
        <f t="shared" si="490"/>
        <v/>
      </c>
      <c r="AQ2623" t="str">
        <f t="shared" si="491"/>
        <v/>
      </c>
    </row>
    <row r="2624" spans="1:43" x14ac:dyDescent="0.3">
      <c r="A2624" t="s">
        <v>596</v>
      </c>
      <c r="B2624" t="s">
        <v>236</v>
      </c>
      <c r="C2624" t="s">
        <v>352</v>
      </c>
      <c r="D2624" t="s">
        <v>174</v>
      </c>
      <c r="E2624">
        <v>0.1762602078586244</v>
      </c>
      <c r="F2624">
        <v>0.61028720848265094</v>
      </c>
      <c r="G2624">
        <v>0.2134525836587246</v>
      </c>
      <c r="H2624">
        <v>4.8499999999999996</v>
      </c>
      <c r="I2624">
        <v>1.78</v>
      </c>
      <c r="J2624">
        <v>3.35</v>
      </c>
      <c r="K2624" t="s">
        <v>30</v>
      </c>
      <c r="L2624" t="s">
        <v>30</v>
      </c>
      <c r="M2624" t="s">
        <v>30</v>
      </c>
      <c r="N2624">
        <v>0</v>
      </c>
      <c r="O2624">
        <v>0</v>
      </c>
      <c r="P2624">
        <v>1</v>
      </c>
      <c r="Q2624">
        <f t="shared" si="480"/>
        <v>0</v>
      </c>
      <c r="R2624">
        <f t="shared" si="481"/>
        <v>5.0401324283615434E-2</v>
      </c>
      <c r="S2624">
        <f t="shared" si="482"/>
        <v>0</v>
      </c>
      <c r="T2624">
        <f t="shared" si="483"/>
        <v>0</v>
      </c>
      <c r="U2624">
        <f t="shared" si="484"/>
        <v>0</v>
      </c>
      <c r="V2624">
        <f t="shared" si="485"/>
        <v>0</v>
      </c>
      <c r="AL2624">
        <f t="shared" si="486"/>
        <v>0</v>
      </c>
      <c r="AM2624">
        <f t="shared" si="487"/>
        <v>5.0401324283615434E-2</v>
      </c>
      <c r="AN2624">
        <f t="shared" si="488"/>
        <v>0</v>
      </c>
      <c r="AO2624" t="str">
        <f t="shared" si="489"/>
        <v/>
      </c>
      <c r="AP2624">
        <f t="shared" si="490"/>
        <v>-5.0401324283615434E-2</v>
      </c>
      <c r="AQ2624" t="str">
        <f t="shared" si="491"/>
        <v/>
      </c>
    </row>
    <row r="2625" spans="1:43" x14ac:dyDescent="0.3">
      <c r="A2625" t="s">
        <v>596</v>
      </c>
      <c r="B2625" t="s">
        <v>173</v>
      </c>
      <c r="C2625" t="s">
        <v>262</v>
      </c>
      <c r="D2625" t="s">
        <v>174</v>
      </c>
      <c r="E2625">
        <v>0.2215713045839241</v>
      </c>
      <c r="F2625">
        <v>0.53332394841726904</v>
      </c>
      <c r="G2625">
        <v>0.24510474699880669</v>
      </c>
      <c r="H2625">
        <v>4.75</v>
      </c>
      <c r="I2625">
        <v>1.75</v>
      </c>
      <c r="J2625">
        <v>3.45</v>
      </c>
      <c r="K2625" t="s">
        <v>30</v>
      </c>
      <c r="L2625" t="s">
        <v>30</v>
      </c>
      <c r="M2625" t="s">
        <v>30</v>
      </c>
      <c r="N2625">
        <v>0</v>
      </c>
      <c r="O2625">
        <v>1</v>
      </c>
      <c r="P2625">
        <v>0</v>
      </c>
      <c r="Q2625">
        <f t="shared" si="480"/>
        <v>0</v>
      </c>
      <c r="R2625">
        <f t="shared" si="481"/>
        <v>0</v>
      </c>
      <c r="S2625">
        <f t="shared" si="482"/>
        <v>0</v>
      </c>
      <c r="T2625">
        <f t="shared" si="483"/>
        <v>0</v>
      </c>
      <c r="U2625">
        <f t="shared" si="484"/>
        <v>0</v>
      </c>
      <c r="V2625">
        <f t="shared" si="485"/>
        <v>0</v>
      </c>
      <c r="AL2625">
        <f t="shared" si="486"/>
        <v>0</v>
      </c>
      <c r="AM2625">
        <f t="shared" si="487"/>
        <v>0</v>
      </c>
      <c r="AN2625">
        <f t="shared" si="488"/>
        <v>0</v>
      </c>
      <c r="AO2625" t="str">
        <f t="shared" si="489"/>
        <v/>
      </c>
      <c r="AP2625" t="str">
        <f t="shared" si="490"/>
        <v/>
      </c>
      <c r="AQ2625" t="str">
        <f t="shared" si="491"/>
        <v/>
      </c>
    </row>
    <row r="2626" spans="1:43" x14ac:dyDescent="0.3">
      <c r="A2626" t="s">
        <v>596</v>
      </c>
      <c r="B2626" t="s">
        <v>608</v>
      </c>
      <c r="C2626" t="s">
        <v>609</v>
      </c>
      <c r="D2626" t="s">
        <v>593</v>
      </c>
      <c r="E2626">
        <v>0.6119604793413741</v>
      </c>
      <c r="F2626">
        <v>0.1532628752107186</v>
      </c>
      <c r="G2626">
        <v>0.23477664544790741</v>
      </c>
      <c r="H2626">
        <v>1.0009999999999999</v>
      </c>
      <c r="I2626">
        <v>1.0009999999999999</v>
      </c>
      <c r="J2626">
        <v>1.0009999999999999</v>
      </c>
      <c r="N2626">
        <v>0</v>
      </c>
      <c r="O2626">
        <v>1</v>
      </c>
      <c r="P2626">
        <v>0</v>
      </c>
      <c r="Q2626">
        <f t="shared" ref="Q2626:Q2689" si="492">IF((($AC$1*E2626)^($AB$1))-(1-(($AC$1*E2626)^($AB$1)))/(H2626-1)&lt;0, 0,(($AC$1*E2626)^($AB$1))-(1-(($AC$1*E2626)^($AB$1)))/(H2626-1))</f>
        <v>0</v>
      </c>
      <c r="R2626">
        <f t="shared" ref="R2626:R2689" si="493">IF((($AC$1*F2626)^($AB$1))-(1-(($AC$1*F2626)^($AB$1)))/(I2626-1)&lt;0, 0,(($AC$1*F2626)^($AB$1))-(1-(($AC$1*F2626)^($AB$1)))/(I2626-1))</f>
        <v>0</v>
      </c>
      <c r="S2626">
        <f t="shared" ref="S2626:S2689" si="494">IF((($AC$1*G2626)^($AB$1))-(1-(($AC$1*G2626)^($AB$1)))/(J2626-1)&lt;0, 0,(($AC$1*G2626)^($AB$1))-(1-(($AC$1*G2626)^($AB$1)))/(J2626-1))</f>
        <v>0</v>
      </c>
      <c r="T2626">
        <f t="shared" ref="T2626:T2689" si="495">H2626*Q2626*N2626</f>
        <v>0</v>
      </c>
      <c r="U2626">
        <f t="shared" ref="U2626:U2689" si="496">I2626*R2626*O2626</f>
        <v>0</v>
      </c>
      <c r="V2626">
        <f t="shared" ref="V2626:V2689" si="497">J2626*S2626*P2626</f>
        <v>0</v>
      </c>
      <c r="AL2626">
        <f t="shared" ref="AL2626:AL2689" si="498">Q2626*COUNT(N2626)</f>
        <v>0</v>
      </c>
      <c r="AM2626">
        <f t="shared" ref="AM2626:AM2689" si="499">R2626*COUNT(O2626)</f>
        <v>0</v>
      </c>
      <c r="AN2626">
        <f t="shared" ref="AN2626:AN2689" si="500">S2626*COUNT(P2626)</f>
        <v>0</v>
      </c>
      <c r="AO2626" t="str">
        <f t="shared" ref="AO2626:AO2689" si="501">IF(AL2626=0,"",T2626-AL2626)</f>
        <v/>
      </c>
      <c r="AP2626" t="str">
        <f t="shared" ref="AP2626:AP2689" si="502">IF(AM2626=0,"",U2626-AM2626)</f>
        <v/>
      </c>
      <c r="AQ2626" t="str">
        <f t="shared" ref="AQ2626:AQ2689" si="503">IF(AN2626=0,"",V2626-AN2626)</f>
        <v/>
      </c>
    </row>
    <row r="2627" spans="1:43" x14ac:dyDescent="0.3">
      <c r="A2627" t="s">
        <v>596</v>
      </c>
      <c r="B2627" t="s">
        <v>72</v>
      </c>
      <c r="C2627" t="s">
        <v>116</v>
      </c>
      <c r="D2627" t="s">
        <v>66</v>
      </c>
      <c r="E2627">
        <v>0.15272185463839141</v>
      </c>
      <c r="F2627">
        <v>0.65924662798044487</v>
      </c>
      <c r="G2627">
        <v>0.18803151738116369</v>
      </c>
      <c r="H2627">
        <v>5.9</v>
      </c>
      <c r="I2627">
        <v>1.5</v>
      </c>
      <c r="J2627">
        <v>4.25</v>
      </c>
      <c r="K2627" t="s">
        <v>30</v>
      </c>
      <c r="L2627" t="s">
        <v>30</v>
      </c>
      <c r="M2627" t="s">
        <v>43</v>
      </c>
      <c r="N2627">
        <v>0</v>
      </c>
      <c r="O2627">
        <v>1</v>
      </c>
      <c r="P2627">
        <v>0</v>
      </c>
      <c r="Q2627">
        <f t="shared" si="492"/>
        <v>0</v>
      </c>
      <c r="R2627">
        <f t="shared" si="493"/>
        <v>0</v>
      </c>
      <c r="S2627">
        <f t="shared" si="494"/>
        <v>0</v>
      </c>
      <c r="T2627">
        <f t="shared" si="495"/>
        <v>0</v>
      </c>
      <c r="U2627">
        <f t="shared" si="496"/>
        <v>0</v>
      </c>
      <c r="V2627">
        <f t="shared" si="497"/>
        <v>0</v>
      </c>
      <c r="AL2627">
        <f t="shared" si="498"/>
        <v>0</v>
      </c>
      <c r="AM2627">
        <f t="shared" si="499"/>
        <v>0</v>
      </c>
      <c r="AN2627">
        <f t="shared" si="500"/>
        <v>0</v>
      </c>
      <c r="AO2627" t="str">
        <f t="shared" si="501"/>
        <v/>
      </c>
      <c r="AP2627" t="str">
        <f t="shared" si="502"/>
        <v/>
      </c>
      <c r="AQ2627" t="str">
        <f t="shared" si="503"/>
        <v/>
      </c>
    </row>
    <row r="2628" spans="1:43" x14ac:dyDescent="0.3">
      <c r="A2628" t="s">
        <v>596</v>
      </c>
      <c r="B2628" t="s">
        <v>610</v>
      </c>
      <c r="C2628" t="s">
        <v>611</v>
      </c>
      <c r="D2628" t="s">
        <v>593</v>
      </c>
      <c r="E2628">
        <v>0.5586001941058617</v>
      </c>
      <c r="F2628">
        <v>0.18122883056058831</v>
      </c>
      <c r="G2628">
        <v>0.2601709753335501</v>
      </c>
      <c r="H2628">
        <v>1.0009999999999999</v>
      </c>
      <c r="I2628">
        <v>1.0009999999999999</v>
      </c>
      <c r="J2628">
        <v>1.0009999999999999</v>
      </c>
      <c r="N2628">
        <v>0</v>
      </c>
      <c r="O2628">
        <v>0</v>
      </c>
      <c r="P2628">
        <v>1</v>
      </c>
      <c r="Q2628">
        <f t="shared" si="492"/>
        <v>0</v>
      </c>
      <c r="R2628">
        <f t="shared" si="493"/>
        <v>0</v>
      </c>
      <c r="S2628">
        <f t="shared" si="494"/>
        <v>0</v>
      </c>
      <c r="T2628">
        <f t="shared" si="495"/>
        <v>0</v>
      </c>
      <c r="U2628">
        <f t="shared" si="496"/>
        <v>0</v>
      </c>
      <c r="V2628">
        <f t="shared" si="497"/>
        <v>0</v>
      </c>
      <c r="AL2628">
        <f t="shared" si="498"/>
        <v>0</v>
      </c>
      <c r="AM2628">
        <f t="shared" si="499"/>
        <v>0</v>
      </c>
      <c r="AN2628">
        <f t="shared" si="500"/>
        <v>0</v>
      </c>
      <c r="AO2628" t="str">
        <f t="shared" si="501"/>
        <v/>
      </c>
      <c r="AP2628" t="str">
        <f t="shared" si="502"/>
        <v/>
      </c>
      <c r="AQ2628" t="str">
        <f t="shared" si="503"/>
        <v/>
      </c>
    </row>
    <row r="2629" spans="1:43" x14ac:dyDescent="0.3">
      <c r="A2629" t="s">
        <v>612</v>
      </c>
      <c r="B2629" t="s">
        <v>613</v>
      </c>
      <c r="C2629" t="s">
        <v>614</v>
      </c>
      <c r="D2629" t="s">
        <v>590</v>
      </c>
      <c r="E2629">
        <v>0.33278487426656622</v>
      </c>
      <c r="F2629">
        <v>0.34478403245946287</v>
      </c>
      <c r="G2629">
        <v>0.32243109327397079</v>
      </c>
      <c r="H2629">
        <v>1.0009999999999999</v>
      </c>
      <c r="I2629">
        <v>1.0009999999999999</v>
      </c>
      <c r="J2629">
        <v>1.0009999999999999</v>
      </c>
      <c r="N2629">
        <v>1</v>
      </c>
      <c r="O2629">
        <v>0</v>
      </c>
      <c r="P2629">
        <v>0</v>
      </c>
      <c r="Q2629">
        <f t="shared" si="492"/>
        <v>0</v>
      </c>
      <c r="R2629">
        <f t="shared" si="493"/>
        <v>0</v>
      </c>
      <c r="S2629">
        <f t="shared" si="494"/>
        <v>0</v>
      </c>
      <c r="T2629">
        <f t="shared" si="495"/>
        <v>0</v>
      </c>
      <c r="U2629">
        <f t="shared" si="496"/>
        <v>0</v>
      </c>
      <c r="V2629">
        <f t="shared" si="497"/>
        <v>0</v>
      </c>
      <c r="AL2629">
        <f t="shared" si="498"/>
        <v>0</v>
      </c>
      <c r="AM2629">
        <f t="shared" si="499"/>
        <v>0</v>
      </c>
      <c r="AN2629">
        <f t="shared" si="500"/>
        <v>0</v>
      </c>
      <c r="AO2629" t="str">
        <f t="shared" si="501"/>
        <v/>
      </c>
      <c r="AP2629" t="str">
        <f t="shared" si="502"/>
        <v/>
      </c>
      <c r="AQ2629" t="str">
        <f t="shared" si="503"/>
        <v/>
      </c>
    </row>
    <row r="2630" spans="1:43" x14ac:dyDescent="0.3">
      <c r="A2630" t="s">
        <v>612</v>
      </c>
      <c r="B2630" t="s">
        <v>615</v>
      </c>
      <c r="C2630" t="s">
        <v>616</v>
      </c>
      <c r="D2630" t="s">
        <v>590</v>
      </c>
      <c r="E2630">
        <v>0.25689809135580233</v>
      </c>
      <c r="F2630">
        <v>0.47868168871299299</v>
      </c>
      <c r="G2630">
        <v>0.26442021993120463</v>
      </c>
      <c r="H2630">
        <v>1.0009999999999999</v>
      </c>
      <c r="I2630">
        <v>1.0009999999999999</v>
      </c>
      <c r="J2630">
        <v>1.0009999999999999</v>
      </c>
      <c r="N2630">
        <v>0</v>
      </c>
      <c r="O2630">
        <v>1</v>
      </c>
      <c r="P2630">
        <v>0</v>
      </c>
      <c r="Q2630">
        <f t="shared" si="492"/>
        <v>0</v>
      </c>
      <c r="R2630">
        <f t="shared" si="493"/>
        <v>0</v>
      </c>
      <c r="S2630">
        <f t="shared" si="494"/>
        <v>0</v>
      </c>
      <c r="T2630">
        <f t="shared" si="495"/>
        <v>0</v>
      </c>
      <c r="U2630">
        <f t="shared" si="496"/>
        <v>0</v>
      </c>
      <c r="V2630">
        <f t="shared" si="497"/>
        <v>0</v>
      </c>
      <c r="AL2630">
        <f t="shared" si="498"/>
        <v>0</v>
      </c>
      <c r="AM2630">
        <f t="shared" si="499"/>
        <v>0</v>
      </c>
      <c r="AN2630">
        <f t="shared" si="500"/>
        <v>0</v>
      </c>
      <c r="AO2630" t="str">
        <f t="shared" si="501"/>
        <v/>
      </c>
      <c r="AP2630" t="str">
        <f t="shared" si="502"/>
        <v/>
      </c>
      <c r="AQ2630" t="str">
        <f t="shared" si="503"/>
        <v/>
      </c>
    </row>
    <row r="2631" spans="1:43" x14ac:dyDescent="0.3">
      <c r="A2631" t="s">
        <v>612</v>
      </c>
      <c r="B2631" t="s">
        <v>448</v>
      </c>
      <c r="C2631" t="s">
        <v>466</v>
      </c>
      <c r="D2631" t="s">
        <v>450</v>
      </c>
      <c r="E2631">
        <v>0.22636272301046331</v>
      </c>
      <c r="F2631">
        <v>0.52260906456106238</v>
      </c>
      <c r="G2631">
        <v>0.25102821242847428</v>
      </c>
      <c r="H2631">
        <v>3.9</v>
      </c>
      <c r="I2631">
        <v>1.75</v>
      </c>
      <c r="J2631">
        <v>3.75</v>
      </c>
      <c r="K2631" t="s">
        <v>43</v>
      </c>
      <c r="L2631" t="s">
        <v>30</v>
      </c>
      <c r="M2631" t="s">
        <v>43</v>
      </c>
      <c r="N2631">
        <v>0</v>
      </c>
      <c r="O2631">
        <v>0</v>
      </c>
      <c r="P2631">
        <v>1</v>
      </c>
      <c r="Q2631">
        <f t="shared" si="492"/>
        <v>0</v>
      </c>
      <c r="R2631">
        <f t="shared" si="493"/>
        <v>0</v>
      </c>
      <c r="S2631">
        <f t="shared" si="494"/>
        <v>0</v>
      </c>
      <c r="T2631">
        <f t="shared" si="495"/>
        <v>0</v>
      </c>
      <c r="U2631">
        <f t="shared" si="496"/>
        <v>0</v>
      </c>
      <c r="V2631">
        <f t="shared" si="497"/>
        <v>0</v>
      </c>
      <c r="AL2631">
        <f t="shared" si="498"/>
        <v>0</v>
      </c>
      <c r="AM2631">
        <f t="shared" si="499"/>
        <v>0</v>
      </c>
      <c r="AN2631">
        <f t="shared" si="500"/>
        <v>0</v>
      </c>
      <c r="AO2631" t="str">
        <f t="shared" si="501"/>
        <v/>
      </c>
      <c r="AP2631" t="str">
        <f t="shared" si="502"/>
        <v/>
      </c>
      <c r="AQ2631" t="str">
        <f t="shared" si="503"/>
        <v/>
      </c>
    </row>
    <row r="2632" spans="1:43" x14ac:dyDescent="0.3">
      <c r="A2632" t="s">
        <v>612</v>
      </c>
      <c r="B2632" t="s">
        <v>436</v>
      </c>
      <c r="C2632" t="s">
        <v>296</v>
      </c>
      <c r="D2632" t="s">
        <v>179</v>
      </c>
      <c r="E2632">
        <v>0.46297379256563032</v>
      </c>
      <c r="F2632">
        <v>0.23573063132991959</v>
      </c>
      <c r="G2632">
        <v>0.30129557610445012</v>
      </c>
      <c r="H2632">
        <v>1.83</v>
      </c>
      <c r="I2632">
        <v>4.8499999999999996</v>
      </c>
      <c r="J2632">
        <v>3.15</v>
      </c>
      <c r="K2632" t="s">
        <v>30</v>
      </c>
      <c r="L2632" t="s">
        <v>43</v>
      </c>
      <c r="M2632" t="s">
        <v>30</v>
      </c>
      <c r="N2632">
        <v>0</v>
      </c>
      <c r="O2632">
        <v>0</v>
      </c>
      <c r="P2632">
        <v>1</v>
      </c>
      <c r="Q2632">
        <f t="shared" si="492"/>
        <v>0</v>
      </c>
      <c r="R2632">
        <f t="shared" si="493"/>
        <v>0</v>
      </c>
      <c r="S2632">
        <f t="shared" si="494"/>
        <v>0</v>
      </c>
      <c r="T2632">
        <f t="shared" si="495"/>
        <v>0</v>
      </c>
      <c r="U2632">
        <f t="shared" si="496"/>
        <v>0</v>
      </c>
      <c r="V2632">
        <f t="shared" si="497"/>
        <v>0</v>
      </c>
      <c r="AL2632">
        <f t="shared" si="498"/>
        <v>0</v>
      </c>
      <c r="AM2632">
        <f t="shared" si="499"/>
        <v>0</v>
      </c>
      <c r="AN2632">
        <f t="shared" si="500"/>
        <v>0</v>
      </c>
      <c r="AO2632" t="str">
        <f t="shared" si="501"/>
        <v/>
      </c>
      <c r="AP2632" t="str">
        <f t="shared" si="502"/>
        <v/>
      </c>
      <c r="AQ2632" t="str">
        <f t="shared" si="503"/>
        <v/>
      </c>
    </row>
    <row r="2633" spans="1:43" x14ac:dyDescent="0.3">
      <c r="A2633" t="s">
        <v>612</v>
      </c>
      <c r="B2633" t="s">
        <v>410</v>
      </c>
      <c r="C2633" t="s">
        <v>94</v>
      </c>
      <c r="D2633" t="s">
        <v>71</v>
      </c>
      <c r="E2633">
        <v>0.17378638155730011</v>
      </c>
      <c r="F2633">
        <v>0.6178256538803889</v>
      </c>
      <c r="G2633">
        <v>0.20838796456231101</v>
      </c>
      <c r="H2633">
        <v>4.6500000000000004</v>
      </c>
      <c r="I2633">
        <v>1.65</v>
      </c>
      <c r="J2633">
        <v>4.25</v>
      </c>
      <c r="K2633" t="s">
        <v>30</v>
      </c>
      <c r="L2633" t="s">
        <v>30</v>
      </c>
      <c r="M2633" t="s">
        <v>43</v>
      </c>
      <c r="N2633">
        <v>0</v>
      </c>
      <c r="O2633">
        <v>0</v>
      </c>
      <c r="P2633">
        <v>1</v>
      </c>
      <c r="Q2633">
        <f t="shared" si="492"/>
        <v>0</v>
      </c>
      <c r="R2633">
        <f t="shared" si="493"/>
        <v>0</v>
      </c>
      <c r="S2633">
        <f t="shared" si="494"/>
        <v>0</v>
      </c>
      <c r="T2633">
        <f t="shared" si="495"/>
        <v>0</v>
      </c>
      <c r="U2633">
        <f t="shared" si="496"/>
        <v>0</v>
      </c>
      <c r="V2633">
        <f t="shared" si="497"/>
        <v>0</v>
      </c>
      <c r="AL2633">
        <f t="shared" si="498"/>
        <v>0</v>
      </c>
      <c r="AM2633">
        <f t="shared" si="499"/>
        <v>0</v>
      </c>
      <c r="AN2633">
        <f t="shared" si="500"/>
        <v>0</v>
      </c>
      <c r="AO2633" t="str">
        <f t="shared" si="501"/>
        <v/>
      </c>
      <c r="AP2633" t="str">
        <f t="shared" si="502"/>
        <v/>
      </c>
      <c r="AQ2633" t="str">
        <f t="shared" si="503"/>
        <v/>
      </c>
    </row>
    <row r="2634" spans="1:43" x14ac:dyDescent="0.3">
      <c r="A2634" t="s">
        <v>612</v>
      </c>
      <c r="B2634" t="s">
        <v>389</v>
      </c>
      <c r="C2634" t="s">
        <v>413</v>
      </c>
      <c r="D2634" t="s">
        <v>179</v>
      </c>
      <c r="E2634">
        <v>0.27218322921148619</v>
      </c>
      <c r="F2634">
        <v>0.43764363576303478</v>
      </c>
      <c r="G2634">
        <v>0.29017313502547881</v>
      </c>
      <c r="H2634">
        <v>3.15</v>
      </c>
      <c r="I2634">
        <v>2.25</v>
      </c>
      <c r="J2634">
        <v>3.2</v>
      </c>
      <c r="K2634" t="s">
        <v>43</v>
      </c>
      <c r="L2634" t="s">
        <v>30</v>
      </c>
      <c r="M2634" t="s">
        <v>43</v>
      </c>
      <c r="N2634">
        <v>0</v>
      </c>
      <c r="O2634">
        <v>0</v>
      </c>
      <c r="P2634">
        <v>1</v>
      </c>
      <c r="Q2634">
        <f t="shared" si="492"/>
        <v>0</v>
      </c>
      <c r="R2634">
        <f t="shared" si="493"/>
        <v>0</v>
      </c>
      <c r="S2634">
        <f t="shared" si="494"/>
        <v>0</v>
      </c>
      <c r="T2634">
        <f t="shared" si="495"/>
        <v>0</v>
      </c>
      <c r="U2634">
        <f t="shared" si="496"/>
        <v>0</v>
      </c>
      <c r="V2634">
        <f t="shared" si="497"/>
        <v>0</v>
      </c>
      <c r="AL2634">
        <f t="shared" si="498"/>
        <v>0</v>
      </c>
      <c r="AM2634">
        <f t="shared" si="499"/>
        <v>0</v>
      </c>
      <c r="AN2634">
        <f t="shared" si="500"/>
        <v>0</v>
      </c>
      <c r="AO2634" t="str">
        <f t="shared" si="501"/>
        <v/>
      </c>
      <c r="AP2634" t="str">
        <f t="shared" si="502"/>
        <v/>
      </c>
      <c r="AQ2634" t="str">
        <f t="shared" si="503"/>
        <v/>
      </c>
    </row>
    <row r="2635" spans="1:43" x14ac:dyDescent="0.3">
      <c r="A2635" t="s">
        <v>617</v>
      </c>
      <c r="B2635" t="s">
        <v>49</v>
      </c>
      <c r="C2635" t="s">
        <v>157</v>
      </c>
      <c r="D2635" t="s">
        <v>50</v>
      </c>
      <c r="E2635">
        <v>0.36322281888630831</v>
      </c>
      <c r="F2635">
        <v>0.3131011522131682</v>
      </c>
      <c r="G2635">
        <v>0.32367602890052338</v>
      </c>
      <c r="H2635">
        <v>2.4500000000000002</v>
      </c>
      <c r="I2635">
        <v>3.1</v>
      </c>
      <c r="J2635">
        <v>2.92</v>
      </c>
      <c r="K2635" t="s">
        <v>30</v>
      </c>
      <c r="L2635" t="s">
        <v>30</v>
      </c>
      <c r="M2635" t="s">
        <v>30</v>
      </c>
      <c r="N2635">
        <v>1</v>
      </c>
      <c r="O2635">
        <v>0</v>
      </c>
      <c r="P2635">
        <v>0</v>
      </c>
      <c r="Q2635">
        <f t="shared" si="492"/>
        <v>0</v>
      </c>
      <c r="R2635">
        <f t="shared" si="493"/>
        <v>0</v>
      </c>
      <c r="S2635">
        <f t="shared" si="494"/>
        <v>0</v>
      </c>
      <c r="T2635">
        <f t="shared" si="495"/>
        <v>0</v>
      </c>
      <c r="U2635">
        <f t="shared" si="496"/>
        <v>0</v>
      </c>
      <c r="V2635">
        <f t="shared" si="497"/>
        <v>0</v>
      </c>
      <c r="AL2635">
        <f t="shared" si="498"/>
        <v>0</v>
      </c>
      <c r="AM2635">
        <f t="shared" si="499"/>
        <v>0</v>
      </c>
      <c r="AN2635">
        <f t="shared" si="500"/>
        <v>0</v>
      </c>
      <c r="AO2635" t="str">
        <f t="shared" si="501"/>
        <v/>
      </c>
      <c r="AP2635" t="str">
        <f t="shared" si="502"/>
        <v/>
      </c>
      <c r="AQ2635" t="str">
        <f t="shared" si="503"/>
        <v/>
      </c>
    </row>
    <row r="2636" spans="1:43" x14ac:dyDescent="0.3">
      <c r="A2636" t="s">
        <v>617</v>
      </c>
      <c r="B2636" t="s">
        <v>268</v>
      </c>
      <c r="C2636" t="s">
        <v>152</v>
      </c>
      <c r="D2636" t="s">
        <v>50</v>
      </c>
      <c r="E2636">
        <v>0.30175479789767612</v>
      </c>
      <c r="F2636">
        <v>0.39294529500092318</v>
      </c>
      <c r="G2636">
        <v>0.30529990710140081</v>
      </c>
      <c r="H2636">
        <v>2.75</v>
      </c>
      <c r="I2636">
        <v>2.4700000000000002</v>
      </c>
      <c r="J2636">
        <v>3.35</v>
      </c>
      <c r="K2636" t="s">
        <v>43</v>
      </c>
      <c r="L2636" t="s">
        <v>30</v>
      </c>
      <c r="M2636" t="s">
        <v>30</v>
      </c>
      <c r="N2636">
        <v>0</v>
      </c>
      <c r="O2636">
        <v>0</v>
      </c>
      <c r="P2636">
        <v>1</v>
      </c>
      <c r="Q2636">
        <f t="shared" si="492"/>
        <v>0</v>
      </c>
      <c r="R2636">
        <f t="shared" si="493"/>
        <v>0</v>
      </c>
      <c r="S2636">
        <f t="shared" si="494"/>
        <v>0</v>
      </c>
      <c r="T2636">
        <f t="shared" si="495"/>
        <v>0</v>
      </c>
      <c r="U2636">
        <f t="shared" si="496"/>
        <v>0</v>
      </c>
      <c r="V2636">
        <f t="shared" si="497"/>
        <v>0</v>
      </c>
      <c r="AL2636">
        <f t="shared" si="498"/>
        <v>0</v>
      </c>
      <c r="AM2636">
        <f t="shared" si="499"/>
        <v>0</v>
      </c>
      <c r="AN2636">
        <f t="shared" si="500"/>
        <v>0</v>
      </c>
      <c r="AO2636" t="str">
        <f t="shared" si="501"/>
        <v/>
      </c>
      <c r="AP2636" t="str">
        <f t="shared" si="502"/>
        <v/>
      </c>
      <c r="AQ2636" t="str">
        <f t="shared" si="503"/>
        <v/>
      </c>
    </row>
    <row r="2637" spans="1:43" x14ac:dyDescent="0.3">
      <c r="A2637" t="s">
        <v>617</v>
      </c>
      <c r="B2637" t="s">
        <v>154</v>
      </c>
      <c r="C2637" t="s">
        <v>153</v>
      </c>
      <c r="D2637" t="s">
        <v>50</v>
      </c>
      <c r="E2637">
        <v>0.36786192732296052</v>
      </c>
      <c r="F2637">
        <v>0.31577840547560149</v>
      </c>
      <c r="G2637">
        <v>0.31635966720143799</v>
      </c>
      <c r="H2637">
        <v>1.91</v>
      </c>
      <c r="I2637">
        <v>3.95</v>
      </c>
      <c r="J2637">
        <v>3.4</v>
      </c>
      <c r="K2637" t="s">
        <v>30</v>
      </c>
      <c r="L2637" t="s">
        <v>30</v>
      </c>
      <c r="M2637" t="s">
        <v>43</v>
      </c>
      <c r="N2637">
        <v>0</v>
      </c>
      <c r="O2637">
        <v>0</v>
      </c>
      <c r="P2637">
        <v>1</v>
      </c>
      <c r="Q2637">
        <f t="shared" si="492"/>
        <v>0</v>
      </c>
      <c r="R2637">
        <f t="shared" si="493"/>
        <v>1.1011577342163514E-2</v>
      </c>
      <c r="S2637">
        <f t="shared" si="494"/>
        <v>0</v>
      </c>
      <c r="T2637">
        <f t="shared" si="495"/>
        <v>0</v>
      </c>
      <c r="U2637">
        <f t="shared" si="496"/>
        <v>0</v>
      </c>
      <c r="V2637">
        <f t="shared" si="497"/>
        <v>0</v>
      </c>
      <c r="AL2637">
        <f t="shared" si="498"/>
        <v>0</v>
      </c>
      <c r="AM2637">
        <f t="shared" si="499"/>
        <v>1.1011577342163514E-2</v>
      </c>
      <c r="AN2637">
        <f t="shared" si="500"/>
        <v>0</v>
      </c>
      <c r="AO2637" t="str">
        <f t="shared" si="501"/>
        <v/>
      </c>
      <c r="AP2637">
        <f t="shared" si="502"/>
        <v>-1.1011577342163514E-2</v>
      </c>
      <c r="AQ2637" t="str">
        <f t="shared" si="503"/>
        <v/>
      </c>
    </row>
    <row r="2638" spans="1:43" x14ac:dyDescent="0.3">
      <c r="A2638" t="s">
        <v>617</v>
      </c>
      <c r="B2638" t="s">
        <v>270</v>
      </c>
      <c r="C2638" t="s">
        <v>92</v>
      </c>
      <c r="D2638" t="s">
        <v>50</v>
      </c>
      <c r="E2638">
        <v>0.25535385841803171</v>
      </c>
      <c r="F2638">
        <v>0.4738339451040221</v>
      </c>
      <c r="G2638">
        <v>0.27081219647794619</v>
      </c>
      <c r="H2638">
        <v>3.65</v>
      </c>
      <c r="I2638">
        <v>1.98</v>
      </c>
      <c r="J2638">
        <v>3.45</v>
      </c>
      <c r="K2638" t="s">
        <v>30</v>
      </c>
      <c r="L2638" t="s">
        <v>30</v>
      </c>
      <c r="M2638" t="s">
        <v>30</v>
      </c>
      <c r="N2638">
        <v>0</v>
      </c>
      <c r="O2638">
        <v>0</v>
      </c>
      <c r="P2638">
        <v>1</v>
      </c>
      <c r="Q2638">
        <f t="shared" si="492"/>
        <v>0</v>
      </c>
      <c r="R2638">
        <f t="shared" si="493"/>
        <v>0</v>
      </c>
      <c r="S2638">
        <f t="shared" si="494"/>
        <v>0</v>
      </c>
      <c r="T2638">
        <f t="shared" si="495"/>
        <v>0</v>
      </c>
      <c r="U2638">
        <f t="shared" si="496"/>
        <v>0</v>
      </c>
      <c r="V2638">
        <f t="shared" si="497"/>
        <v>0</v>
      </c>
      <c r="AL2638">
        <f t="shared" si="498"/>
        <v>0</v>
      </c>
      <c r="AM2638">
        <f t="shared" si="499"/>
        <v>0</v>
      </c>
      <c r="AN2638">
        <f t="shared" si="500"/>
        <v>0</v>
      </c>
      <c r="AO2638" t="str">
        <f t="shared" si="501"/>
        <v/>
      </c>
      <c r="AP2638" t="str">
        <f t="shared" si="502"/>
        <v/>
      </c>
      <c r="AQ2638" t="str">
        <f t="shared" si="503"/>
        <v/>
      </c>
    </row>
    <row r="2639" spans="1:43" x14ac:dyDescent="0.3">
      <c r="A2639" t="s">
        <v>617</v>
      </c>
      <c r="B2639" t="s">
        <v>223</v>
      </c>
      <c r="C2639" t="s">
        <v>399</v>
      </c>
      <c r="D2639" t="s">
        <v>50</v>
      </c>
      <c r="E2639">
        <v>0.50746267117077359</v>
      </c>
      <c r="F2639">
        <v>0.20580891385249239</v>
      </c>
      <c r="G2639">
        <v>0.28672841497673401</v>
      </c>
      <c r="H2639">
        <v>1.8</v>
      </c>
      <c r="I2639">
        <v>4.5</v>
      </c>
      <c r="J2639">
        <v>3.55</v>
      </c>
      <c r="K2639" t="s">
        <v>30</v>
      </c>
      <c r="L2639" t="s">
        <v>43</v>
      </c>
      <c r="M2639" t="s">
        <v>30</v>
      </c>
      <c r="N2639">
        <v>1</v>
      </c>
      <c r="O2639">
        <v>0</v>
      </c>
      <c r="P2639">
        <v>0</v>
      </c>
      <c r="Q2639">
        <f t="shared" si="492"/>
        <v>0</v>
      </c>
      <c r="R2639">
        <f t="shared" si="493"/>
        <v>0</v>
      </c>
      <c r="S2639">
        <f t="shared" si="494"/>
        <v>0</v>
      </c>
      <c r="T2639">
        <f t="shared" si="495"/>
        <v>0</v>
      </c>
      <c r="U2639">
        <f t="shared" si="496"/>
        <v>0</v>
      </c>
      <c r="V2639">
        <f t="shared" si="497"/>
        <v>0</v>
      </c>
      <c r="AL2639">
        <f t="shared" si="498"/>
        <v>0</v>
      </c>
      <c r="AM2639">
        <f t="shared" si="499"/>
        <v>0</v>
      </c>
      <c r="AN2639">
        <f t="shared" si="500"/>
        <v>0</v>
      </c>
      <c r="AO2639" t="str">
        <f t="shared" si="501"/>
        <v/>
      </c>
      <c r="AP2639" t="str">
        <f t="shared" si="502"/>
        <v/>
      </c>
      <c r="AQ2639" t="str">
        <f t="shared" si="503"/>
        <v/>
      </c>
    </row>
    <row r="2640" spans="1:43" x14ac:dyDescent="0.3">
      <c r="A2640" t="s">
        <v>617</v>
      </c>
      <c r="B2640" t="s">
        <v>359</v>
      </c>
      <c r="C2640" t="s">
        <v>356</v>
      </c>
      <c r="D2640" t="s">
        <v>89</v>
      </c>
      <c r="E2640">
        <v>0.27643210958385162</v>
      </c>
      <c r="F2640">
        <v>0.43444730684459992</v>
      </c>
      <c r="G2640">
        <v>0.28912058357154852</v>
      </c>
      <c r="H2640">
        <v>2.2999999999999998</v>
      </c>
      <c r="I2640">
        <v>3</v>
      </c>
      <c r="J2640">
        <v>3.35</v>
      </c>
      <c r="K2640" t="s">
        <v>43</v>
      </c>
      <c r="L2640" t="s">
        <v>43</v>
      </c>
      <c r="M2640" t="s">
        <v>30</v>
      </c>
      <c r="N2640">
        <v>0</v>
      </c>
      <c r="O2640">
        <v>1</v>
      </c>
      <c r="P2640">
        <v>0</v>
      </c>
      <c r="Q2640">
        <f t="shared" si="492"/>
        <v>0</v>
      </c>
      <c r="R2640">
        <f t="shared" si="493"/>
        <v>7.8605707723331586E-2</v>
      </c>
      <c r="S2640">
        <f t="shared" si="494"/>
        <v>0</v>
      </c>
      <c r="T2640">
        <f t="shared" si="495"/>
        <v>0</v>
      </c>
      <c r="U2640">
        <f t="shared" si="496"/>
        <v>0.23581712316999476</v>
      </c>
      <c r="V2640">
        <f t="shared" si="497"/>
        <v>0</v>
      </c>
      <c r="AL2640">
        <f t="shared" si="498"/>
        <v>0</v>
      </c>
      <c r="AM2640">
        <f t="shared" si="499"/>
        <v>7.8605707723331586E-2</v>
      </c>
      <c r="AN2640">
        <f t="shared" si="500"/>
        <v>0</v>
      </c>
      <c r="AO2640" t="str">
        <f t="shared" si="501"/>
        <v/>
      </c>
      <c r="AP2640">
        <f t="shared" si="502"/>
        <v>0.15721141544666317</v>
      </c>
      <c r="AQ2640" t="str">
        <f t="shared" si="503"/>
        <v/>
      </c>
    </row>
    <row r="2641" spans="1:43" x14ac:dyDescent="0.3">
      <c r="A2641" t="s">
        <v>617</v>
      </c>
      <c r="B2641" t="s">
        <v>230</v>
      </c>
      <c r="C2641" t="s">
        <v>246</v>
      </c>
      <c r="D2641" t="s">
        <v>76</v>
      </c>
      <c r="E2641">
        <v>0.14695620251662331</v>
      </c>
      <c r="F2641">
        <v>0.67158344413624005</v>
      </c>
      <c r="G2641">
        <v>0.1814603533471367</v>
      </c>
      <c r="H2641">
        <v>7.4</v>
      </c>
      <c r="I2641">
        <v>1.42</v>
      </c>
      <c r="J2641">
        <v>4.6500000000000004</v>
      </c>
      <c r="K2641" t="s">
        <v>30</v>
      </c>
      <c r="L2641" t="s">
        <v>30</v>
      </c>
      <c r="M2641" t="s">
        <v>43</v>
      </c>
      <c r="N2641">
        <v>1</v>
      </c>
      <c r="O2641">
        <v>0</v>
      </c>
      <c r="P2641">
        <v>0</v>
      </c>
      <c r="Q2641">
        <f t="shared" si="492"/>
        <v>0</v>
      </c>
      <c r="R2641">
        <f t="shared" si="493"/>
        <v>0</v>
      </c>
      <c r="S2641">
        <f t="shared" si="494"/>
        <v>0</v>
      </c>
      <c r="T2641">
        <f t="shared" si="495"/>
        <v>0</v>
      </c>
      <c r="U2641">
        <f t="shared" si="496"/>
        <v>0</v>
      </c>
      <c r="V2641">
        <f t="shared" si="497"/>
        <v>0</v>
      </c>
      <c r="AL2641">
        <f t="shared" si="498"/>
        <v>0</v>
      </c>
      <c r="AM2641">
        <f t="shared" si="499"/>
        <v>0</v>
      </c>
      <c r="AN2641">
        <f t="shared" si="500"/>
        <v>0</v>
      </c>
      <c r="AO2641" t="str">
        <f t="shared" si="501"/>
        <v/>
      </c>
      <c r="AP2641" t="str">
        <f t="shared" si="502"/>
        <v/>
      </c>
      <c r="AQ2641" t="str">
        <f t="shared" si="503"/>
        <v/>
      </c>
    </row>
    <row r="2642" spans="1:43" x14ac:dyDescent="0.3">
      <c r="A2642" t="s">
        <v>617</v>
      </c>
      <c r="B2642" t="s">
        <v>288</v>
      </c>
      <c r="C2642" t="s">
        <v>396</v>
      </c>
      <c r="D2642" t="s">
        <v>135</v>
      </c>
      <c r="E2642">
        <v>0.304493371151138</v>
      </c>
      <c r="F2642">
        <v>0.38396184376472159</v>
      </c>
      <c r="G2642">
        <v>0.31154478508414052</v>
      </c>
      <c r="H2642">
        <v>2.95</v>
      </c>
      <c r="I2642">
        <v>2.27</v>
      </c>
      <c r="J2642">
        <v>3.45</v>
      </c>
      <c r="K2642" t="s">
        <v>30</v>
      </c>
      <c r="L2642" t="s">
        <v>30</v>
      </c>
      <c r="M2642" t="s">
        <v>30</v>
      </c>
      <c r="N2642">
        <v>0</v>
      </c>
      <c r="O2642">
        <v>1</v>
      </c>
      <c r="P2642">
        <v>0</v>
      </c>
      <c r="Q2642">
        <f t="shared" si="492"/>
        <v>0</v>
      </c>
      <c r="R2642">
        <f t="shared" si="493"/>
        <v>0</v>
      </c>
      <c r="S2642">
        <f t="shared" si="494"/>
        <v>0</v>
      </c>
      <c r="T2642">
        <f t="shared" si="495"/>
        <v>0</v>
      </c>
      <c r="U2642">
        <f t="shared" si="496"/>
        <v>0</v>
      </c>
      <c r="V2642">
        <f t="shared" si="497"/>
        <v>0</v>
      </c>
      <c r="AL2642">
        <f t="shared" si="498"/>
        <v>0</v>
      </c>
      <c r="AM2642">
        <f t="shared" si="499"/>
        <v>0</v>
      </c>
      <c r="AN2642">
        <f t="shared" si="500"/>
        <v>0</v>
      </c>
      <c r="AO2642" t="str">
        <f t="shared" si="501"/>
        <v/>
      </c>
      <c r="AP2642" t="str">
        <f t="shared" si="502"/>
        <v/>
      </c>
      <c r="AQ2642" t="str">
        <f t="shared" si="503"/>
        <v/>
      </c>
    </row>
    <row r="2643" spans="1:43" x14ac:dyDescent="0.3">
      <c r="A2643" t="s">
        <v>617</v>
      </c>
      <c r="B2643" t="s">
        <v>287</v>
      </c>
      <c r="C2643" t="s">
        <v>302</v>
      </c>
      <c r="D2643" t="s">
        <v>135</v>
      </c>
      <c r="E2643">
        <v>0.54572089512128252</v>
      </c>
      <c r="F2643">
        <v>0.18696096349665961</v>
      </c>
      <c r="G2643">
        <v>0.26731814138205789</v>
      </c>
      <c r="H2643">
        <v>1.5</v>
      </c>
      <c r="I2643">
        <v>6.1</v>
      </c>
      <c r="J2643">
        <v>4.2</v>
      </c>
      <c r="K2643" t="s">
        <v>30</v>
      </c>
      <c r="L2643" t="s">
        <v>30</v>
      </c>
      <c r="M2643" t="s">
        <v>30</v>
      </c>
      <c r="N2643">
        <v>1</v>
      </c>
      <c r="O2643">
        <v>0</v>
      </c>
      <c r="P2643">
        <v>0</v>
      </c>
      <c r="Q2643">
        <f t="shared" si="492"/>
        <v>0</v>
      </c>
      <c r="R2643">
        <f t="shared" si="493"/>
        <v>0</v>
      </c>
      <c r="S2643">
        <f t="shared" si="494"/>
        <v>0</v>
      </c>
      <c r="T2643">
        <f t="shared" si="495"/>
        <v>0</v>
      </c>
      <c r="U2643">
        <f t="shared" si="496"/>
        <v>0</v>
      </c>
      <c r="V2643">
        <f t="shared" si="497"/>
        <v>0</v>
      </c>
      <c r="AL2643">
        <f t="shared" si="498"/>
        <v>0</v>
      </c>
      <c r="AM2643">
        <f t="shared" si="499"/>
        <v>0</v>
      </c>
      <c r="AN2643">
        <f t="shared" si="500"/>
        <v>0</v>
      </c>
      <c r="AO2643" t="str">
        <f t="shared" si="501"/>
        <v/>
      </c>
      <c r="AP2643" t="str">
        <f t="shared" si="502"/>
        <v/>
      </c>
      <c r="AQ2643" t="str">
        <f t="shared" si="503"/>
        <v/>
      </c>
    </row>
    <row r="2644" spans="1:43" x14ac:dyDescent="0.3">
      <c r="A2644" t="s">
        <v>617</v>
      </c>
      <c r="B2644" t="s">
        <v>289</v>
      </c>
      <c r="C2644" t="s">
        <v>299</v>
      </c>
      <c r="D2644" t="s">
        <v>135</v>
      </c>
      <c r="E2644">
        <v>0.26935703970340052</v>
      </c>
      <c r="F2644">
        <v>0.45502898501798039</v>
      </c>
      <c r="G2644">
        <v>0.27561397527861897</v>
      </c>
      <c r="H2644">
        <v>3.5</v>
      </c>
      <c r="I2644">
        <v>1.95</v>
      </c>
      <c r="J2644">
        <v>3.7</v>
      </c>
      <c r="K2644" t="s">
        <v>30</v>
      </c>
      <c r="L2644" t="s">
        <v>30</v>
      </c>
      <c r="M2644" t="s">
        <v>30</v>
      </c>
      <c r="N2644">
        <v>0</v>
      </c>
      <c r="O2644">
        <v>1</v>
      </c>
      <c r="P2644">
        <v>0</v>
      </c>
      <c r="Q2644">
        <f t="shared" si="492"/>
        <v>0</v>
      </c>
      <c r="R2644">
        <f t="shared" si="493"/>
        <v>0</v>
      </c>
      <c r="S2644">
        <f t="shared" si="494"/>
        <v>0</v>
      </c>
      <c r="T2644">
        <f t="shared" si="495"/>
        <v>0</v>
      </c>
      <c r="U2644">
        <f t="shared" si="496"/>
        <v>0</v>
      </c>
      <c r="V2644">
        <f t="shared" si="497"/>
        <v>0</v>
      </c>
      <c r="AL2644">
        <f t="shared" si="498"/>
        <v>0</v>
      </c>
      <c r="AM2644">
        <f t="shared" si="499"/>
        <v>0</v>
      </c>
      <c r="AN2644">
        <f t="shared" si="500"/>
        <v>0</v>
      </c>
      <c r="AO2644" t="str">
        <f t="shared" si="501"/>
        <v/>
      </c>
      <c r="AP2644" t="str">
        <f t="shared" si="502"/>
        <v/>
      </c>
      <c r="AQ2644" t="str">
        <f t="shared" si="503"/>
        <v/>
      </c>
    </row>
    <row r="2645" spans="1:43" x14ac:dyDescent="0.3">
      <c r="A2645" t="s">
        <v>617</v>
      </c>
      <c r="B2645" t="s">
        <v>357</v>
      </c>
      <c r="C2645" t="s">
        <v>400</v>
      </c>
      <c r="D2645" t="s">
        <v>89</v>
      </c>
      <c r="E2645">
        <v>0.33342329443638002</v>
      </c>
      <c r="F2645">
        <v>0.36846553577745822</v>
      </c>
      <c r="G2645">
        <v>0.29811116978616181</v>
      </c>
      <c r="H2645">
        <v>1.87</v>
      </c>
      <c r="I2645">
        <v>3.75</v>
      </c>
      <c r="J2645">
        <v>3.7</v>
      </c>
      <c r="K2645" t="s">
        <v>30</v>
      </c>
      <c r="L2645" t="s">
        <v>30</v>
      </c>
      <c r="M2645" t="s">
        <v>43</v>
      </c>
      <c r="N2645">
        <v>0</v>
      </c>
      <c r="O2645">
        <v>0</v>
      </c>
      <c r="P2645">
        <v>1</v>
      </c>
      <c r="Q2645">
        <f t="shared" si="492"/>
        <v>0</v>
      </c>
      <c r="R2645">
        <f t="shared" si="493"/>
        <v>6.661993140089989E-2</v>
      </c>
      <c r="S2645">
        <f t="shared" si="494"/>
        <v>0</v>
      </c>
      <c r="T2645">
        <f t="shared" si="495"/>
        <v>0</v>
      </c>
      <c r="U2645">
        <f t="shared" si="496"/>
        <v>0</v>
      </c>
      <c r="V2645">
        <f t="shared" si="497"/>
        <v>0</v>
      </c>
      <c r="AL2645">
        <f t="shared" si="498"/>
        <v>0</v>
      </c>
      <c r="AM2645">
        <f t="shared" si="499"/>
        <v>6.661993140089989E-2</v>
      </c>
      <c r="AN2645">
        <f t="shared" si="500"/>
        <v>0</v>
      </c>
      <c r="AO2645" t="str">
        <f t="shared" si="501"/>
        <v/>
      </c>
      <c r="AP2645">
        <f t="shared" si="502"/>
        <v>-6.661993140089989E-2</v>
      </c>
      <c r="AQ2645" t="str">
        <f t="shared" si="503"/>
        <v/>
      </c>
    </row>
    <row r="2646" spans="1:43" x14ac:dyDescent="0.3">
      <c r="A2646" t="s">
        <v>617</v>
      </c>
      <c r="B2646" t="s">
        <v>234</v>
      </c>
      <c r="C2646" t="s">
        <v>207</v>
      </c>
      <c r="D2646" t="s">
        <v>169</v>
      </c>
      <c r="E2646">
        <v>0.32402891856768312</v>
      </c>
      <c r="F2646">
        <v>0.36461591360282702</v>
      </c>
      <c r="G2646">
        <v>0.31135516782948991</v>
      </c>
      <c r="H2646">
        <v>2.3199999999999998</v>
      </c>
      <c r="I2646">
        <v>2.9</v>
      </c>
      <c r="J2646">
        <v>3.45</v>
      </c>
      <c r="K2646" t="s">
        <v>30</v>
      </c>
      <c r="L2646" t="s">
        <v>43</v>
      </c>
      <c r="M2646" t="s">
        <v>30</v>
      </c>
      <c r="N2646">
        <v>0</v>
      </c>
      <c r="O2646">
        <v>1</v>
      </c>
      <c r="P2646">
        <v>0</v>
      </c>
      <c r="Q2646">
        <f t="shared" si="492"/>
        <v>0</v>
      </c>
      <c r="R2646">
        <f t="shared" si="493"/>
        <v>0</v>
      </c>
      <c r="S2646">
        <f t="shared" si="494"/>
        <v>0</v>
      </c>
      <c r="T2646">
        <f t="shared" si="495"/>
        <v>0</v>
      </c>
      <c r="U2646">
        <f t="shared" si="496"/>
        <v>0</v>
      </c>
      <c r="V2646">
        <f t="shared" si="497"/>
        <v>0</v>
      </c>
      <c r="AL2646">
        <f t="shared" si="498"/>
        <v>0</v>
      </c>
      <c r="AM2646">
        <f t="shared" si="499"/>
        <v>0</v>
      </c>
      <c r="AN2646">
        <f t="shared" si="500"/>
        <v>0</v>
      </c>
      <c r="AO2646" t="str">
        <f t="shared" si="501"/>
        <v/>
      </c>
      <c r="AP2646" t="str">
        <f t="shared" si="502"/>
        <v/>
      </c>
      <c r="AQ2646" t="str">
        <f t="shared" si="503"/>
        <v/>
      </c>
    </row>
    <row r="2647" spans="1:43" x14ac:dyDescent="0.3">
      <c r="A2647" t="s">
        <v>617</v>
      </c>
      <c r="B2647" t="s">
        <v>323</v>
      </c>
      <c r="C2647" t="s">
        <v>186</v>
      </c>
      <c r="D2647" t="s">
        <v>162</v>
      </c>
      <c r="E2647">
        <v>0.24175741967690681</v>
      </c>
      <c r="F2647">
        <v>0.50771378220457353</v>
      </c>
      <c r="G2647">
        <v>0.25052879811851969</v>
      </c>
      <c r="H2647">
        <v>4.55</v>
      </c>
      <c r="I2647">
        <v>1.72</v>
      </c>
      <c r="J2647">
        <v>3.75</v>
      </c>
      <c r="K2647" t="s">
        <v>30</v>
      </c>
      <c r="L2647" t="s">
        <v>30</v>
      </c>
      <c r="M2647" t="s">
        <v>43</v>
      </c>
      <c r="N2647">
        <v>1</v>
      </c>
      <c r="O2647">
        <v>0</v>
      </c>
      <c r="P2647">
        <v>0</v>
      </c>
      <c r="Q2647">
        <f t="shared" si="492"/>
        <v>0</v>
      </c>
      <c r="R2647">
        <f t="shared" si="493"/>
        <v>0</v>
      </c>
      <c r="S2647">
        <f t="shared" si="494"/>
        <v>0</v>
      </c>
      <c r="T2647">
        <f t="shared" si="495"/>
        <v>0</v>
      </c>
      <c r="U2647">
        <f t="shared" si="496"/>
        <v>0</v>
      </c>
      <c r="V2647">
        <f t="shared" si="497"/>
        <v>0</v>
      </c>
      <c r="AL2647">
        <f t="shared" si="498"/>
        <v>0</v>
      </c>
      <c r="AM2647">
        <f t="shared" si="499"/>
        <v>0</v>
      </c>
      <c r="AN2647">
        <f t="shared" si="500"/>
        <v>0</v>
      </c>
      <c r="AO2647" t="str">
        <f t="shared" si="501"/>
        <v/>
      </c>
      <c r="AP2647" t="str">
        <f t="shared" si="502"/>
        <v/>
      </c>
      <c r="AQ2647" t="str">
        <f t="shared" si="503"/>
        <v/>
      </c>
    </row>
    <row r="2648" spans="1:43" x14ac:dyDescent="0.3">
      <c r="A2648" t="s">
        <v>617</v>
      </c>
      <c r="B2648" t="s">
        <v>242</v>
      </c>
      <c r="C2648" t="s">
        <v>238</v>
      </c>
      <c r="D2648" t="s">
        <v>169</v>
      </c>
      <c r="E2648">
        <v>0.54777375552427077</v>
      </c>
      <c r="F2648">
        <v>0.18491832224401991</v>
      </c>
      <c r="G2648">
        <v>0.26730792223170941</v>
      </c>
      <c r="H2648">
        <v>1.65</v>
      </c>
      <c r="I2648">
        <v>5.5</v>
      </c>
      <c r="J2648">
        <v>3.75</v>
      </c>
      <c r="K2648" t="s">
        <v>30</v>
      </c>
      <c r="L2648" t="s">
        <v>43</v>
      </c>
      <c r="M2648" t="s">
        <v>43</v>
      </c>
      <c r="N2648">
        <v>0</v>
      </c>
      <c r="O2648">
        <v>0</v>
      </c>
      <c r="P2648">
        <v>1</v>
      </c>
      <c r="Q2648">
        <f t="shared" si="492"/>
        <v>0</v>
      </c>
      <c r="R2648">
        <f t="shared" si="493"/>
        <v>0</v>
      </c>
      <c r="S2648">
        <f t="shared" si="494"/>
        <v>0</v>
      </c>
      <c r="T2648">
        <f t="shared" si="495"/>
        <v>0</v>
      </c>
      <c r="U2648">
        <f t="shared" si="496"/>
        <v>0</v>
      </c>
      <c r="V2648">
        <f t="shared" si="497"/>
        <v>0</v>
      </c>
      <c r="AL2648">
        <f t="shared" si="498"/>
        <v>0</v>
      </c>
      <c r="AM2648">
        <f t="shared" si="499"/>
        <v>0</v>
      </c>
      <c r="AN2648">
        <f t="shared" si="500"/>
        <v>0</v>
      </c>
      <c r="AO2648" t="str">
        <f t="shared" si="501"/>
        <v/>
      </c>
      <c r="AP2648" t="str">
        <f t="shared" si="502"/>
        <v/>
      </c>
      <c r="AQ2648" t="str">
        <f t="shared" si="503"/>
        <v/>
      </c>
    </row>
    <row r="2649" spans="1:43" x14ac:dyDescent="0.3">
      <c r="A2649" t="s">
        <v>617</v>
      </c>
      <c r="B2649" t="s">
        <v>198</v>
      </c>
      <c r="C2649" t="s">
        <v>453</v>
      </c>
      <c r="D2649" t="s">
        <v>162</v>
      </c>
      <c r="E2649">
        <v>0.2476133520886159</v>
      </c>
      <c r="F2649">
        <v>0.49888344888721731</v>
      </c>
      <c r="G2649">
        <v>0.25350319902416679</v>
      </c>
      <c r="H2649">
        <v>3.95</v>
      </c>
      <c r="I2649">
        <v>1.93</v>
      </c>
      <c r="J2649">
        <v>3.25</v>
      </c>
      <c r="K2649" t="s">
        <v>30</v>
      </c>
      <c r="L2649" t="s">
        <v>30</v>
      </c>
      <c r="M2649" t="s">
        <v>30</v>
      </c>
      <c r="N2649">
        <v>1</v>
      </c>
      <c r="O2649">
        <v>0</v>
      </c>
      <c r="P2649">
        <v>0</v>
      </c>
      <c r="Q2649">
        <f t="shared" si="492"/>
        <v>0</v>
      </c>
      <c r="R2649">
        <f t="shared" si="493"/>
        <v>0</v>
      </c>
      <c r="S2649">
        <f t="shared" si="494"/>
        <v>0</v>
      </c>
      <c r="T2649">
        <f t="shared" si="495"/>
        <v>0</v>
      </c>
      <c r="U2649">
        <f t="shared" si="496"/>
        <v>0</v>
      </c>
      <c r="V2649">
        <f t="shared" si="497"/>
        <v>0</v>
      </c>
      <c r="AL2649">
        <f t="shared" si="498"/>
        <v>0</v>
      </c>
      <c r="AM2649">
        <f t="shared" si="499"/>
        <v>0</v>
      </c>
      <c r="AN2649">
        <f t="shared" si="500"/>
        <v>0</v>
      </c>
      <c r="AO2649" t="str">
        <f t="shared" si="501"/>
        <v/>
      </c>
      <c r="AP2649" t="str">
        <f t="shared" si="502"/>
        <v/>
      </c>
      <c r="AQ2649" t="str">
        <f t="shared" si="503"/>
        <v/>
      </c>
    </row>
    <row r="2650" spans="1:43" x14ac:dyDescent="0.3">
      <c r="A2650" t="s">
        <v>617</v>
      </c>
      <c r="B2650" t="s">
        <v>321</v>
      </c>
      <c r="C2650" t="s">
        <v>340</v>
      </c>
      <c r="D2650" t="s">
        <v>162</v>
      </c>
      <c r="E2650">
        <v>0.30632733095691572</v>
      </c>
      <c r="F2650">
        <v>0.37984633288104752</v>
      </c>
      <c r="G2650">
        <v>0.31382633616203692</v>
      </c>
      <c r="H2650">
        <v>3.1</v>
      </c>
      <c r="I2650">
        <v>2.37</v>
      </c>
      <c r="J2650">
        <v>3</v>
      </c>
      <c r="K2650" t="s">
        <v>30</v>
      </c>
      <c r="L2650" t="s">
        <v>30</v>
      </c>
      <c r="M2650" t="s">
        <v>30</v>
      </c>
      <c r="N2650">
        <v>1</v>
      </c>
      <c r="O2650">
        <v>0</v>
      </c>
      <c r="P2650">
        <v>0</v>
      </c>
      <c r="Q2650">
        <f t="shared" si="492"/>
        <v>0</v>
      </c>
      <c r="R2650">
        <f t="shared" si="493"/>
        <v>0</v>
      </c>
      <c r="S2650">
        <f t="shared" si="494"/>
        <v>0</v>
      </c>
      <c r="T2650">
        <f t="shared" si="495"/>
        <v>0</v>
      </c>
      <c r="U2650">
        <f t="shared" si="496"/>
        <v>0</v>
      </c>
      <c r="V2650">
        <f t="shared" si="497"/>
        <v>0</v>
      </c>
      <c r="AL2650">
        <f t="shared" si="498"/>
        <v>0</v>
      </c>
      <c r="AM2650">
        <f t="shared" si="499"/>
        <v>0</v>
      </c>
      <c r="AN2650">
        <f t="shared" si="500"/>
        <v>0</v>
      </c>
      <c r="AO2650" t="str">
        <f t="shared" si="501"/>
        <v/>
      </c>
      <c r="AP2650" t="str">
        <f t="shared" si="502"/>
        <v/>
      </c>
      <c r="AQ2650" t="str">
        <f t="shared" si="503"/>
        <v/>
      </c>
    </row>
    <row r="2651" spans="1:43" x14ac:dyDescent="0.3">
      <c r="A2651" t="s">
        <v>617</v>
      </c>
      <c r="B2651" t="s">
        <v>161</v>
      </c>
      <c r="C2651" t="s">
        <v>197</v>
      </c>
      <c r="D2651" t="s">
        <v>162</v>
      </c>
      <c r="E2651">
        <v>0.35146714408986868</v>
      </c>
      <c r="F2651">
        <v>0.33687566627445747</v>
      </c>
      <c r="G2651">
        <v>0.31165718963567368</v>
      </c>
      <c r="H2651">
        <v>2.4700000000000002</v>
      </c>
      <c r="I2651">
        <v>2.7</v>
      </c>
      <c r="J2651">
        <v>3.35</v>
      </c>
      <c r="K2651" t="s">
        <v>30</v>
      </c>
      <c r="L2651" t="s">
        <v>43</v>
      </c>
      <c r="M2651" t="s">
        <v>30</v>
      </c>
      <c r="N2651">
        <v>1</v>
      </c>
      <c r="O2651">
        <v>0</v>
      </c>
      <c r="P2651">
        <v>0</v>
      </c>
      <c r="Q2651">
        <f t="shared" si="492"/>
        <v>0</v>
      </c>
      <c r="R2651">
        <f t="shared" si="493"/>
        <v>0</v>
      </c>
      <c r="S2651">
        <f t="shared" si="494"/>
        <v>0</v>
      </c>
      <c r="T2651">
        <f t="shared" si="495"/>
        <v>0</v>
      </c>
      <c r="U2651">
        <f t="shared" si="496"/>
        <v>0</v>
      </c>
      <c r="V2651">
        <f t="shared" si="497"/>
        <v>0</v>
      </c>
      <c r="AL2651">
        <f t="shared" si="498"/>
        <v>0</v>
      </c>
      <c r="AM2651">
        <f t="shared" si="499"/>
        <v>0</v>
      </c>
      <c r="AN2651">
        <f t="shared" si="500"/>
        <v>0</v>
      </c>
      <c r="AO2651" t="str">
        <f t="shared" si="501"/>
        <v/>
      </c>
      <c r="AP2651" t="str">
        <f t="shared" si="502"/>
        <v/>
      </c>
      <c r="AQ2651" t="str">
        <f t="shared" si="503"/>
        <v/>
      </c>
    </row>
    <row r="2652" spans="1:43" x14ac:dyDescent="0.3">
      <c r="A2652" t="s">
        <v>617</v>
      </c>
      <c r="B2652" t="s">
        <v>381</v>
      </c>
      <c r="C2652" t="s">
        <v>378</v>
      </c>
      <c r="D2652" t="s">
        <v>317</v>
      </c>
      <c r="E2652">
        <v>0.34571791796485529</v>
      </c>
      <c r="F2652">
        <v>0.33782462848383932</v>
      </c>
      <c r="G2652">
        <v>0.31645745355130539</v>
      </c>
      <c r="H2652">
        <v>2.25</v>
      </c>
      <c r="I2652">
        <v>3.15</v>
      </c>
      <c r="J2652">
        <v>3</v>
      </c>
      <c r="K2652" t="s">
        <v>43</v>
      </c>
      <c r="L2652" t="s">
        <v>43</v>
      </c>
      <c r="M2652" t="s">
        <v>43</v>
      </c>
      <c r="N2652">
        <v>0</v>
      </c>
      <c r="O2652">
        <v>0</v>
      </c>
      <c r="P2652">
        <v>1</v>
      </c>
      <c r="Q2652">
        <f t="shared" si="492"/>
        <v>0</v>
      </c>
      <c r="R2652">
        <f t="shared" si="493"/>
        <v>0</v>
      </c>
      <c r="S2652">
        <f t="shared" si="494"/>
        <v>0</v>
      </c>
      <c r="T2652">
        <f t="shared" si="495"/>
        <v>0</v>
      </c>
      <c r="U2652">
        <f t="shared" si="496"/>
        <v>0</v>
      </c>
      <c r="V2652">
        <f t="shared" si="497"/>
        <v>0</v>
      </c>
      <c r="AL2652">
        <f t="shared" si="498"/>
        <v>0</v>
      </c>
      <c r="AM2652">
        <f t="shared" si="499"/>
        <v>0</v>
      </c>
      <c r="AN2652">
        <f t="shared" si="500"/>
        <v>0</v>
      </c>
      <c r="AO2652" t="str">
        <f t="shared" si="501"/>
        <v/>
      </c>
      <c r="AP2652" t="str">
        <f t="shared" si="502"/>
        <v/>
      </c>
      <c r="AQ2652" t="str">
        <f t="shared" si="503"/>
        <v/>
      </c>
    </row>
    <row r="2653" spans="1:43" x14ac:dyDescent="0.3">
      <c r="A2653" t="s">
        <v>617</v>
      </c>
      <c r="B2653" t="s">
        <v>365</v>
      </c>
      <c r="C2653" t="s">
        <v>380</v>
      </c>
      <c r="D2653" t="s">
        <v>317</v>
      </c>
      <c r="E2653">
        <v>0.45412664888951321</v>
      </c>
      <c r="F2653">
        <v>0.2449642126375659</v>
      </c>
      <c r="G2653">
        <v>0.30090913847292089</v>
      </c>
      <c r="H2653">
        <v>1.74</v>
      </c>
      <c r="I2653">
        <v>4.4000000000000004</v>
      </c>
      <c r="J2653">
        <v>3.35</v>
      </c>
      <c r="K2653" t="s">
        <v>43</v>
      </c>
      <c r="L2653" t="s">
        <v>43</v>
      </c>
      <c r="M2653" t="s">
        <v>43</v>
      </c>
      <c r="N2653">
        <v>1</v>
      </c>
      <c r="O2653">
        <v>0</v>
      </c>
      <c r="P2653">
        <v>0</v>
      </c>
      <c r="Q2653">
        <f t="shared" si="492"/>
        <v>0</v>
      </c>
      <c r="R2653">
        <f t="shared" si="493"/>
        <v>0</v>
      </c>
      <c r="S2653">
        <f t="shared" si="494"/>
        <v>0</v>
      </c>
      <c r="T2653">
        <f t="shared" si="495"/>
        <v>0</v>
      </c>
      <c r="U2653">
        <f t="shared" si="496"/>
        <v>0</v>
      </c>
      <c r="V2653">
        <f t="shared" si="497"/>
        <v>0</v>
      </c>
      <c r="AL2653">
        <f t="shared" si="498"/>
        <v>0</v>
      </c>
      <c r="AM2653">
        <f t="shared" si="499"/>
        <v>0</v>
      </c>
      <c r="AN2653">
        <f t="shared" si="500"/>
        <v>0</v>
      </c>
      <c r="AO2653" t="str">
        <f t="shared" si="501"/>
        <v/>
      </c>
      <c r="AP2653" t="str">
        <f t="shared" si="502"/>
        <v/>
      </c>
      <c r="AQ2653" t="str">
        <f t="shared" si="503"/>
        <v/>
      </c>
    </row>
    <row r="2654" spans="1:43" x14ac:dyDescent="0.3">
      <c r="A2654" t="s">
        <v>617</v>
      </c>
      <c r="B2654" t="s">
        <v>320</v>
      </c>
      <c r="C2654" t="s">
        <v>339</v>
      </c>
      <c r="D2654" t="s">
        <v>169</v>
      </c>
      <c r="E2654">
        <v>0.32664176232223319</v>
      </c>
      <c r="F2654">
        <v>0.35596567113954769</v>
      </c>
      <c r="G2654">
        <v>0.31739256653821901</v>
      </c>
      <c r="H2654">
        <v>2.5499999999999998</v>
      </c>
      <c r="I2654">
        <v>2.7</v>
      </c>
      <c r="J2654">
        <v>3.25</v>
      </c>
      <c r="K2654" t="s">
        <v>30</v>
      </c>
      <c r="L2654" t="s">
        <v>30</v>
      </c>
      <c r="M2654" t="s">
        <v>30</v>
      </c>
      <c r="N2654">
        <v>1</v>
      </c>
      <c r="O2654">
        <v>0</v>
      </c>
      <c r="P2654">
        <v>0</v>
      </c>
      <c r="Q2654">
        <f t="shared" si="492"/>
        <v>0</v>
      </c>
      <c r="R2654">
        <f t="shared" si="493"/>
        <v>0</v>
      </c>
      <c r="S2654">
        <f t="shared" si="494"/>
        <v>0</v>
      </c>
      <c r="T2654">
        <f t="shared" si="495"/>
        <v>0</v>
      </c>
      <c r="U2654">
        <f t="shared" si="496"/>
        <v>0</v>
      </c>
      <c r="V2654">
        <f t="shared" si="497"/>
        <v>0</v>
      </c>
      <c r="AL2654">
        <f t="shared" si="498"/>
        <v>0</v>
      </c>
      <c r="AM2654">
        <f t="shared" si="499"/>
        <v>0</v>
      </c>
      <c r="AN2654">
        <f t="shared" si="500"/>
        <v>0</v>
      </c>
      <c r="AO2654" t="str">
        <f t="shared" si="501"/>
        <v/>
      </c>
      <c r="AP2654" t="str">
        <f t="shared" si="502"/>
        <v/>
      </c>
      <c r="AQ2654" t="str">
        <f t="shared" si="503"/>
        <v/>
      </c>
    </row>
    <row r="2655" spans="1:43" x14ac:dyDescent="0.3">
      <c r="A2655" t="s">
        <v>617</v>
      </c>
      <c r="B2655" t="s">
        <v>328</v>
      </c>
      <c r="C2655" t="s">
        <v>191</v>
      </c>
      <c r="D2655" t="s">
        <v>190</v>
      </c>
      <c r="E2655">
        <v>0.31379028480920101</v>
      </c>
      <c r="F2655">
        <v>0.37274437769726432</v>
      </c>
      <c r="G2655">
        <v>0.31346533749353478</v>
      </c>
      <c r="H2655">
        <v>1.0009999999999999</v>
      </c>
      <c r="I2655">
        <v>1.0009999999999999</v>
      </c>
      <c r="J2655">
        <v>1.0009999999999999</v>
      </c>
      <c r="N2655">
        <v>0</v>
      </c>
      <c r="O2655">
        <v>1</v>
      </c>
      <c r="P2655">
        <v>0</v>
      </c>
      <c r="Q2655">
        <f t="shared" si="492"/>
        <v>0</v>
      </c>
      <c r="R2655">
        <f t="shared" si="493"/>
        <v>0</v>
      </c>
      <c r="S2655">
        <f t="shared" si="494"/>
        <v>0</v>
      </c>
      <c r="T2655">
        <f t="shared" si="495"/>
        <v>0</v>
      </c>
      <c r="U2655">
        <f t="shared" si="496"/>
        <v>0</v>
      </c>
      <c r="V2655">
        <f t="shared" si="497"/>
        <v>0</v>
      </c>
      <c r="AL2655">
        <f t="shared" si="498"/>
        <v>0</v>
      </c>
      <c r="AM2655">
        <f t="shared" si="499"/>
        <v>0</v>
      </c>
      <c r="AN2655">
        <f t="shared" si="500"/>
        <v>0</v>
      </c>
      <c r="AO2655" t="str">
        <f t="shared" si="501"/>
        <v/>
      </c>
      <c r="AP2655" t="str">
        <f t="shared" si="502"/>
        <v/>
      </c>
      <c r="AQ2655" t="str">
        <f t="shared" si="503"/>
        <v/>
      </c>
    </row>
    <row r="2656" spans="1:43" x14ac:dyDescent="0.3">
      <c r="A2656" t="s">
        <v>617</v>
      </c>
      <c r="B2656" t="s">
        <v>291</v>
      </c>
      <c r="C2656" t="s">
        <v>188</v>
      </c>
      <c r="D2656" t="s">
        <v>190</v>
      </c>
      <c r="E2656">
        <v>0.33963214564701771</v>
      </c>
      <c r="F2656">
        <v>0.33793021034101872</v>
      </c>
      <c r="G2656">
        <v>0.32243764401196351</v>
      </c>
      <c r="H2656">
        <v>1.0009999999999999</v>
      </c>
      <c r="I2656">
        <v>1.0009999999999999</v>
      </c>
      <c r="J2656">
        <v>1.0009999999999999</v>
      </c>
      <c r="N2656">
        <v>1</v>
      </c>
      <c r="O2656">
        <v>0</v>
      </c>
      <c r="P2656">
        <v>0</v>
      </c>
      <c r="Q2656">
        <f t="shared" si="492"/>
        <v>0</v>
      </c>
      <c r="R2656">
        <f t="shared" si="493"/>
        <v>0</v>
      </c>
      <c r="S2656">
        <f t="shared" si="494"/>
        <v>0</v>
      </c>
      <c r="T2656">
        <f t="shared" si="495"/>
        <v>0</v>
      </c>
      <c r="U2656">
        <f t="shared" si="496"/>
        <v>0</v>
      </c>
      <c r="V2656">
        <f t="shared" si="497"/>
        <v>0</v>
      </c>
      <c r="AL2656">
        <f t="shared" si="498"/>
        <v>0</v>
      </c>
      <c r="AM2656">
        <f t="shared" si="499"/>
        <v>0</v>
      </c>
      <c r="AN2656">
        <f t="shared" si="500"/>
        <v>0</v>
      </c>
      <c r="AO2656" t="str">
        <f t="shared" si="501"/>
        <v/>
      </c>
      <c r="AP2656" t="str">
        <f t="shared" si="502"/>
        <v/>
      </c>
      <c r="AQ2656" t="str">
        <f t="shared" si="503"/>
        <v/>
      </c>
    </row>
    <row r="2657" spans="1:43" x14ac:dyDescent="0.3">
      <c r="A2657" t="s">
        <v>617</v>
      </c>
      <c r="B2657" t="s">
        <v>196</v>
      </c>
      <c r="C2657" t="s">
        <v>309</v>
      </c>
      <c r="D2657" t="s">
        <v>190</v>
      </c>
      <c r="E2657">
        <v>0.35342515441582362</v>
      </c>
      <c r="F2657">
        <v>0.32450969736253332</v>
      </c>
      <c r="G2657">
        <v>0.32206514822164312</v>
      </c>
      <c r="H2657">
        <v>1.0009999999999999</v>
      </c>
      <c r="I2657">
        <v>1.0009999999999999</v>
      </c>
      <c r="J2657">
        <v>1.0009999999999999</v>
      </c>
      <c r="N2657">
        <v>0</v>
      </c>
      <c r="O2657">
        <v>0</v>
      </c>
      <c r="P2657">
        <v>1</v>
      </c>
      <c r="Q2657">
        <f t="shared" si="492"/>
        <v>0</v>
      </c>
      <c r="R2657">
        <f t="shared" si="493"/>
        <v>0</v>
      </c>
      <c r="S2657">
        <f t="shared" si="494"/>
        <v>0</v>
      </c>
      <c r="T2657">
        <f t="shared" si="495"/>
        <v>0</v>
      </c>
      <c r="U2657">
        <f t="shared" si="496"/>
        <v>0</v>
      </c>
      <c r="V2657">
        <f t="shared" si="497"/>
        <v>0</v>
      </c>
      <c r="AL2657">
        <f t="shared" si="498"/>
        <v>0</v>
      </c>
      <c r="AM2657">
        <f t="shared" si="499"/>
        <v>0</v>
      </c>
      <c r="AN2657">
        <f t="shared" si="500"/>
        <v>0</v>
      </c>
      <c r="AO2657" t="str">
        <f t="shared" si="501"/>
        <v/>
      </c>
      <c r="AP2657" t="str">
        <f t="shared" si="502"/>
        <v/>
      </c>
      <c r="AQ2657" t="str">
        <f t="shared" si="503"/>
        <v/>
      </c>
    </row>
    <row r="2658" spans="1:43" x14ac:dyDescent="0.3">
      <c r="A2658" t="s">
        <v>617</v>
      </c>
      <c r="B2658" t="s">
        <v>336</v>
      </c>
      <c r="C2658" t="s">
        <v>308</v>
      </c>
      <c r="D2658" t="s">
        <v>190</v>
      </c>
      <c r="E2658">
        <v>0.33090776558762952</v>
      </c>
      <c r="F2658">
        <v>0.36870975195090372</v>
      </c>
      <c r="G2658">
        <v>0.30038248246146682</v>
      </c>
      <c r="H2658">
        <v>1.0009999999999999</v>
      </c>
      <c r="I2658">
        <v>1.0009999999999999</v>
      </c>
      <c r="J2658">
        <v>1.0009999999999999</v>
      </c>
      <c r="N2658">
        <v>1</v>
      </c>
      <c r="O2658">
        <v>0</v>
      </c>
      <c r="P2658">
        <v>0</v>
      </c>
      <c r="Q2658">
        <f t="shared" si="492"/>
        <v>0</v>
      </c>
      <c r="R2658">
        <f t="shared" si="493"/>
        <v>0</v>
      </c>
      <c r="S2658">
        <f t="shared" si="494"/>
        <v>0</v>
      </c>
      <c r="T2658">
        <f t="shared" si="495"/>
        <v>0</v>
      </c>
      <c r="U2658">
        <f t="shared" si="496"/>
        <v>0</v>
      </c>
      <c r="V2658">
        <f t="shared" si="497"/>
        <v>0</v>
      </c>
      <c r="AL2658">
        <f t="shared" si="498"/>
        <v>0</v>
      </c>
      <c r="AM2658">
        <f t="shared" si="499"/>
        <v>0</v>
      </c>
      <c r="AN2658">
        <f t="shared" si="500"/>
        <v>0</v>
      </c>
      <c r="AO2658" t="str">
        <f t="shared" si="501"/>
        <v/>
      </c>
      <c r="AP2658" t="str">
        <f t="shared" si="502"/>
        <v/>
      </c>
      <c r="AQ2658" t="str">
        <f t="shared" si="503"/>
        <v/>
      </c>
    </row>
    <row r="2659" spans="1:43" x14ac:dyDescent="0.3">
      <c r="A2659" t="s">
        <v>617</v>
      </c>
      <c r="B2659" t="s">
        <v>337</v>
      </c>
      <c r="C2659" t="s">
        <v>189</v>
      </c>
      <c r="D2659" t="s">
        <v>190</v>
      </c>
      <c r="E2659">
        <v>0.33538822278827252</v>
      </c>
      <c r="F2659">
        <v>0.34226644596907019</v>
      </c>
      <c r="G2659">
        <v>0.32234533124265741</v>
      </c>
      <c r="H2659">
        <v>1.0009999999999999</v>
      </c>
      <c r="I2659">
        <v>1.0009999999999999</v>
      </c>
      <c r="J2659">
        <v>1.0009999999999999</v>
      </c>
      <c r="N2659">
        <v>0</v>
      </c>
      <c r="O2659">
        <v>1</v>
      </c>
      <c r="P2659">
        <v>0</v>
      </c>
      <c r="Q2659">
        <f t="shared" si="492"/>
        <v>0</v>
      </c>
      <c r="R2659">
        <f t="shared" si="493"/>
        <v>0</v>
      </c>
      <c r="S2659">
        <f t="shared" si="494"/>
        <v>0</v>
      </c>
      <c r="T2659">
        <f t="shared" si="495"/>
        <v>0</v>
      </c>
      <c r="U2659">
        <f t="shared" si="496"/>
        <v>0</v>
      </c>
      <c r="V2659">
        <f t="shared" si="497"/>
        <v>0</v>
      </c>
      <c r="AL2659">
        <f t="shared" si="498"/>
        <v>0</v>
      </c>
      <c r="AM2659">
        <f t="shared" si="499"/>
        <v>0</v>
      </c>
      <c r="AN2659">
        <f t="shared" si="500"/>
        <v>0</v>
      </c>
      <c r="AO2659" t="str">
        <f t="shared" si="501"/>
        <v/>
      </c>
      <c r="AP2659" t="str">
        <f t="shared" si="502"/>
        <v/>
      </c>
      <c r="AQ2659" t="str">
        <f t="shared" si="503"/>
        <v/>
      </c>
    </row>
    <row r="2660" spans="1:43" x14ac:dyDescent="0.3">
      <c r="A2660" t="s">
        <v>617</v>
      </c>
      <c r="B2660" t="s">
        <v>333</v>
      </c>
      <c r="C2660" t="s">
        <v>292</v>
      </c>
      <c r="D2660" t="s">
        <v>190</v>
      </c>
      <c r="E2660">
        <v>0.52531849399818242</v>
      </c>
      <c r="F2660">
        <v>0.19537889914376971</v>
      </c>
      <c r="G2660">
        <v>0.27930260685804797</v>
      </c>
      <c r="H2660">
        <v>1.0009999999999999</v>
      </c>
      <c r="I2660">
        <v>1.0009999999999999</v>
      </c>
      <c r="J2660">
        <v>1.0009999999999999</v>
      </c>
      <c r="N2660">
        <v>1</v>
      </c>
      <c r="O2660">
        <v>0</v>
      </c>
      <c r="P2660">
        <v>0</v>
      </c>
      <c r="Q2660">
        <f t="shared" si="492"/>
        <v>0</v>
      </c>
      <c r="R2660">
        <f t="shared" si="493"/>
        <v>0</v>
      </c>
      <c r="S2660">
        <f t="shared" si="494"/>
        <v>0</v>
      </c>
      <c r="T2660">
        <f t="shared" si="495"/>
        <v>0</v>
      </c>
      <c r="U2660">
        <f t="shared" si="496"/>
        <v>0</v>
      </c>
      <c r="V2660">
        <f t="shared" si="497"/>
        <v>0</v>
      </c>
      <c r="AL2660">
        <f t="shared" si="498"/>
        <v>0</v>
      </c>
      <c r="AM2660">
        <f t="shared" si="499"/>
        <v>0</v>
      </c>
      <c r="AN2660">
        <f t="shared" si="500"/>
        <v>0</v>
      </c>
      <c r="AO2660" t="str">
        <f t="shared" si="501"/>
        <v/>
      </c>
      <c r="AP2660" t="str">
        <f t="shared" si="502"/>
        <v/>
      </c>
      <c r="AQ2660" t="str">
        <f t="shared" si="503"/>
        <v/>
      </c>
    </row>
    <row r="2661" spans="1:43" x14ac:dyDescent="0.3">
      <c r="A2661" t="s">
        <v>617</v>
      </c>
      <c r="B2661" t="s">
        <v>342</v>
      </c>
      <c r="C2661" t="s">
        <v>330</v>
      </c>
      <c r="D2661" t="s">
        <v>190</v>
      </c>
      <c r="E2661">
        <v>0.36402154873975978</v>
      </c>
      <c r="F2661">
        <v>0.30955300165812338</v>
      </c>
      <c r="G2661">
        <v>0.32642544960211678</v>
      </c>
      <c r="H2661">
        <v>1.0009999999999999</v>
      </c>
      <c r="I2661">
        <v>1.0009999999999999</v>
      </c>
      <c r="J2661">
        <v>1.0009999999999999</v>
      </c>
      <c r="N2661">
        <v>0</v>
      </c>
      <c r="O2661">
        <v>1</v>
      </c>
      <c r="P2661">
        <v>0</v>
      </c>
      <c r="Q2661">
        <f t="shared" si="492"/>
        <v>0</v>
      </c>
      <c r="R2661">
        <f t="shared" si="493"/>
        <v>0</v>
      </c>
      <c r="S2661">
        <f t="shared" si="494"/>
        <v>0</v>
      </c>
      <c r="T2661">
        <f t="shared" si="495"/>
        <v>0</v>
      </c>
      <c r="U2661">
        <f t="shared" si="496"/>
        <v>0</v>
      </c>
      <c r="V2661">
        <f t="shared" si="497"/>
        <v>0</v>
      </c>
      <c r="AL2661">
        <f t="shared" si="498"/>
        <v>0</v>
      </c>
      <c r="AM2661">
        <f t="shared" si="499"/>
        <v>0</v>
      </c>
      <c r="AN2661">
        <f t="shared" si="500"/>
        <v>0</v>
      </c>
      <c r="AO2661" t="str">
        <f t="shared" si="501"/>
        <v/>
      </c>
      <c r="AP2661" t="str">
        <f t="shared" si="502"/>
        <v/>
      </c>
      <c r="AQ2661" t="str">
        <f t="shared" si="503"/>
        <v/>
      </c>
    </row>
    <row r="2662" spans="1:43" x14ac:dyDescent="0.3">
      <c r="A2662" t="s">
        <v>617</v>
      </c>
      <c r="B2662" t="s">
        <v>329</v>
      </c>
      <c r="C2662" t="s">
        <v>199</v>
      </c>
      <c r="D2662" t="s">
        <v>190</v>
      </c>
      <c r="E2662">
        <v>0.28128094507373969</v>
      </c>
      <c r="F2662">
        <v>0.41279948356981672</v>
      </c>
      <c r="G2662">
        <v>0.30591957135644371</v>
      </c>
      <c r="H2662">
        <v>1.0009999999999999</v>
      </c>
      <c r="I2662">
        <v>1.0009999999999999</v>
      </c>
      <c r="J2662">
        <v>1.0009999999999999</v>
      </c>
      <c r="N2662">
        <v>0</v>
      </c>
      <c r="O2662">
        <v>1</v>
      </c>
      <c r="P2662">
        <v>0</v>
      </c>
      <c r="Q2662">
        <f t="shared" si="492"/>
        <v>0</v>
      </c>
      <c r="R2662">
        <f t="shared" si="493"/>
        <v>0</v>
      </c>
      <c r="S2662">
        <f t="shared" si="494"/>
        <v>0</v>
      </c>
      <c r="T2662">
        <f t="shared" si="495"/>
        <v>0</v>
      </c>
      <c r="U2662">
        <f t="shared" si="496"/>
        <v>0</v>
      </c>
      <c r="V2662">
        <f t="shared" si="497"/>
        <v>0</v>
      </c>
      <c r="AL2662">
        <f t="shared" si="498"/>
        <v>0</v>
      </c>
      <c r="AM2662">
        <f t="shared" si="499"/>
        <v>0</v>
      </c>
      <c r="AN2662">
        <f t="shared" si="500"/>
        <v>0</v>
      </c>
      <c r="AO2662" t="str">
        <f t="shared" si="501"/>
        <v/>
      </c>
      <c r="AP2662" t="str">
        <f t="shared" si="502"/>
        <v/>
      </c>
      <c r="AQ2662" t="str">
        <f t="shared" si="503"/>
        <v/>
      </c>
    </row>
    <row r="2663" spans="1:43" x14ac:dyDescent="0.3">
      <c r="A2663" t="s">
        <v>617</v>
      </c>
      <c r="B2663" t="s">
        <v>192</v>
      </c>
      <c r="C2663" t="s">
        <v>326</v>
      </c>
      <c r="D2663" t="s">
        <v>190</v>
      </c>
      <c r="E2663">
        <v>0.28365464305322291</v>
      </c>
      <c r="F2663">
        <v>0.40836929581567849</v>
      </c>
      <c r="G2663">
        <v>0.3079760611310986</v>
      </c>
      <c r="H2663">
        <v>1.0009999999999999</v>
      </c>
      <c r="I2663">
        <v>1.0009999999999999</v>
      </c>
      <c r="J2663">
        <v>1.0009999999999999</v>
      </c>
      <c r="N2663">
        <v>0</v>
      </c>
      <c r="O2663">
        <v>1</v>
      </c>
      <c r="P2663">
        <v>0</v>
      </c>
      <c r="Q2663">
        <f t="shared" si="492"/>
        <v>0</v>
      </c>
      <c r="R2663">
        <f t="shared" si="493"/>
        <v>0</v>
      </c>
      <c r="S2663">
        <f t="shared" si="494"/>
        <v>0</v>
      </c>
      <c r="T2663">
        <f t="shared" si="495"/>
        <v>0</v>
      </c>
      <c r="U2663">
        <f t="shared" si="496"/>
        <v>0</v>
      </c>
      <c r="V2663">
        <f t="shared" si="497"/>
        <v>0</v>
      </c>
      <c r="AL2663">
        <f t="shared" si="498"/>
        <v>0</v>
      </c>
      <c r="AM2663">
        <f t="shared" si="499"/>
        <v>0</v>
      </c>
      <c r="AN2663">
        <f t="shared" si="500"/>
        <v>0</v>
      </c>
      <c r="AO2663" t="str">
        <f t="shared" si="501"/>
        <v/>
      </c>
      <c r="AP2663" t="str">
        <f t="shared" si="502"/>
        <v/>
      </c>
      <c r="AQ2663" t="str">
        <f t="shared" si="503"/>
        <v/>
      </c>
    </row>
    <row r="2664" spans="1:43" x14ac:dyDescent="0.3">
      <c r="A2664" t="s">
        <v>617</v>
      </c>
      <c r="B2664" t="s">
        <v>341</v>
      </c>
      <c r="C2664" t="s">
        <v>195</v>
      </c>
      <c r="D2664" t="s">
        <v>190</v>
      </c>
      <c r="E2664">
        <v>0.35310056542254459</v>
      </c>
      <c r="F2664">
        <v>0.32075064139620291</v>
      </c>
      <c r="G2664">
        <v>0.32614879318125262</v>
      </c>
      <c r="H2664">
        <v>1.0009999999999999</v>
      </c>
      <c r="I2664">
        <v>1.0009999999999999</v>
      </c>
      <c r="J2664">
        <v>1.0009999999999999</v>
      </c>
      <c r="N2664">
        <v>0</v>
      </c>
      <c r="O2664">
        <v>1</v>
      </c>
      <c r="P2664">
        <v>0</v>
      </c>
      <c r="Q2664">
        <f t="shared" si="492"/>
        <v>0</v>
      </c>
      <c r="R2664">
        <f t="shared" si="493"/>
        <v>0</v>
      </c>
      <c r="S2664">
        <f t="shared" si="494"/>
        <v>0</v>
      </c>
      <c r="T2664">
        <f t="shared" si="495"/>
        <v>0</v>
      </c>
      <c r="U2664">
        <f t="shared" si="496"/>
        <v>0</v>
      </c>
      <c r="V2664">
        <f t="shared" si="497"/>
        <v>0</v>
      </c>
      <c r="AL2664">
        <f t="shared" si="498"/>
        <v>0</v>
      </c>
      <c r="AM2664">
        <f t="shared" si="499"/>
        <v>0</v>
      </c>
      <c r="AN2664">
        <f t="shared" si="500"/>
        <v>0</v>
      </c>
      <c r="AO2664" t="str">
        <f t="shared" si="501"/>
        <v/>
      </c>
      <c r="AP2664" t="str">
        <f t="shared" si="502"/>
        <v/>
      </c>
      <c r="AQ2664" t="str">
        <f t="shared" si="503"/>
        <v/>
      </c>
    </row>
    <row r="2665" spans="1:43" x14ac:dyDescent="0.3">
      <c r="A2665" t="s">
        <v>617</v>
      </c>
      <c r="B2665" t="s">
        <v>368</v>
      </c>
      <c r="C2665" t="s">
        <v>374</v>
      </c>
      <c r="D2665" t="s">
        <v>317</v>
      </c>
      <c r="E2665">
        <v>0.35722867079054638</v>
      </c>
      <c r="F2665">
        <v>0.3202729862513809</v>
      </c>
      <c r="G2665">
        <v>0.32249834295807261</v>
      </c>
      <c r="H2665">
        <v>2.4</v>
      </c>
      <c r="I2665">
        <v>3.05</v>
      </c>
      <c r="J2665">
        <v>2.8</v>
      </c>
      <c r="K2665" t="s">
        <v>43</v>
      </c>
      <c r="L2665" t="s">
        <v>43</v>
      </c>
      <c r="M2665" t="s">
        <v>43</v>
      </c>
      <c r="N2665">
        <v>1</v>
      </c>
      <c r="O2665">
        <v>0</v>
      </c>
      <c r="P2665">
        <v>0</v>
      </c>
      <c r="Q2665">
        <f t="shared" si="492"/>
        <v>0</v>
      </c>
      <c r="R2665">
        <f t="shared" si="493"/>
        <v>0</v>
      </c>
      <c r="S2665">
        <f t="shared" si="494"/>
        <v>0</v>
      </c>
      <c r="T2665">
        <f t="shared" si="495"/>
        <v>0</v>
      </c>
      <c r="U2665">
        <f t="shared" si="496"/>
        <v>0</v>
      </c>
      <c r="V2665">
        <f t="shared" si="497"/>
        <v>0</v>
      </c>
      <c r="AL2665">
        <f t="shared" si="498"/>
        <v>0</v>
      </c>
      <c r="AM2665">
        <f t="shared" si="499"/>
        <v>0</v>
      </c>
      <c r="AN2665">
        <f t="shared" si="500"/>
        <v>0</v>
      </c>
      <c r="AO2665" t="str">
        <f t="shared" si="501"/>
        <v/>
      </c>
      <c r="AP2665" t="str">
        <f t="shared" si="502"/>
        <v/>
      </c>
      <c r="AQ2665" t="str">
        <f t="shared" si="503"/>
        <v/>
      </c>
    </row>
    <row r="2666" spans="1:43" x14ac:dyDescent="0.3">
      <c r="A2666" t="s">
        <v>617</v>
      </c>
      <c r="B2666" t="s">
        <v>200</v>
      </c>
      <c r="C2666" t="s">
        <v>324</v>
      </c>
      <c r="D2666" t="s">
        <v>190</v>
      </c>
      <c r="E2666">
        <v>0.40314031173257597</v>
      </c>
      <c r="F2666">
        <v>0.27838938201368618</v>
      </c>
      <c r="G2666">
        <v>0.31847030625373779</v>
      </c>
      <c r="H2666">
        <v>1.0009999999999999</v>
      </c>
      <c r="I2666">
        <v>1.0009999999999999</v>
      </c>
      <c r="J2666">
        <v>1.0009999999999999</v>
      </c>
      <c r="N2666">
        <v>1</v>
      </c>
      <c r="O2666">
        <v>0</v>
      </c>
      <c r="P2666">
        <v>0</v>
      </c>
      <c r="Q2666">
        <f t="shared" si="492"/>
        <v>0</v>
      </c>
      <c r="R2666">
        <f t="shared" si="493"/>
        <v>0</v>
      </c>
      <c r="S2666">
        <f t="shared" si="494"/>
        <v>0</v>
      </c>
      <c r="T2666">
        <f t="shared" si="495"/>
        <v>0</v>
      </c>
      <c r="U2666">
        <f t="shared" si="496"/>
        <v>0</v>
      </c>
      <c r="V2666">
        <f t="shared" si="497"/>
        <v>0</v>
      </c>
      <c r="AL2666">
        <f t="shared" si="498"/>
        <v>0</v>
      </c>
      <c r="AM2666">
        <f t="shared" si="499"/>
        <v>0</v>
      </c>
      <c r="AN2666">
        <f t="shared" si="500"/>
        <v>0</v>
      </c>
      <c r="AO2666" t="str">
        <f t="shared" si="501"/>
        <v/>
      </c>
      <c r="AP2666" t="str">
        <f t="shared" si="502"/>
        <v/>
      </c>
      <c r="AQ2666" t="str">
        <f t="shared" si="503"/>
        <v/>
      </c>
    </row>
    <row r="2667" spans="1:43" x14ac:dyDescent="0.3">
      <c r="A2667" t="s">
        <v>617</v>
      </c>
      <c r="B2667" t="s">
        <v>194</v>
      </c>
      <c r="C2667" t="s">
        <v>184</v>
      </c>
      <c r="D2667" t="s">
        <v>162</v>
      </c>
      <c r="E2667">
        <v>0.33158439021398489</v>
      </c>
      <c r="F2667">
        <v>0.35647230637891131</v>
      </c>
      <c r="G2667">
        <v>0.31194330340710391</v>
      </c>
      <c r="H2667">
        <v>2.65</v>
      </c>
      <c r="I2667">
        <v>2.5</v>
      </c>
      <c r="J2667">
        <v>3.3</v>
      </c>
      <c r="K2667" t="s">
        <v>43</v>
      </c>
      <c r="L2667" t="s">
        <v>30</v>
      </c>
      <c r="M2667" t="s">
        <v>30</v>
      </c>
      <c r="N2667">
        <v>0</v>
      </c>
      <c r="O2667">
        <v>1</v>
      </c>
      <c r="P2667">
        <v>0</v>
      </c>
      <c r="Q2667">
        <f t="shared" si="492"/>
        <v>0</v>
      </c>
      <c r="R2667">
        <f t="shared" si="493"/>
        <v>0</v>
      </c>
      <c r="S2667">
        <f t="shared" si="494"/>
        <v>0</v>
      </c>
      <c r="T2667">
        <f t="shared" si="495"/>
        <v>0</v>
      </c>
      <c r="U2667">
        <f t="shared" si="496"/>
        <v>0</v>
      </c>
      <c r="V2667">
        <f t="shared" si="497"/>
        <v>0</v>
      </c>
      <c r="AL2667">
        <f t="shared" si="498"/>
        <v>0</v>
      </c>
      <c r="AM2667">
        <f t="shared" si="499"/>
        <v>0</v>
      </c>
      <c r="AN2667">
        <f t="shared" si="500"/>
        <v>0</v>
      </c>
      <c r="AO2667" t="str">
        <f t="shared" si="501"/>
        <v/>
      </c>
      <c r="AP2667" t="str">
        <f t="shared" si="502"/>
        <v/>
      </c>
      <c r="AQ2667" t="str">
        <f t="shared" si="503"/>
        <v/>
      </c>
    </row>
    <row r="2668" spans="1:43" x14ac:dyDescent="0.3">
      <c r="A2668" t="s">
        <v>617</v>
      </c>
      <c r="B2668" t="s">
        <v>370</v>
      </c>
      <c r="C2668" t="s">
        <v>316</v>
      </c>
      <c r="D2668" t="s">
        <v>317</v>
      </c>
      <c r="E2668">
        <v>0.28124127086208578</v>
      </c>
      <c r="F2668">
        <v>0.42215137282607568</v>
      </c>
      <c r="G2668">
        <v>0.29660735631183838</v>
      </c>
      <c r="H2668">
        <v>3</v>
      </c>
      <c r="I2668">
        <v>2.2999999999999998</v>
      </c>
      <c r="J2668">
        <v>3.05</v>
      </c>
      <c r="K2668" t="s">
        <v>43</v>
      </c>
      <c r="L2668" t="s">
        <v>43</v>
      </c>
      <c r="M2668" t="s">
        <v>43</v>
      </c>
      <c r="N2668">
        <v>0</v>
      </c>
      <c r="O2668">
        <v>1</v>
      </c>
      <c r="P2668">
        <v>0</v>
      </c>
      <c r="Q2668">
        <f t="shared" si="492"/>
        <v>0</v>
      </c>
      <c r="R2668">
        <f t="shared" si="493"/>
        <v>0</v>
      </c>
      <c r="S2668">
        <f t="shared" si="494"/>
        <v>0</v>
      </c>
      <c r="T2668">
        <f t="shared" si="495"/>
        <v>0</v>
      </c>
      <c r="U2668">
        <f t="shared" si="496"/>
        <v>0</v>
      </c>
      <c r="V2668">
        <f t="shared" si="497"/>
        <v>0</v>
      </c>
      <c r="AL2668">
        <f t="shared" si="498"/>
        <v>0</v>
      </c>
      <c r="AM2668">
        <f t="shared" si="499"/>
        <v>0</v>
      </c>
      <c r="AN2668">
        <f t="shared" si="500"/>
        <v>0</v>
      </c>
      <c r="AO2668" t="str">
        <f t="shared" si="501"/>
        <v/>
      </c>
      <c r="AP2668" t="str">
        <f t="shared" si="502"/>
        <v/>
      </c>
      <c r="AQ2668" t="str">
        <f t="shared" si="503"/>
        <v/>
      </c>
    </row>
    <row r="2669" spans="1:43" x14ac:dyDescent="0.3">
      <c r="A2669" t="s">
        <v>617</v>
      </c>
      <c r="B2669" t="s">
        <v>473</v>
      </c>
      <c r="C2669" t="s">
        <v>327</v>
      </c>
      <c r="D2669" t="s">
        <v>162</v>
      </c>
      <c r="E2669">
        <v>0.30801988664270752</v>
      </c>
      <c r="F2669">
        <v>0.39073146529698732</v>
      </c>
      <c r="G2669">
        <v>0.30124864806030532</v>
      </c>
      <c r="H2669">
        <v>3</v>
      </c>
      <c r="I2669">
        <v>2.35</v>
      </c>
      <c r="J2669">
        <v>3.2</v>
      </c>
      <c r="K2669" t="s">
        <v>30</v>
      </c>
      <c r="L2669" t="s">
        <v>30</v>
      </c>
      <c r="M2669" t="s">
        <v>43</v>
      </c>
      <c r="N2669">
        <v>0</v>
      </c>
      <c r="O2669">
        <v>1</v>
      </c>
      <c r="P2669">
        <v>0</v>
      </c>
      <c r="Q2669">
        <f t="shared" si="492"/>
        <v>0</v>
      </c>
      <c r="R2669">
        <f t="shared" si="493"/>
        <v>0</v>
      </c>
      <c r="S2669">
        <f t="shared" si="494"/>
        <v>0</v>
      </c>
      <c r="T2669">
        <f t="shared" si="495"/>
        <v>0</v>
      </c>
      <c r="U2669">
        <f t="shared" si="496"/>
        <v>0</v>
      </c>
      <c r="V2669">
        <f t="shared" si="497"/>
        <v>0</v>
      </c>
      <c r="AL2669">
        <f t="shared" si="498"/>
        <v>0</v>
      </c>
      <c r="AM2669">
        <f t="shared" si="499"/>
        <v>0</v>
      </c>
      <c r="AN2669">
        <f t="shared" si="500"/>
        <v>0</v>
      </c>
      <c r="AO2669" t="str">
        <f t="shared" si="501"/>
        <v/>
      </c>
      <c r="AP2669" t="str">
        <f t="shared" si="502"/>
        <v/>
      </c>
      <c r="AQ2669" t="str">
        <f t="shared" si="503"/>
        <v/>
      </c>
    </row>
    <row r="2670" spans="1:43" x14ac:dyDescent="0.3">
      <c r="A2670" t="s">
        <v>617</v>
      </c>
      <c r="B2670" t="s">
        <v>187</v>
      </c>
      <c r="C2670" t="s">
        <v>335</v>
      </c>
      <c r="D2670" t="s">
        <v>162</v>
      </c>
      <c r="E2670">
        <v>0.30339109059380781</v>
      </c>
      <c r="F2670">
        <v>0.39824103211037032</v>
      </c>
      <c r="G2670">
        <v>0.29836787729582198</v>
      </c>
      <c r="H2670">
        <v>2.8</v>
      </c>
      <c r="I2670">
        <v>2.35</v>
      </c>
      <c r="J2670">
        <v>3.45</v>
      </c>
      <c r="K2670" t="s">
        <v>43</v>
      </c>
      <c r="L2670" t="s">
        <v>43</v>
      </c>
      <c r="M2670" t="s">
        <v>30</v>
      </c>
      <c r="N2670">
        <v>1</v>
      </c>
      <c r="O2670">
        <v>0</v>
      </c>
      <c r="P2670">
        <v>0</v>
      </c>
      <c r="Q2670">
        <f t="shared" si="492"/>
        <v>0</v>
      </c>
      <c r="R2670">
        <f t="shared" si="493"/>
        <v>0</v>
      </c>
      <c r="S2670">
        <f t="shared" si="494"/>
        <v>0</v>
      </c>
      <c r="T2670">
        <f t="shared" si="495"/>
        <v>0</v>
      </c>
      <c r="U2670">
        <f t="shared" si="496"/>
        <v>0</v>
      </c>
      <c r="V2670">
        <f t="shared" si="497"/>
        <v>0</v>
      </c>
      <c r="AL2670">
        <f t="shared" si="498"/>
        <v>0</v>
      </c>
      <c r="AM2670">
        <f t="shared" si="499"/>
        <v>0</v>
      </c>
      <c r="AN2670">
        <f t="shared" si="500"/>
        <v>0</v>
      </c>
      <c r="AO2670" t="str">
        <f t="shared" si="501"/>
        <v/>
      </c>
      <c r="AP2670" t="str">
        <f t="shared" si="502"/>
        <v/>
      </c>
      <c r="AQ2670" t="str">
        <f t="shared" si="503"/>
        <v/>
      </c>
    </row>
    <row r="2671" spans="1:43" x14ac:dyDescent="0.3">
      <c r="A2671" t="s">
        <v>617</v>
      </c>
      <c r="B2671" t="s">
        <v>369</v>
      </c>
      <c r="C2671" t="s">
        <v>367</v>
      </c>
      <c r="D2671" t="s">
        <v>317</v>
      </c>
      <c r="E2671">
        <v>0.3409150373093352</v>
      </c>
      <c r="F2671">
        <v>0.33849174026866952</v>
      </c>
      <c r="G2671">
        <v>0.32059322242199539</v>
      </c>
      <c r="H2671">
        <v>2.85</v>
      </c>
      <c r="I2671">
        <v>2.65</v>
      </c>
      <c r="J2671">
        <v>2.7</v>
      </c>
      <c r="K2671" t="s">
        <v>43</v>
      </c>
      <c r="L2671" t="s">
        <v>43</v>
      </c>
      <c r="M2671" t="s">
        <v>43</v>
      </c>
      <c r="N2671">
        <v>1</v>
      </c>
      <c r="O2671">
        <v>0</v>
      </c>
      <c r="P2671">
        <v>0</v>
      </c>
      <c r="Q2671">
        <f t="shared" si="492"/>
        <v>0</v>
      </c>
      <c r="R2671">
        <f t="shared" si="493"/>
        <v>0</v>
      </c>
      <c r="S2671">
        <f t="shared" si="494"/>
        <v>0</v>
      </c>
      <c r="T2671">
        <f t="shared" si="495"/>
        <v>0</v>
      </c>
      <c r="U2671">
        <f t="shared" si="496"/>
        <v>0</v>
      </c>
      <c r="V2671">
        <f t="shared" si="497"/>
        <v>0</v>
      </c>
      <c r="AL2671">
        <f t="shared" si="498"/>
        <v>0</v>
      </c>
      <c r="AM2671">
        <f t="shared" si="499"/>
        <v>0</v>
      </c>
      <c r="AN2671">
        <f t="shared" si="500"/>
        <v>0</v>
      </c>
      <c r="AO2671" t="str">
        <f t="shared" si="501"/>
        <v/>
      </c>
      <c r="AP2671" t="str">
        <f t="shared" si="502"/>
        <v/>
      </c>
      <c r="AQ2671" t="str">
        <f t="shared" si="503"/>
        <v/>
      </c>
    </row>
    <row r="2672" spans="1:43" x14ac:dyDescent="0.3">
      <c r="A2672" t="s">
        <v>617</v>
      </c>
      <c r="B2672" t="s">
        <v>331</v>
      </c>
      <c r="C2672" t="s">
        <v>239</v>
      </c>
      <c r="D2672" t="s">
        <v>169</v>
      </c>
      <c r="E2672">
        <v>0.46004440778576478</v>
      </c>
      <c r="F2672">
        <v>0.23951214425752329</v>
      </c>
      <c r="G2672">
        <v>0.3004434479567118</v>
      </c>
      <c r="H2672">
        <v>1.98</v>
      </c>
      <c r="I2672">
        <v>3.9</v>
      </c>
      <c r="J2672">
        <v>3.3</v>
      </c>
      <c r="K2672" t="s">
        <v>30</v>
      </c>
      <c r="L2672" t="s">
        <v>30</v>
      </c>
      <c r="M2672" t="s">
        <v>43</v>
      </c>
      <c r="N2672">
        <v>0</v>
      </c>
      <c r="O2672">
        <v>1</v>
      </c>
      <c r="P2672">
        <v>0</v>
      </c>
      <c r="Q2672">
        <f t="shared" si="492"/>
        <v>0</v>
      </c>
      <c r="R2672">
        <f t="shared" si="493"/>
        <v>0</v>
      </c>
      <c r="S2672">
        <f t="shared" si="494"/>
        <v>0</v>
      </c>
      <c r="T2672">
        <f t="shared" si="495"/>
        <v>0</v>
      </c>
      <c r="U2672">
        <f t="shared" si="496"/>
        <v>0</v>
      </c>
      <c r="V2672">
        <f t="shared" si="497"/>
        <v>0</v>
      </c>
      <c r="AL2672">
        <f t="shared" si="498"/>
        <v>0</v>
      </c>
      <c r="AM2672">
        <f t="shared" si="499"/>
        <v>0</v>
      </c>
      <c r="AN2672">
        <f t="shared" si="500"/>
        <v>0</v>
      </c>
      <c r="AO2672" t="str">
        <f t="shared" si="501"/>
        <v/>
      </c>
      <c r="AP2672" t="str">
        <f t="shared" si="502"/>
        <v/>
      </c>
      <c r="AQ2672" t="str">
        <f t="shared" si="503"/>
        <v/>
      </c>
    </row>
    <row r="2673" spans="1:43" x14ac:dyDescent="0.3">
      <c r="A2673" t="s">
        <v>617</v>
      </c>
      <c r="B2673" t="s">
        <v>252</v>
      </c>
      <c r="C2673" t="s">
        <v>167</v>
      </c>
      <c r="D2673" t="s">
        <v>169</v>
      </c>
      <c r="E2673">
        <v>0.29440265440389668</v>
      </c>
      <c r="F2673">
        <v>0.39657654438076051</v>
      </c>
      <c r="G2673">
        <v>0.30902080121534292</v>
      </c>
      <c r="H2673">
        <v>2.85</v>
      </c>
      <c r="I2673">
        <v>2.5</v>
      </c>
      <c r="J2673">
        <v>3.25</v>
      </c>
      <c r="K2673" t="s">
        <v>43</v>
      </c>
      <c r="L2673" t="s">
        <v>43</v>
      </c>
      <c r="M2673" t="s">
        <v>30</v>
      </c>
      <c r="N2673">
        <v>1</v>
      </c>
      <c r="O2673">
        <v>0</v>
      </c>
      <c r="P2673">
        <v>0</v>
      </c>
      <c r="Q2673">
        <f t="shared" si="492"/>
        <v>0</v>
      </c>
      <c r="R2673">
        <f t="shared" si="493"/>
        <v>0</v>
      </c>
      <c r="S2673">
        <f t="shared" si="494"/>
        <v>0</v>
      </c>
      <c r="T2673">
        <f t="shared" si="495"/>
        <v>0</v>
      </c>
      <c r="U2673">
        <f t="shared" si="496"/>
        <v>0</v>
      </c>
      <c r="V2673">
        <f t="shared" si="497"/>
        <v>0</v>
      </c>
      <c r="AL2673">
        <f t="shared" si="498"/>
        <v>0</v>
      </c>
      <c r="AM2673">
        <f t="shared" si="499"/>
        <v>0</v>
      </c>
      <c r="AN2673">
        <f t="shared" si="500"/>
        <v>0</v>
      </c>
      <c r="AO2673" t="str">
        <f t="shared" si="501"/>
        <v/>
      </c>
      <c r="AP2673" t="str">
        <f t="shared" si="502"/>
        <v/>
      </c>
      <c r="AQ2673" t="str">
        <f t="shared" si="503"/>
        <v/>
      </c>
    </row>
    <row r="2674" spans="1:43" x14ac:dyDescent="0.3">
      <c r="A2674" t="s">
        <v>617</v>
      </c>
      <c r="B2674" t="s">
        <v>332</v>
      </c>
      <c r="C2674" t="s">
        <v>322</v>
      </c>
      <c r="D2674" t="s">
        <v>162</v>
      </c>
      <c r="E2674">
        <v>0.36965125625109718</v>
      </c>
      <c r="F2674">
        <v>0.30583049501812792</v>
      </c>
      <c r="G2674">
        <v>0.32451824873077489</v>
      </c>
      <c r="H2674">
        <v>2.57</v>
      </c>
      <c r="I2674">
        <v>2.85</v>
      </c>
      <c r="J2674">
        <v>2.95</v>
      </c>
      <c r="K2674" t="s">
        <v>30</v>
      </c>
      <c r="L2674" t="s">
        <v>30</v>
      </c>
      <c r="M2674" t="s">
        <v>43</v>
      </c>
      <c r="N2674">
        <v>0</v>
      </c>
      <c r="O2674">
        <v>1</v>
      </c>
      <c r="P2674">
        <v>0</v>
      </c>
      <c r="Q2674">
        <f t="shared" si="492"/>
        <v>0</v>
      </c>
      <c r="R2674">
        <f t="shared" si="493"/>
        <v>0</v>
      </c>
      <c r="S2674">
        <f t="shared" si="494"/>
        <v>0</v>
      </c>
      <c r="T2674">
        <f t="shared" si="495"/>
        <v>0</v>
      </c>
      <c r="U2674">
        <f t="shared" si="496"/>
        <v>0</v>
      </c>
      <c r="V2674">
        <f t="shared" si="497"/>
        <v>0</v>
      </c>
      <c r="AL2674">
        <f t="shared" si="498"/>
        <v>0</v>
      </c>
      <c r="AM2674">
        <f t="shared" si="499"/>
        <v>0</v>
      </c>
      <c r="AN2674">
        <f t="shared" si="500"/>
        <v>0</v>
      </c>
      <c r="AO2674" t="str">
        <f t="shared" si="501"/>
        <v/>
      </c>
      <c r="AP2674" t="str">
        <f t="shared" si="502"/>
        <v/>
      </c>
      <c r="AQ2674" t="str">
        <f t="shared" si="503"/>
        <v/>
      </c>
    </row>
    <row r="2675" spans="1:43" x14ac:dyDescent="0.3">
      <c r="A2675" t="s">
        <v>617</v>
      </c>
      <c r="B2675" t="s">
        <v>371</v>
      </c>
      <c r="C2675" t="s">
        <v>318</v>
      </c>
      <c r="D2675" t="s">
        <v>317</v>
      </c>
      <c r="E2675">
        <v>0.21471607331118231</v>
      </c>
      <c r="F2675">
        <v>0.54831161901265502</v>
      </c>
      <c r="G2675">
        <v>0.2369723076761627</v>
      </c>
      <c r="H2675">
        <v>3.95</v>
      </c>
      <c r="I2675">
        <v>1.76</v>
      </c>
      <c r="J2675">
        <v>3.55</v>
      </c>
      <c r="K2675" t="s">
        <v>43</v>
      </c>
      <c r="L2675" t="s">
        <v>43</v>
      </c>
      <c r="M2675" t="s">
        <v>43</v>
      </c>
      <c r="N2675">
        <v>0</v>
      </c>
      <c r="O2675">
        <v>1</v>
      </c>
      <c r="P2675">
        <v>0</v>
      </c>
      <c r="Q2675">
        <f t="shared" si="492"/>
        <v>0</v>
      </c>
      <c r="R2675">
        <f t="shared" si="493"/>
        <v>0</v>
      </c>
      <c r="S2675">
        <f t="shared" si="494"/>
        <v>0</v>
      </c>
      <c r="T2675">
        <f t="shared" si="495"/>
        <v>0</v>
      </c>
      <c r="U2675">
        <f t="shared" si="496"/>
        <v>0</v>
      </c>
      <c r="V2675">
        <f t="shared" si="497"/>
        <v>0</v>
      </c>
      <c r="AL2675">
        <f t="shared" si="498"/>
        <v>0</v>
      </c>
      <c r="AM2675">
        <f t="shared" si="499"/>
        <v>0</v>
      </c>
      <c r="AN2675">
        <f t="shared" si="500"/>
        <v>0</v>
      </c>
      <c r="AO2675" t="str">
        <f t="shared" si="501"/>
        <v/>
      </c>
      <c r="AP2675" t="str">
        <f t="shared" si="502"/>
        <v/>
      </c>
      <c r="AQ2675" t="str">
        <f t="shared" si="503"/>
        <v/>
      </c>
    </row>
    <row r="2676" spans="1:43" x14ac:dyDescent="0.3">
      <c r="A2676" t="s">
        <v>617</v>
      </c>
      <c r="B2676" t="s">
        <v>375</v>
      </c>
      <c r="C2676" t="s">
        <v>377</v>
      </c>
      <c r="D2676" t="s">
        <v>317</v>
      </c>
      <c r="E2676">
        <v>0.42966626314674861</v>
      </c>
      <c r="F2676">
        <v>0.25675863927343379</v>
      </c>
      <c r="G2676">
        <v>0.31357509757981761</v>
      </c>
      <c r="H2676">
        <v>1.9</v>
      </c>
      <c r="I2676">
        <v>4</v>
      </c>
      <c r="J2676">
        <v>3.15</v>
      </c>
      <c r="K2676" t="s">
        <v>43</v>
      </c>
      <c r="L2676" t="s">
        <v>43</v>
      </c>
      <c r="M2676" t="s">
        <v>43</v>
      </c>
      <c r="N2676">
        <v>1</v>
      </c>
      <c r="O2676">
        <v>0</v>
      </c>
      <c r="P2676">
        <v>0</v>
      </c>
      <c r="Q2676">
        <f t="shared" si="492"/>
        <v>0</v>
      </c>
      <c r="R2676">
        <f t="shared" si="493"/>
        <v>0</v>
      </c>
      <c r="S2676">
        <f t="shared" si="494"/>
        <v>0</v>
      </c>
      <c r="T2676">
        <f t="shared" si="495"/>
        <v>0</v>
      </c>
      <c r="U2676">
        <f t="shared" si="496"/>
        <v>0</v>
      </c>
      <c r="V2676">
        <f t="shared" si="497"/>
        <v>0</v>
      </c>
      <c r="AL2676">
        <f t="shared" si="498"/>
        <v>0</v>
      </c>
      <c r="AM2676">
        <f t="shared" si="499"/>
        <v>0</v>
      </c>
      <c r="AN2676">
        <f t="shared" si="500"/>
        <v>0</v>
      </c>
      <c r="AO2676" t="str">
        <f t="shared" si="501"/>
        <v/>
      </c>
      <c r="AP2676" t="str">
        <f t="shared" si="502"/>
        <v/>
      </c>
      <c r="AQ2676" t="str">
        <f t="shared" si="503"/>
        <v/>
      </c>
    </row>
    <row r="2677" spans="1:43" x14ac:dyDescent="0.3">
      <c r="A2677" t="s">
        <v>617</v>
      </c>
      <c r="B2677" t="s">
        <v>366</v>
      </c>
      <c r="C2677" t="s">
        <v>319</v>
      </c>
      <c r="D2677" t="s">
        <v>317</v>
      </c>
      <c r="E2677">
        <v>0.29405538776154527</v>
      </c>
      <c r="F2677">
        <v>0.40920551402461908</v>
      </c>
      <c r="G2677">
        <v>0.29673909821383571</v>
      </c>
      <c r="H2677">
        <v>2.85</v>
      </c>
      <c r="I2677">
        <v>2.2999999999999998</v>
      </c>
      <c r="J2677">
        <v>3.25</v>
      </c>
      <c r="K2677" t="s">
        <v>43</v>
      </c>
      <c r="L2677" t="s">
        <v>43</v>
      </c>
      <c r="M2677" t="s">
        <v>43</v>
      </c>
      <c r="N2677">
        <v>1</v>
      </c>
      <c r="O2677">
        <v>0</v>
      </c>
      <c r="P2677">
        <v>0</v>
      </c>
      <c r="Q2677">
        <f t="shared" si="492"/>
        <v>0</v>
      </c>
      <c r="R2677">
        <f t="shared" si="493"/>
        <v>0</v>
      </c>
      <c r="S2677">
        <f t="shared" si="494"/>
        <v>0</v>
      </c>
      <c r="T2677">
        <f t="shared" si="495"/>
        <v>0</v>
      </c>
      <c r="U2677">
        <f t="shared" si="496"/>
        <v>0</v>
      </c>
      <c r="V2677">
        <f t="shared" si="497"/>
        <v>0</v>
      </c>
      <c r="AL2677">
        <f t="shared" si="498"/>
        <v>0</v>
      </c>
      <c r="AM2677">
        <f t="shared" si="499"/>
        <v>0</v>
      </c>
      <c r="AN2677">
        <f t="shared" si="500"/>
        <v>0</v>
      </c>
      <c r="AO2677" t="str">
        <f t="shared" si="501"/>
        <v/>
      </c>
      <c r="AP2677" t="str">
        <f t="shared" si="502"/>
        <v/>
      </c>
      <c r="AQ2677" t="str">
        <f t="shared" si="503"/>
        <v/>
      </c>
    </row>
    <row r="2678" spans="1:43" x14ac:dyDescent="0.3">
      <c r="A2678" t="s">
        <v>617</v>
      </c>
      <c r="B2678" t="s">
        <v>376</v>
      </c>
      <c r="C2678" t="s">
        <v>373</v>
      </c>
      <c r="D2678" t="s">
        <v>317</v>
      </c>
      <c r="E2678">
        <v>0.31224205382198023</v>
      </c>
      <c r="F2678">
        <v>0.37069795807384531</v>
      </c>
      <c r="G2678">
        <v>0.31705998810417452</v>
      </c>
      <c r="H2678">
        <v>2.95</v>
      </c>
      <c r="I2678">
        <v>2.4500000000000002</v>
      </c>
      <c r="J2678">
        <v>2.85</v>
      </c>
      <c r="K2678" t="s">
        <v>43</v>
      </c>
      <c r="L2678" t="s">
        <v>43</v>
      </c>
      <c r="M2678" t="s">
        <v>43</v>
      </c>
      <c r="N2678">
        <v>0</v>
      </c>
      <c r="O2678">
        <v>0</v>
      </c>
      <c r="P2678">
        <v>1</v>
      </c>
      <c r="Q2678">
        <f t="shared" si="492"/>
        <v>0</v>
      </c>
      <c r="R2678">
        <f t="shared" si="493"/>
        <v>0</v>
      </c>
      <c r="S2678">
        <f t="shared" si="494"/>
        <v>0</v>
      </c>
      <c r="T2678">
        <f t="shared" si="495"/>
        <v>0</v>
      </c>
      <c r="U2678">
        <f t="shared" si="496"/>
        <v>0</v>
      </c>
      <c r="V2678">
        <f t="shared" si="497"/>
        <v>0</v>
      </c>
      <c r="AL2678">
        <f t="shared" si="498"/>
        <v>0</v>
      </c>
      <c r="AM2678">
        <f t="shared" si="499"/>
        <v>0</v>
      </c>
      <c r="AN2678">
        <f t="shared" si="500"/>
        <v>0</v>
      </c>
      <c r="AO2678" t="str">
        <f t="shared" si="501"/>
        <v/>
      </c>
      <c r="AP2678" t="str">
        <f t="shared" si="502"/>
        <v/>
      </c>
      <c r="AQ2678" t="str">
        <f t="shared" si="503"/>
        <v/>
      </c>
    </row>
    <row r="2679" spans="1:43" x14ac:dyDescent="0.3">
      <c r="A2679" t="s">
        <v>617</v>
      </c>
      <c r="B2679" t="s">
        <v>248</v>
      </c>
      <c r="C2679" t="s">
        <v>97</v>
      </c>
      <c r="D2679" t="s">
        <v>76</v>
      </c>
      <c r="E2679">
        <v>0.42797664403333652</v>
      </c>
      <c r="F2679">
        <v>0.26668817903181907</v>
      </c>
      <c r="G2679">
        <v>0.30533517693484419</v>
      </c>
      <c r="H2679">
        <v>1.75</v>
      </c>
      <c r="I2679">
        <v>4.8499999999999996</v>
      </c>
      <c r="J2679">
        <v>3.65</v>
      </c>
      <c r="K2679" t="s">
        <v>30</v>
      </c>
      <c r="L2679" t="s">
        <v>43</v>
      </c>
      <c r="M2679" t="s">
        <v>30</v>
      </c>
      <c r="N2679">
        <v>1</v>
      </c>
      <c r="O2679">
        <v>0</v>
      </c>
      <c r="P2679">
        <v>0</v>
      </c>
      <c r="Q2679">
        <f t="shared" si="492"/>
        <v>0</v>
      </c>
      <c r="R2679">
        <f t="shared" si="493"/>
        <v>8.2148564359181275E-3</v>
      </c>
      <c r="S2679">
        <f t="shared" si="494"/>
        <v>0</v>
      </c>
      <c r="T2679">
        <f t="shared" si="495"/>
        <v>0</v>
      </c>
      <c r="U2679">
        <f t="shared" si="496"/>
        <v>0</v>
      </c>
      <c r="V2679">
        <f t="shared" si="497"/>
        <v>0</v>
      </c>
      <c r="AL2679">
        <f t="shared" si="498"/>
        <v>0</v>
      </c>
      <c r="AM2679">
        <f t="shared" si="499"/>
        <v>8.2148564359181275E-3</v>
      </c>
      <c r="AN2679">
        <f t="shared" si="500"/>
        <v>0</v>
      </c>
      <c r="AO2679" t="str">
        <f t="shared" si="501"/>
        <v/>
      </c>
      <c r="AP2679">
        <f t="shared" si="502"/>
        <v>-8.2148564359181275E-3</v>
      </c>
      <c r="AQ2679" t="str">
        <f t="shared" si="503"/>
        <v/>
      </c>
    </row>
    <row r="2680" spans="1:43" x14ac:dyDescent="0.3">
      <c r="A2680" t="s">
        <v>617</v>
      </c>
      <c r="B2680" t="s">
        <v>401</v>
      </c>
      <c r="C2680" t="s">
        <v>355</v>
      </c>
      <c r="D2680" t="s">
        <v>89</v>
      </c>
      <c r="E2680">
        <v>0.34791294085940638</v>
      </c>
      <c r="F2680">
        <v>0.36502128766274411</v>
      </c>
      <c r="G2680">
        <v>0.28706577147784967</v>
      </c>
      <c r="H2680">
        <v>1.91</v>
      </c>
      <c r="I2680">
        <v>3.6</v>
      </c>
      <c r="J2680">
        <v>3.55</v>
      </c>
      <c r="K2680" t="s">
        <v>30</v>
      </c>
      <c r="L2680" t="s">
        <v>30</v>
      </c>
      <c r="M2680" t="s">
        <v>43</v>
      </c>
      <c r="N2680">
        <v>0</v>
      </c>
      <c r="O2680">
        <v>0</v>
      </c>
      <c r="P2680">
        <v>1</v>
      </c>
      <c r="Q2680">
        <f t="shared" si="492"/>
        <v>0</v>
      </c>
      <c r="R2680">
        <f t="shared" si="493"/>
        <v>4.7284165483716722E-2</v>
      </c>
      <c r="S2680">
        <f t="shared" si="494"/>
        <v>0</v>
      </c>
      <c r="T2680">
        <f t="shared" si="495"/>
        <v>0</v>
      </c>
      <c r="U2680">
        <f t="shared" si="496"/>
        <v>0</v>
      </c>
      <c r="V2680">
        <f t="shared" si="497"/>
        <v>0</v>
      </c>
      <c r="AL2680">
        <f t="shared" si="498"/>
        <v>0</v>
      </c>
      <c r="AM2680">
        <f t="shared" si="499"/>
        <v>4.7284165483716722E-2</v>
      </c>
      <c r="AN2680">
        <f t="shared" si="500"/>
        <v>0</v>
      </c>
      <c r="AO2680" t="str">
        <f t="shared" si="501"/>
        <v/>
      </c>
      <c r="AP2680">
        <f t="shared" si="502"/>
        <v>-4.7284165483716722E-2</v>
      </c>
      <c r="AQ2680" t="str">
        <f t="shared" si="503"/>
        <v/>
      </c>
    </row>
    <row r="2681" spans="1:43" x14ac:dyDescent="0.3">
      <c r="A2681" t="s">
        <v>617</v>
      </c>
      <c r="B2681" t="s">
        <v>96</v>
      </c>
      <c r="C2681" t="s">
        <v>250</v>
      </c>
      <c r="D2681" t="s">
        <v>76</v>
      </c>
      <c r="E2681">
        <v>0.61266627954671982</v>
      </c>
      <c r="F2681">
        <v>0.14997561946336799</v>
      </c>
      <c r="G2681">
        <v>0.237358100989912</v>
      </c>
      <c r="H2681">
        <v>1.44</v>
      </c>
      <c r="I2681">
        <v>6.9</v>
      </c>
      <c r="J2681">
        <v>4.5999999999999996</v>
      </c>
      <c r="K2681" t="s">
        <v>30</v>
      </c>
      <c r="L2681" t="s">
        <v>30</v>
      </c>
      <c r="M2681" t="s">
        <v>43</v>
      </c>
      <c r="N2681">
        <v>1</v>
      </c>
      <c r="O2681">
        <v>0</v>
      </c>
      <c r="P2681">
        <v>0</v>
      </c>
      <c r="Q2681">
        <f t="shared" si="492"/>
        <v>0</v>
      </c>
      <c r="R2681">
        <f t="shared" si="493"/>
        <v>0</v>
      </c>
      <c r="S2681">
        <f t="shared" si="494"/>
        <v>0</v>
      </c>
      <c r="T2681">
        <f t="shared" si="495"/>
        <v>0</v>
      </c>
      <c r="U2681">
        <f t="shared" si="496"/>
        <v>0</v>
      </c>
      <c r="V2681">
        <f t="shared" si="497"/>
        <v>0</v>
      </c>
      <c r="AL2681">
        <f t="shared" si="498"/>
        <v>0</v>
      </c>
      <c r="AM2681">
        <f t="shared" si="499"/>
        <v>0</v>
      </c>
      <c r="AN2681">
        <f t="shared" si="500"/>
        <v>0</v>
      </c>
      <c r="AO2681" t="str">
        <f t="shared" si="501"/>
        <v/>
      </c>
      <c r="AP2681" t="str">
        <f t="shared" si="502"/>
        <v/>
      </c>
      <c r="AQ2681" t="str">
        <f t="shared" si="503"/>
        <v/>
      </c>
    </row>
    <row r="2682" spans="1:43" x14ac:dyDescent="0.3">
      <c r="A2682" t="s">
        <v>617</v>
      </c>
      <c r="B2682" t="s">
        <v>74</v>
      </c>
      <c r="C2682" t="s">
        <v>201</v>
      </c>
      <c r="D2682" t="s">
        <v>76</v>
      </c>
      <c r="E2682">
        <v>0.63008886889949423</v>
      </c>
      <c r="F2682">
        <v>0.14179167334614409</v>
      </c>
      <c r="G2682">
        <v>0.2281194577543616</v>
      </c>
      <c r="H2682">
        <v>1.42</v>
      </c>
      <c r="I2682">
        <v>6.7</v>
      </c>
      <c r="J2682">
        <v>5.0999999999999996</v>
      </c>
      <c r="K2682" t="s">
        <v>30</v>
      </c>
      <c r="L2682" t="s">
        <v>30</v>
      </c>
      <c r="M2682" t="s">
        <v>30</v>
      </c>
      <c r="N2682">
        <v>1</v>
      </c>
      <c r="O2682">
        <v>0</v>
      </c>
      <c r="P2682">
        <v>0</v>
      </c>
      <c r="Q2682">
        <f t="shared" si="492"/>
        <v>0</v>
      </c>
      <c r="R2682">
        <f t="shared" si="493"/>
        <v>0</v>
      </c>
      <c r="S2682">
        <f t="shared" si="494"/>
        <v>0</v>
      </c>
      <c r="T2682">
        <f t="shared" si="495"/>
        <v>0</v>
      </c>
      <c r="U2682">
        <f t="shared" si="496"/>
        <v>0</v>
      </c>
      <c r="V2682">
        <f t="shared" si="497"/>
        <v>0</v>
      </c>
      <c r="AL2682">
        <f t="shared" si="498"/>
        <v>0</v>
      </c>
      <c r="AM2682">
        <f t="shared" si="499"/>
        <v>0</v>
      </c>
      <c r="AN2682">
        <f t="shared" si="500"/>
        <v>0</v>
      </c>
      <c r="AO2682" t="str">
        <f t="shared" si="501"/>
        <v/>
      </c>
      <c r="AP2682" t="str">
        <f t="shared" si="502"/>
        <v/>
      </c>
      <c r="AQ2682" t="str">
        <f t="shared" si="503"/>
        <v/>
      </c>
    </row>
    <row r="2683" spans="1:43" x14ac:dyDescent="0.3">
      <c r="A2683" t="s">
        <v>617</v>
      </c>
      <c r="B2683" t="s">
        <v>430</v>
      </c>
      <c r="C2683" t="s">
        <v>294</v>
      </c>
      <c r="D2683" t="s">
        <v>58</v>
      </c>
      <c r="E2683">
        <v>0.31615313889137808</v>
      </c>
      <c r="F2683">
        <v>0.37132461361477209</v>
      </c>
      <c r="G2683">
        <v>0.31252224749384988</v>
      </c>
      <c r="H2683">
        <v>2.5499999999999998</v>
      </c>
      <c r="I2683">
        <v>2.8</v>
      </c>
      <c r="J2683">
        <v>3.3</v>
      </c>
      <c r="K2683" t="s">
        <v>43</v>
      </c>
      <c r="L2683" t="s">
        <v>43</v>
      </c>
      <c r="M2683" t="s">
        <v>30</v>
      </c>
      <c r="N2683">
        <v>0</v>
      </c>
      <c r="O2683">
        <v>1</v>
      </c>
      <c r="P2683">
        <v>0</v>
      </c>
      <c r="Q2683">
        <f t="shared" si="492"/>
        <v>0</v>
      </c>
      <c r="R2683">
        <f t="shared" si="493"/>
        <v>0</v>
      </c>
      <c r="S2683">
        <f t="shared" si="494"/>
        <v>0</v>
      </c>
      <c r="T2683">
        <f t="shared" si="495"/>
        <v>0</v>
      </c>
      <c r="U2683">
        <f t="shared" si="496"/>
        <v>0</v>
      </c>
      <c r="V2683">
        <f t="shared" si="497"/>
        <v>0</v>
      </c>
      <c r="AL2683">
        <f t="shared" si="498"/>
        <v>0</v>
      </c>
      <c r="AM2683">
        <f t="shared" si="499"/>
        <v>0</v>
      </c>
      <c r="AN2683">
        <f t="shared" si="500"/>
        <v>0</v>
      </c>
      <c r="AO2683" t="str">
        <f t="shared" si="501"/>
        <v/>
      </c>
      <c r="AP2683" t="str">
        <f t="shared" si="502"/>
        <v/>
      </c>
      <c r="AQ2683" t="str">
        <f t="shared" si="503"/>
        <v/>
      </c>
    </row>
    <row r="2684" spans="1:43" x14ac:dyDescent="0.3">
      <c r="A2684" t="s">
        <v>617</v>
      </c>
      <c r="B2684" t="s">
        <v>183</v>
      </c>
      <c r="C2684" t="s">
        <v>181</v>
      </c>
      <c r="D2684" t="s">
        <v>162</v>
      </c>
      <c r="E2684">
        <v>0.27153559257941262</v>
      </c>
      <c r="F2684">
        <v>0.45952557284590001</v>
      </c>
      <c r="G2684">
        <v>0.26893883457468748</v>
      </c>
      <c r="H2684">
        <v>3.8</v>
      </c>
      <c r="I2684">
        <v>1.9</v>
      </c>
      <c r="J2684">
        <v>3.45</v>
      </c>
      <c r="K2684" t="s">
        <v>43</v>
      </c>
      <c r="L2684" t="s">
        <v>30</v>
      </c>
      <c r="M2684" t="s">
        <v>30</v>
      </c>
      <c r="N2684">
        <v>0</v>
      </c>
      <c r="O2684">
        <v>1</v>
      </c>
      <c r="P2684">
        <v>0</v>
      </c>
      <c r="Q2684">
        <f t="shared" si="492"/>
        <v>0</v>
      </c>
      <c r="R2684">
        <f t="shared" si="493"/>
        <v>0</v>
      </c>
      <c r="S2684">
        <f t="shared" si="494"/>
        <v>0</v>
      </c>
      <c r="T2684">
        <f t="shared" si="495"/>
        <v>0</v>
      </c>
      <c r="U2684">
        <f t="shared" si="496"/>
        <v>0</v>
      </c>
      <c r="V2684">
        <f t="shared" si="497"/>
        <v>0</v>
      </c>
      <c r="AL2684">
        <f t="shared" si="498"/>
        <v>0</v>
      </c>
      <c r="AM2684">
        <f t="shared" si="499"/>
        <v>0</v>
      </c>
      <c r="AN2684">
        <f t="shared" si="500"/>
        <v>0</v>
      </c>
      <c r="AO2684" t="str">
        <f t="shared" si="501"/>
        <v/>
      </c>
      <c r="AP2684" t="str">
        <f t="shared" si="502"/>
        <v/>
      </c>
      <c r="AQ2684" t="str">
        <f t="shared" si="503"/>
        <v/>
      </c>
    </row>
    <row r="2685" spans="1:43" x14ac:dyDescent="0.3">
      <c r="A2685" t="s">
        <v>617</v>
      </c>
      <c r="B2685" t="s">
        <v>160</v>
      </c>
      <c r="C2685" t="s">
        <v>182</v>
      </c>
      <c r="D2685" t="s">
        <v>162</v>
      </c>
      <c r="E2685">
        <v>0.34569072224613151</v>
      </c>
      <c r="F2685">
        <v>0.36085281279323472</v>
      </c>
      <c r="G2685">
        <v>0.29345646496063388</v>
      </c>
      <c r="H2685">
        <v>2.15</v>
      </c>
      <c r="I2685">
        <v>3.4</v>
      </c>
      <c r="J2685">
        <v>3.15</v>
      </c>
      <c r="K2685" t="s">
        <v>30</v>
      </c>
      <c r="L2685" t="s">
        <v>30</v>
      </c>
      <c r="M2685" t="s">
        <v>43</v>
      </c>
      <c r="N2685">
        <v>0</v>
      </c>
      <c r="O2685">
        <v>0</v>
      </c>
      <c r="P2685">
        <v>1</v>
      </c>
      <c r="Q2685">
        <f t="shared" si="492"/>
        <v>0</v>
      </c>
      <c r="R2685">
        <f t="shared" si="493"/>
        <v>1.9082866819089994E-2</v>
      </c>
      <c r="S2685">
        <f t="shared" si="494"/>
        <v>0</v>
      </c>
      <c r="T2685">
        <f t="shared" si="495"/>
        <v>0</v>
      </c>
      <c r="U2685">
        <f t="shared" si="496"/>
        <v>0</v>
      </c>
      <c r="V2685">
        <f t="shared" si="497"/>
        <v>0</v>
      </c>
      <c r="AL2685">
        <f t="shared" si="498"/>
        <v>0</v>
      </c>
      <c r="AM2685">
        <f t="shared" si="499"/>
        <v>1.9082866819089994E-2</v>
      </c>
      <c r="AN2685">
        <f t="shared" si="500"/>
        <v>0</v>
      </c>
      <c r="AO2685" t="str">
        <f t="shared" si="501"/>
        <v/>
      </c>
      <c r="AP2685">
        <f t="shared" si="502"/>
        <v>-1.9082866819089994E-2</v>
      </c>
      <c r="AQ2685" t="str">
        <f t="shared" si="503"/>
        <v/>
      </c>
    </row>
    <row r="2686" spans="1:43" x14ac:dyDescent="0.3">
      <c r="A2686" t="s">
        <v>617</v>
      </c>
      <c r="B2686" t="s">
        <v>180</v>
      </c>
      <c r="C2686" t="s">
        <v>307</v>
      </c>
      <c r="D2686" t="s">
        <v>162</v>
      </c>
      <c r="E2686">
        <v>0.56138629956781705</v>
      </c>
      <c r="F2686">
        <v>0.18762907388346509</v>
      </c>
      <c r="G2686">
        <v>0.25098462654871778</v>
      </c>
      <c r="H2686">
        <v>1.6</v>
      </c>
      <c r="I2686">
        <v>5.5</v>
      </c>
      <c r="J2686">
        <v>3.9</v>
      </c>
      <c r="K2686" t="s">
        <v>30</v>
      </c>
      <c r="L2686" t="s">
        <v>43</v>
      </c>
      <c r="M2686" t="s">
        <v>43</v>
      </c>
      <c r="N2686">
        <v>0</v>
      </c>
      <c r="O2686">
        <v>1</v>
      </c>
      <c r="P2686">
        <v>0</v>
      </c>
      <c r="Q2686">
        <f t="shared" si="492"/>
        <v>0</v>
      </c>
      <c r="R2686">
        <f t="shared" si="493"/>
        <v>0</v>
      </c>
      <c r="S2686">
        <f t="shared" si="494"/>
        <v>0</v>
      </c>
      <c r="T2686">
        <f t="shared" si="495"/>
        <v>0</v>
      </c>
      <c r="U2686">
        <f t="shared" si="496"/>
        <v>0</v>
      </c>
      <c r="V2686">
        <f t="shared" si="497"/>
        <v>0</v>
      </c>
      <c r="AL2686">
        <f t="shared" si="498"/>
        <v>0</v>
      </c>
      <c r="AM2686">
        <f t="shared" si="499"/>
        <v>0</v>
      </c>
      <c r="AN2686">
        <f t="shared" si="500"/>
        <v>0</v>
      </c>
      <c r="AO2686" t="str">
        <f t="shared" si="501"/>
        <v/>
      </c>
      <c r="AP2686" t="str">
        <f t="shared" si="502"/>
        <v/>
      </c>
      <c r="AQ2686" t="str">
        <f t="shared" si="503"/>
        <v/>
      </c>
    </row>
    <row r="2687" spans="1:43" x14ac:dyDescent="0.3">
      <c r="A2687" t="s">
        <v>617</v>
      </c>
      <c r="B2687" t="s">
        <v>185</v>
      </c>
      <c r="C2687" t="s">
        <v>193</v>
      </c>
      <c r="D2687" t="s">
        <v>162</v>
      </c>
      <c r="E2687">
        <v>0.4209718634817074</v>
      </c>
      <c r="F2687">
        <v>0.26467770129956741</v>
      </c>
      <c r="G2687">
        <v>0.31435043521872519</v>
      </c>
      <c r="H2687">
        <v>2.1800000000000002</v>
      </c>
      <c r="I2687">
        <v>3.25</v>
      </c>
      <c r="J2687">
        <v>3.2</v>
      </c>
      <c r="K2687" t="s">
        <v>30</v>
      </c>
      <c r="L2687" t="s">
        <v>30</v>
      </c>
      <c r="M2687" t="s">
        <v>30</v>
      </c>
      <c r="N2687">
        <v>0</v>
      </c>
      <c r="O2687">
        <v>1</v>
      </c>
      <c r="P2687">
        <v>0</v>
      </c>
      <c r="Q2687">
        <f t="shared" si="492"/>
        <v>0</v>
      </c>
      <c r="R2687">
        <f t="shared" si="493"/>
        <v>0</v>
      </c>
      <c r="S2687">
        <f t="shared" si="494"/>
        <v>0</v>
      </c>
      <c r="T2687">
        <f t="shared" si="495"/>
        <v>0</v>
      </c>
      <c r="U2687">
        <f t="shared" si="496"/>
        <v>0</v>
      </c>
      <c r="V2687">
        <f t="shared" si="497"/>
        <v>0</v>
      </c>
      <c r="AL2687">
        <f t="shared" si="498"/>
        <v>0</v>
      </c>
      <c r="AM2687">
        <f t="shared" si="499"/>
        <v>0</v>
      </c>
      <c r="AN2687">
        <f t="shared" si="500"/>
        <v>0</v>
      </c>
      <c r="AO2687" t="str">
        <f t="shared" si="501"/>
        <v/>
      </c>
      <c r="AP2687" t="str">
        <f t="shared" si="502"/>
        <v/>
      </c>
      <c r="AQ2687" t="str">
        <f t="shared" si="503"/>
        <v/>
      </c>
    </row>
    <row r="2688" spans="1:43" x14ac:dyDescent="0.3">
      <c r="A2688" t="s">
        <v>617</v>
      </c>
      <c r="B2688" t="s">
        <v>214</v>
      </c>
      <c r="C2688" t="s">
        <v>426</v>
      </c>
      <c r="D2688" t="s">
        <v>71</v>
      </c>
      <c r="E2688">
        <v>0.54188082386019754</v>
      </c>
      <c r="F2688">
        <v>0.18961740386040651</v>
      </c>
      <c r="G2688">
        <v>0.26850177227939598</v>
      </c>
      <c r="H2688">
        <v>1.6</v>
      </c>
      <c r="I2688">
        <v>6</v>
      </c>
      <c r="J2688">
        <v>3.85</v>
      </c>
      <c r="K2688" t="s">
        <v>30</v>
      </c>
      <c r="L2688" t="s">
        <v>43</v>
      </c>
      <c r="M2688" t="s">
        <v>30</v>
      </c>
      <c r="N2688">
        <v>0</v>
      </c>
      <c r="O2688">
        <v>0</v>
      </c>
      <c r="P2688">
        <v>1</v>
      </c>
      <c r="Q2688">
        <f t="shared" si="492"/>
        <v>0</v>
      </c>
      <c r="R2688">
        <f t="shared" si="493"/>
        <v>0</v>
      </c>
      <c r="S2688">
        <f t="shared" si="494"/>
        <v>0</v>
      </c>
      <c r="T2688">
        <f t="shared" si="495"/>
        <v>0</v>
      </c>
      <c r="U2688">
        <f t="shared" si="496"/>
        <v>0</v>
      </c>
      <c r="V2688">
        <f t="shared" si="497"/>
        <v>0</v>
      </c>
      <c r="AL2688">
        <f t="shared" si="498"/>
        <v>0</v>
      </c>
      <c r="AM2688">
        <f t="shared" si="499"/>
        <v>0</v>
      </c>
      <c r="AN2688">
        <f t="shared" si="500"/>
        <v>0</v>
      </c>
      <c r="AO2688" t="str">
        <f t="shared" si="501"/>
        <v/>
      </c>
      <c r="AP2688" t="str">
        <f t="shared" si="502"/>
        <v/>
      </c>
      <c r="AQ2688" t="str">
        <f t="shared" si="503"/>
        <v/>
      </c>
    </row>
    <row r="2689" spans="1:43" x14ac:dyDescent="0.3">
      <c r="A2689" t="s">
        <v>617</v>
      </c>
      <c r="B2689" t="s">
        <v>454</v>
      </c>
      <c r="C2689" t="s">
        <v>379</v>
      </c>
      <c r="D2689" t="s">
        <v>29</v>
      </c>
      <c r="E2689">
        <v>0.34389194787215432</v>
      </c>
      <c r="F2689">
        <v>0.33791176475290202</v>
      </c>
      <c r="G2689">
        <v>0.31819628737494371</v>
      </c>
      <c r="H2689">
        <v>2.4500000000000002</v>
      </c>
      <c r="I2689">
        <v>3.05</v>
      </c>
      <c r="J2689">
        <v>3.25</v>
      </c>
      <c r="K2689" t="s">
        <v>30</v>
      </c>
      <c r="L2689" t="s">
        <v>30</v>
      </c>
      <c r="M2689" t="s">
        <v>30</v>
      </c>
      <c r="N2689">
        <v>0</v>
      </c>
      <c r="O2689">
        <v>1</v>
      </c>
      <c r="P2689">
        <v>0</v>
      </c>
      <c r="Q2689">
        <f t="shared" si="492"/>
        <v>0</v>
      </c>
      <c r="R2689">
        <f t="shared" si="493"/>
        <v>0</v>
      </c>
      <c r="S2689">
        <f t="shared" si="494"/>
        <v>0</v>
      </c>
      <c r="T2689">
        <f t="shared" si="495"/>
        <v>0</v>
      </c>
      <c r="U2689">
        <f t="shared" si="496"/>
        <v>0</v>
      </c>
      <c r="V2689">
        <f t="shared" si="497"/>
        <v>0</v>
      </c>
      <c r="AL2689">
        <f t="shared" si="498"/>
        <v>0</v>
      </c>
      <c r="AM2689">
        <f t="shared" si="499"/>
        <v>0</v>
      </c>
      <c r="AN2689">
        <f t="shared" si="500"/>
        <v>0</v>
      </c>
      <c r="AO2689" t="str">
        <f t="shared" si="501"/>
        <v/>
      </c>
      <c r="AP2689" t="str">
        <f t="shared" si="502"/>
        <v/>
      </c>
      <c r="AQ2689" t="str">
        <f t="shared" si="503"/>
        <v/>
      </c>
    </row>
    <row r="2690" spans="1:43" x14ac:dyDescent="0.3">
      <c r="A2690" t="s">
        <v>618</v>
      </c>
      <c r="B2690" t="s">
        <v>130</v>
      </c>
      <c r="C2690" t="s">
        <v>226</v>
      </c>
      <c r="D2690" t="s">
        <v>50</v>
      </c>
      <c r="E2690">
        <v>0.45625544683551689</v>
      </c>
      <c r="F2690">
        <v>0.24778884823261221</v>
      </c>
      <c r="G2690">
        <v>0.29595570493187068</v>
      </c>
      <c r="H2690">
        <v>1.8</v>
      </c>
      <c r="I2690">
        <v>4.3</v>
      </c>
      <c r="J2690">
        <v>3.55</v>
      </c>
      <c r="K2690" t="s">
        <v>30</v>
      </c>
      <c r="L2690" t="s">
        <v>30</v>
      </c>
      <c r="M2690" t="s">
        <v>30</v>
      </c>
      <c r="N2690">
        <v>0</v>
      </c>
      <c r="O2690">
        <v>0</v>
      </c>
      <c r="P2690">
        <v>1</v>
      </c>
      <c r="Q2690">
        <f t="shared" ref="Q2690:Q2753" si="504">IF((($AC$1*E2690)^($AB$1))-(1-(($AC$1*E2690)^($AB$1)))/(H2690-1)&lt;0, 0,(($AC$1*E2690)^($AB$1))-(1-(($AC$1*E2690)^($AB$1)))/(H2690-1))</f>
        <v>0</v>
      </c>
      <c r="R2690">
        <f t="shared" ref="R2690:R2753" si="505">IF((($AC$1*F2690)^($AB$1))-(1-(($AC$1*F2690)^($AB$1)))/(I2690-1)&lt;0, 0,(($AC$1*F2690)^($AB$1))-(1-(($AC$1*F2690)^($AB$1)))/(I2690-1))</f>
        <v>0</v>
      </c>
      <c r="S2690">
        <f t="shared" ref="S2690:S2753" si="506">IF((($AC$1*G2690)^($AB$1))-(1-(($AC$1*G2690)^($AB$1)))/(J2690-1)&lt;0, 0,(($AC$1*G2690)^($AB$1))-(1-(($AC$1*G2690)^($AB$1)))/(J2690-1))</f>
        <v>0</v>
      </c>
      <c r="T2690">
        <f t="shared" ref="T2690:T2753" si="507">H2690*Q2690*N2690</f>
        <v>0</v>
      </c>
      <c r="U2690">
        <f t="shared" ref="U2690:U2753" si="508">I2690*R2690*O2690</f>
        <v>0</v>
      </c>
      <c r="V2690">
        <f t="shared" ref="V2690:V2753" si="509">J2690*S2690*P2690</f>
        <v>0</v>
      </c>
      <c r="AL2690">
        <f t="shared" ref="AL2690:AL2753" si="510">Q2690*COUNT(N2690)</f>
        <v>0</v>
      </c>
      <c r="AM2690">
        <f t="shared" ref="AM2690:AM2753" si="511">R2690*COUNT(O2690)</f>
        <v>0</v>
      </c>
      <c r="AN2690">
        <f t="shared" ref="AN2690:AN2753" si="512">S2690*COUNT(P2690)</f>
        <v>0</v>
      </c>
      <c r="AO2690" t="str">
        <f t="shared" ref="AO2690:AO2753" si="513">IF(AL2690=0,"",T2690-AL2690)</f>
        <v/>
      </c>
      <c r="AP2690" t="str">
        <f t="shared" ref="AP2690:AP2753" si="514">IF(AM2690=0,"",U2690-AM2690)</f>
        <v/>
      </c>
      <c r="AQ2690" t="str">
        <f t="shared" ref="AQ2690:AQ2753" si="515">IF(AN2690=0,"",V2690-AN2690)</f>
        <v/>
      </c>
    </row>
    <row r="2691" spans="1:43" x14ac:dyDescent="0.3">
      <c r="A2691" t="s">
        <v>618</v>
      </c>
      <c r="B2691" t="s">
        <v>132</v>
      </c>
      <c r="C2691" t="s">
        <v>48</v>
      </c>
      <c r="D2691" t="s">
        <v>50</v>
      </c>
      <c r="E2691">
        <v>0.34075183358439992</v>
      </c>
      <c r="F2691">
        <v>0.34114802941858291</v>
      </c>
      <c r="G2691">
        <v>0.31810013699701722</v>
      </c>
      <c r="H2691">
        <v>2.4500000000000002</v>
      </c>
      <c r="I2691">
        <v>3</v>
      </c>
      <c r="J2691">
        <v>3.4</v>
      </c>
      <c r="K2691" t="s">
        <v>43</v>
      </c>
      <c r="L2691" t="s">
        <v>30</v>
      </c>
      <c r="M2691" t="s">
        <v>30</v>
      </c>
      <c r="N2691">
        <v>1</v>
      </c>
      <c r="O2691">
        <v>0</v>
      </c>
      <c r="P2691">
        <v>0</v>
      </c>
      <c r="Q2691">
        <f t="shared" si="504"/>
        <v>0</v>
      </c>
      <c r="R2691">
        <f t="shared" si="505"/>
        <v>0</v>
      </c>
      <c r="S2691">
        <f t="shared" si="506"/>
        <v>0</v>
      </c>
      <c r="T2691">
        <f t="shared" si="507"/>
        <v>0</v>
      </c>
      <c r="U2691">
        <f t="shared" si="508"/>
        <v>0</v>
      </c>
      <c r="V2691">
        <f t="shared" si="509"/>
        <v>0</v>
      </c>
      <c r="AL2691">
        <f t="shared" si="510"/>
        <v>0</v>
      </c>
      <c r="AM2691">
        <f t="shared" si="511"/>
        <v>0</v>
      </c>
      <c r="AN2691">
        <f t="shared" si="512"/>
        <v>0</v>
      </c>
      <c r="AO2691" t="str">
        <f t="shared" si="513"/>
        <v/>
      </c>
      <c r="AP2691" t="str">
        <f t="shared" si="514"/>
        <v/>
      </c>
      <c r="AQ2691" t="str">
        <f t="shared" si="515"/>
        <v/>
      </c>
    </row>
    <row r="2692" spans="1:43" x14ac:dyDescent="0.3">
      <c r="A2692" t="s">
        <v>618</v>
      </c>
      <c r="B2692" t="s">
        <v>102</v>
      </c>
      <c r="C2692" t="s">
        <v>84</v>
      </c>
      <c r="D2692" t="s">
        <v>29</v>
      </c>
      <c r="E2692">
        <v>0.48350263799443688</v>
      </c>
      <c r="F2692">
        <v>0.2250346658373584</v>
      </c>
      <c r="G2692">
        <v>0.29146269616820458</v>
      </c>
      <c r="H2692">
        <v>1.9</v>
      </c>
      <c r="I2692">
        <v>4.45</v>
      </c>
      <c r="J2692">
        <v>3.45</v>
      </c>
      <c r="K2692" t="s">
        <v>30</v>
      </c>
      <c r="L2692" t="s">
        <v>30</v>
      </c>
      <c r="M2692" t="s">
        <v>30</v>
      </c>
      <c r="N2692">
        <v>0</v>
      </c>
      <c r="O2692">
        <v>0</v>
      </c>
      <c r="P2692">
        <v>1</v>
      </c>
      <c r="Q2692">
        <f t="shared" si="504"/>
        <v>0</v>
      </c>
      <c r="R2692">
        <f t="shared" si="505"/>
        <v>0</v>
      </c>
      <c r="S2692">
        <f t="shared" si="506"/>
        <v>0</v>
      </c>
      <c r="T2692">
        <f t="shared" si="507"/>
        <v>0</v>
      </c>
      <c r="U2692">
        <f t="shared" si="508"/>
        <v>0</v>
      </c>
      <c r="V2692">
        <f t="shared" si="509"/>
        <v>0</v>
      </c>
      <c r="AL2692">
        <f t="shared" si="510"/>
        <v>0</v>
      </c>
      <c r="AM2692">
        <f t="shared" si="511"/>
        <v>0</v>
      </c>
      <c r="AN2692">
        <f t="shared" si="512"/>
        <v>0</v>
      </c>
      <c r="AO2692" t="str">
        <f t="shared" si="513"/>
        <v/>
      </c>
      <c r="AP2692" t="str">
        <f t="shared" si="514"/>
        <v/>
      </c>
      <c r="AQ2692" t="str">
        <f t="shared" si="515"/>
        <v/>
      </c>
    </row>
    <row r="2693" spans="1:43" x14ac:dyDescent="0.3">
      <c r="A2693" t="s">
        <v>618</v>
      </c>
      <c r="B2693" t="s">
        <v>119</v>
      </c>
      <c r="C2693" t="s">
        <v>439</v>
      </c>
      <c r="D2693" t="s">
        <v>29</v>
      </c>
      <c r="E2693">
        <v>0.30338933799817969</v>
      </c>
      <c r="F2693">
        <v>0.39571439928561819</v>
      </c>
      <c r="G2693">
        <v>0.30089626271620212</v>
      </c>
      <c r="H2693">
        <v>2.82</v>
      </c>
      <c r="I2693">
        <v>2.8</v>
      </c>
      <c r="J2693">
        <v>3.1</v>
      </c>
      <c r="K2693" t="s">
        <v>30</v>
      </c>
      <c r="L2693" t="s">
        <v>43</v>
      </c>
      <c r="M2693" t="s">
        <v>43</v>
      </c>
      <c r="N2693">
        <v>1</v>
      </c>
      <c r="O2693">
        <v>0</v>
      </c>
      <c r="P2693">
        <v>0</v>
      </c>
      <c r="Q2693">
        <f t="shared" si="504"/>
        <v>0</v>
      </c>
      <c r="R2693">
        <f t="shared" si="505"/>
        <v>0</v>
      </c>
      <c r="S2693">
        <f t="shared" si="506"/>
        <v>0</v>
      </c>
      <c r="T2693">
        <f t="shared" si="507"/>
        <v>0</v>
      </c>
      <c r="U2693">
        <f t="shared" si="508"/>
        <v>0</v>
      </c>
      <c r="V2693">
        <f t="shared" si="509"/>
        <v>0</v>
      </c>
      <c r="AL2693">
        <f t="shared" si="510"/>
        <v>0</v>
      </c>
      <c r="AM2693">
        <f t="shared" si="511"/>
        <v>0</v>
      </c>
      <c r="AN2693">
        <f t="shared" si="512"/>
        <v>0</v>
      </c>
      <c r="AO2693" t="str">
        <f t="shared" si="513"/>
        <v/>
      </c>
      <c r="AP2693" t="str">
        <f t="shared" si="514"/>
        <v/>
      </c>
      <c r="AQ2693" t="str">
        <f t="shared" si="515"/>
        <v/>
      </c>
    </row>
    <row r="2694" spans="1:43" x14ac:dyDescent="0.3">
      <c r="A2694" t="s">
        <v>618</v>
      </c>
      <c r="B2694" t="s">
        <v>458</v>
      </c>
      <c r="C2694" t="s">
        <v>467</v>
      </c>
      <c r="D2694" t="s">
        <v>450</v>
      </c>
      <c r="E2694">
        <v>0.37986352949586438</v>
      </c>
      <c r="F2694">
        <v>0.3043758826703743</v>
      </c>
      <c r="G2694">
        <v>0.31576058783376121</v>
      </c>
      <c r="H2694">
        <v>2.1</v>
      </c>
      <c r="I2694">
        <v>3.2</v>
      </c>
      <c r="J2694">
        <v>3.3</v>
      </c>
      <c r="K2694" t="s">
        <v>43</v>
      </c>
      <c r="L2694" t="s">
        <v>43</v>
      </c>
      <c r="M2694" t="s">
        <v>43</v>
      </c>
      <c r="N2694">
        <v>0</v>
      </c>
      <c r="O2694">
        <v>1</v>
      </c>
      <c r="P2694">
        <v>0</v>
      </c>
      <c r="Q2694">
        <f t="shared" si="504"/>
        <v>0</v>
      </c>
      <c r="R2694">
        <f t="shared" si="505"/>
        <v>0</v>
      </c>
      <c r="S2694">
        <f t="shared" si="506"/>
        <v>0</v>
      </c>
      <c r="T2694">
        <f t="shared" si="507"/>
        <v>0</v>
      </c>
      <c r="U2694">
        <f t="shared" si="508"/>
        <v>0</v>
      </c>
      <c r="V2694">
        <f t="shared" si="509"/>
        <v>0</v>
      </c>
      <c r="AL2694">
        <f t="shared" si="510"/>
        <v>0</v>
      </c>
      <c r="AM2694">
        <f t="shared" si="511"/>
        <v>0</v>
      </c>
      <c r="AN2694">
        <f t="shared" si="512"/>
        <v>0</v>
      </c>
      <c r="AO2694" t="str">
        <f t="shared" si="513"/>
        <v/>
      </c>
      <c r="AP2694" t="str">
        <f t="shared" si="514"/>
        <v/>
      </c>
      <c r="AQ2694" t="str">
        <f t="shared" si="515"/>
        <v/>
      </c>
    </row>
    <row r="2695" spans="1:43" x14ac:dyDescent="0.3">
      <c r="A2695" t="s">
        <v>618</v>
      </c>
      <c r="B2695" t="s">
        <v>462</v>
      </c>
      <c r="C2695" t="s">
        <v>457</v>
      </c>
      <c r="D2695" t="s">
        <v>450</v>
      </c>
      <c r="E2695">
        <v>0.39381903900395288</v>
      </c>
      <c r="F2695">
        <v>0.28618119999618991</v>
      </c>
      <c r="G2695">
        <v>0.31999976099985722</v>
      </c>
      <c r="H2695">
        <v>2.25</v>
      </c>
      <c r="I2695">
        <v>3.15</v>
      </c>
      <c r="J2695">
        <v>3</v>
      </c>
      <c r="K2695" t="s">
        <v>43</v>
      </c>
      <c r="L2695" t="s">
        <v>43</v>
      </c>
      <c r="M2695" t="s">
        <v>43</v>
      </c>
      <c r="N2695">
        <v>1</v>
      </c>
      <c r="O2695">
        <v>0</v>
      </c>
      <c r="P2695">
        <v>0</v>
      </c>
      <c r="Q2695">
        <f t="shared" si="504"/>
        <v>0</v>
      </c>
      <c r="R2695">
        <f t="shared" si="505"/>
        <v>0</v>
      </c>
      <c r="S2695">
        <f t="shared" si="506"/>
        <v>0</v>
      </c>
      <c r="T2695">
        <f t="shared" si="507"/>
        <v>0</v>
      </c>
      <c r="U2695">
        <f t="shared" si="508"/>
        <v>0</v>
      </c>
      <c r="V2695">
        <f t="shared" si="509"/>
        <v>0</v>
      </c>
      <c r="AL2695">
        <f t="shared" si="510"/>
        <v>0</v>
      </c>
      <c r="AM2695">
        <f t="shared" si="511"/>
        <v>0</v>
      </c>
      <c r="AN2695">
        <f t="shared" si="512"/>
        <v>0</v>
      </c>
      <c r="AO2695" t="str">
        <f t="shared" si="513"/>
        <v/>
      </c>
      <c r="AP2695" t="str">
        <f t="shared" si="514"/>
        <v/>
      </c>
      <c r="AQ2695" t="str">
        <f t="shared" si="515"/>
        <v/>
      </c>
    </row>
    <row r="2696" spans="1:43" x14ac:dyDescent="0.3">
      <c r="A2696" t="s">
        <v>618</v>
      </c>
      <c r="B2696" t="s">
        <v>93</v>
      </c>
      <c r="C2696" t="s">
        <v>156</v>
      </c>
      <c r="D2696" t="s">
        <v>50</v>
      </c>
      <c r="E2696">
        <v>0.41551939542464122</v>
      </c>
      <c r="F2696">
        <v>0.28179847745745051</v>
      </c>
      <c r="G2696">
        <v>0.30268212711790837</v>
      </c>
      <c r="H2696">
        <v>1.88</v>
      </c>
      <c r="I2696">
        <v>4</v>
      </c>
      <c r="J2696">
        <v>3.45</v>
      </c>
      <c r="K2696" t="s">
        <v>30</v>
      </c>
      <c r="L2696" t="s">
        <v>30</v>
      </c>
      <c r="M2696" t="s">
        <v>30</v>
      </c>
      <c r="N2696">
        <v>0</v>
      </c>
      <c r="O2696">
        <v>0</v>
      </c>
      <c r="P2696">
        <v>1</v>
      </c>
      <c r="Q2696">
        <f t="shared" si="504"/>
        <v>0</v>
      </c>
      <c r="R2696">
        <f t="shared" si="505"/>
        <v>0</v>
      </c>
      <c r="S2696">
        <f t="shared" si="506"/>
        <v>0</v>
      </c>
      <c r="T2696">
        <f t="shared" si="507"/>
        <v>0</v>
      </c>
      <c r="U2696">
        <f t="shared" si="508"/>
        <v>0</v>
      </c>
      <c r="V2696">
        <f t="shared" si="509"/>
        <v>0</v>
      </c>
      <c r="AL2696">
        <f t="shared" si="510"/>
        <v>0</v>
      </c>
      <c r="AM2696">
        <f t="shared" si="511"/>
        <v>0</v>
      </c>
      <c r="AN2696">
        <f t="shared" si="512"/>
        <v>0</v>
      </c>
      <c r="AO2696" t="str">
        <f t="shared" si="513"/>
        <v/>
      </c>
      <c r="AP2696" t="str">
        <f t="shared" si="514"/>
        <v/>
      </c>
      <c r="AQ2696" t="str">
        <f t="shared" si="515"/>
        <v/>
      </c>
    </row>
    <row r="2697" spans="1:43" x14ac:dyDescent="0.3">
      <c r="A2697" t="s">
        <v>618</v>
      </c>
      <c r="B2697" t="s">
        <v>468</v>
      </c>
      <c r="C2697" t="s">
        <v>416</v>
      </c>
      <c r="D2697" t="s">
        <v>82</v>
      </c>
      <c r="E2697">
        <v>0.3299859395147749</v>
      </c>
      <c r="F2697">
        <v>0.38839645449989729</v>
      </c>
      <c r="G2697">
        <v>0.28161760598532781</v>
      </c>
      <c r="H2697">
        <v>2.2999999999999998</v>
      </c>
      <c r="I2697">
        <v>2.72</v>
      </c>
      <c r="J2697">
        <v>3.55</v>
      </c>
      <c r="K2697" t="s">
        <v>30</v>
      </c>
      <c r="L2697" t="s">
        <v>30</v>
      </c>
      <c r="M2697" t="s">
        <v>30</v>
      </c>
      <c r="N2697">
        <v>1</v>
      </c>
      <c r="O2697">
        <v>0</v>
      </c>
      <c r="P2697">
        <v>0</v>
      </c>
      <c r="Q2697">
        <f t="shared" si="504"/>
        <v>0</v>
      </c>
      <c r="R2697">
        <f t="shared" si="505"/>
        <v>0</v>
      </c>
      <c r="S2697">
        <f t="shared" si="506"/>
        <v>0</v>
      </c>
      <c r="T2697">
        <f t="shared" si="507"/>
        <v>0</v>
      </c>
      <c r="U2697">
        <f t="shared" si="508"/>
        <v>0</v>
      </c>
      <c r="V2697">
        <f t="shared" si="509"/>
        <v>0</v>
      </c>
      <c r="AL2697">
        <f t="shared" si="510"/>
        <v>0</v>
      </c>
      <c r="AM2697">
        <f t="shared" si="511"/>
        <v>0</v>
      </c>
      <c r="AN2697">
        <f t="shared" si="512"/>
        <v>0</v>
      </c>
      <c r="AO2697" t="str">
        <f t="shared" si="513"/>
        <v/>
      </c>
      <c r="AP2697" t="str">
        <f t="shared" si="514"/>
        <v/>
      </c>
      <c r="AQ2697" t="str">
        <f t="shared" si="515"/>
        <v/>
      </c>
    </row>
    <row r="2698" spans="1:43" x14ac:dyDescent="0.3">
      <c r="A2698" t="s">
        <v>618</v>
      </c>
      <c r="B2698" t="s">
        <v>402</v>
      </c>
      <c r="C2698" t="s">
        <v>358</v>
      </c>
      <c r="D2698" t="s">
        <v>89</v>
      </c>
      <c r="E2698">
        <v>9.4628611586753245E-2</v>
      </c>
      <c r="F2698">
        <v>0.77988295380586448</v>
      </c>
      <c r="G2698">
        <v>0.12548843460738229</v>
      </c>
      <c r="H2698">
        <v>9.75</v>
      </c>
      <c r="I2698">
        <v>1.23</v>
      </c>
      <c r="J2698">
        <v>6.25</v>
      </c>
      <c r="K2698" t="s">
        <v>30</v>
      </c>
      <c r="L2698" t="s">
        <v>30</v>
      </c>
      <c r="M2698" t="s">
        <v>43</v>
      </c>
      <c r="N2698">
        <v>1</v>
      </c>
      <c r="O2698">
        <v>0</v>
      </c>
      <c r="P2698">
        <v>0</v>
      </c>
      <c r="Q2698">
        <f t="shared" si="504"/>
        <v>0</v>
      </c>
      <c r="R2698">
        <f t="shared" si="505"/>
        <v>0</v>
      </c>
      <c r="S2698">
        <f t="shared" si="506"/>
        <v>0</v>
      </c>
      <c r="T2698">
        <f t="shared" si="507"/>
        <v>0</v>
      </c>
      <c r="U2698">
        <f t="shared" si="508"/>
        <v>0</v>
      </c>
      <c r="V2698">
        <f t="shared" si="509"/>
        <v>0</v>
      </c>
      <c r="AL2698">
        <f t="shared" si="510"/>
        <v>0</v>
      </c>
      <c r="AM2698">
        <f t="shared" si="511"/>
        <v>0</v>
      </c>
      <c r="AN2698">
        <f t="shared" si="512"/>
        <v>0</v>
      </c>
      <c r="AO2698" t="str">
        <f t="shared" si="513"/>
        <v/>
      </c>
      <c r="AP2698" t="str">
        <f t="shared" si="514"/>
        <v/>
      </c>
      <c r="AQ2698" t="str">
        <f t="shared" si="515"/>
        <v/>
      </c>
    </row>
    <row r="2699" spans="1:43" x14ac:dyDescent="0.3">
      <c r="A2699" t="s">
        <v>618</v>
      </c>
      <c r="B2699" t="s">
        <v>440</v>
      </c>
      <c r="C2699" t="s">
        <v>298</v>
      </c>
      <c r="D2699" t="s">
        <v>135</v>
      </c>
      <c r="E2699">
        <v>0.47503615622278689</v>
      </c>
      <c r="F2699">
        <v>0.2276539202799811</v>
      </c>
      <c r="G2699">
        <v>0.29730992349723201</v>
      </c>
      <c r="H2699">
        <v>1.98</v>
      </c>
      <c r="I2699">
        <v>3.7</v>
      </c>
      <c r="J2699">
        <v>3.45</v>
      </c>
      <c r="K2699" t="s">
        <v>30</v>
      </c>
      <c r="L2699" t="s">
        <v>30</v>
      </c>
      <c r="M2699" t="s">
        <v>43</v>
      </c>
      <c r="N2699">
        <v>1</v>
      </c>
      <c r="O2699">
        <v>0</v>
      </c>
      <c r="P2699">
        <v>0</v>
      </c>
      <c r="Q2699">
        <f t="shared" si="504"/>
        <v>0</v>
      </c>
      <c r="R2699">
        <f t="shared" si="505"/>
        <v>0</v>
      </c>
      <c r="S2699">
        <f t="shared" si="506"/>
        <v>0</v>
      </c>
      <c r="T2699">
        <f t="shared" si="507"/>
        <v>0</v>
      </c>
      <c r="U2699">
        <f t="shared" si="508"/>
        <v>0</v>
      </c>
      <c r="V2699">
        <f t="shared" si="509"/>
        <v>0</v>
      </c>
      <c r="AL2699">
        <f t="shared" si="510"/>
        <v>0</v>
      </c>
      <c r="AM2699">
        <f t="shared" si="511"/>
        <v>0</v>
      </c>
      <c r="AN2699">
        <f t="shared" si="512"/>
        <v>0</v>
      </c>
      <c r="AO2699" t="str">
        <f t="shared" si="513"/>
        <v/>
      </c>
      <c r="AP2699" t="str">
        <f t="shared" si="514"/>
        <v/>
      </c>
      <c r="AQ2699" t="str">
        <f t="shared" si="515"/>
        <v/>
      </c>
    </row>
    <row r="2700" spans="1:43" x14ac:dyDescent="0.3">
      <c r="A2700" t="s">
        <v>618</v>
      </c>
      <c r="B2700" t="s">
        <v>300</v>
      </c>
      <c r="C2700" t="s">
        <v>134</v>
      </c>
      <c r="D2700" t="s">
        <v>135</v>
      </c>
      <c r="E2700">
        <v>0.51431446916060874</v>
      </c>
      <c r="F2700">
        <v>0.20334513249848959</v>
      </c>
      <c r="G2700">
        <v>0.28234039834090169</v>
      </c>
      <c r="H2700">
        <v>1.68</v>
      </c>
      <c r="I2700">
        <v>5.5</v>
      </c>
      <c r="J2700">
        <v>3.75</v>
      </c>
      <c r="K2700" t="s">
        <v>43</v>
      </c>
      <c r="L2700" t="s">
        <v>30</v>
      </c>
      <c r="M2700" t="s">
        <v>30</v>
      </c>
      <c r="N2700">
        <v>0</v>
      </c>
      <c r="O2700">
        <v>0</v>
      </c>
      <c r="P2700">
        <v>1</v>
      </c>
      <c r="Q2700">
        <f t="shared" si="504"/>
        <v>0</v>
      </c>
      <c r="R2700">
        <f t="shared" si="505"/>
        <v>0</v>
      </c>
      <c r="S2700">
        <f t="shared" si="506"/>
        <v>0</v>
      </c>
      <c r="T2700">
        <f t="shared" si="507"/>
        <v>0</v>
      </c>
      <c r="U2700">
        <f t="shared" si="508"/>
        <v>0</v>
      </c>
      <c r="V2700">
        <f t="shared" si="509"/>
        <v>0</v>
      </c>
      <c r="AL2700">
        <f t="shared" si="510"/>
        <v>0</v>
      </c>
      <c r="AM2700">
        <f t="shared" si="511"/>
        <v>0</v>
      </c>
      <c r="AN2700">
        <f t="shared" si="512"/>
        <v>0</v>
      </c>
      <c r="AO2700" t="str">
        <f t="shared" si="513"/>
        <v/>
      </c>
      <c r="AP2700" t="str">
        <f t="shared" si="514"/>
        <v/>
      </c>
      <c r="AQ2700" t="str">
        <f t="shared" si="515"/>
        <v/>
      </c>
    </row>
    <row r="2701" spans="1:43" x14ac:dyDescent="0.3">
      <c r="A2701" t="s">
        <v>618</v>
      </c>
      <c r="B2701" t="s">
        <v>137</v>
      </c>
      <c r="C2701" t="s">
        <v>59</v>
      </c>
      <c r="D2701" t="s">
        <v>58</v>
      </c>
      <c r="E2701">
        <v>0.53723292913773157</v>
      </c>
      <c r="F2701">
        <v>0.19602006645793599</v>
      </c>
      <c r="G2701">
        <v>0.26674700440433252</v>
      </c>
      <c r="H2701">
        <v>1.65</v>
      </c>
      <c r="I2701">
        <v>4.8499999999999996</v>
      </c>
      <c r="J2701">
        <v>4.0999999999999996</v>
      </c>
      <c r="K2701" t="s">
        <v>30</v>
      </c>
      <c r="L2701" t="s">
        <v>43</v>
      </c>
      <c r="M2701" t="s">
        <v>30</v>
      </c>
      <c r="N2701">
        <v>0</v>
      </c>
      <c r="O2701">
        <v>1</v>
      </c>
      <c r="P2701">
        <v>0</v>
      </c>
      <c r="Q2701">
        <f t="shared" si="504"/>
        <v>0</v>
      </c>
      <c r="R2701">
        <f t="shared" si="505"/>
        <v>0</v>
      </c>
      <c r="S2701">
        <f t="shared" si="506"/>
        <v>0</v>
      </c>
      <c r="T2701">
        <f t="shared" si="507"/>
        <v>0</v>
      </c>
      <c r="U2701">
        <f t="shared" si="508"/>
        <v>0</v>
      </c>
      <c r="V2701">
        <f t="shared" si="509"/>
        <v>0</v>
      </c>
      <c r="AL2701">
        <f t="shared" si="510"/>
        <v>0</v>
      </c>
      <c r="AM2701">
        <f t="shared" si="511"/>
        <v>0</v>
      </c>
      <c r="AN2701">
        <f t="shared" si="512"/>
        <v>0</v>
      </c>
      <c r="AO2701" t="str">
        <f t="shared" si="513"/>
        <v/>
      </c>
      <c r="AP2701" t="str">
        <f t="shared" si="514"/>
        <v/>
      </c>
      <c r="AQ2701" t="str">
        <f t="shared" si="515"/>
        <v/>
      </c>
    </row>
    <row r="2702" spans="1:43" x14ac:dyDescent="0.3">
      <c r="A2702" t="s">
        <v>618</v>
      </c>
      <c r="B2702" t="s">
        <v>88</v>
      </c>
      <c r="C2702" t="s">
        <v>87</v>
      </c>
      <c r="D2702" t="s">
        <v>89</v>
      </c>
      <c r="E2702">
        <v>0.2704482207838701</v>
      </c>
      <c r="F2702">
        <v>0.46276075949846079</v>
      </c>
      <c r="G2702">
        <v>0.26679101971766922</v>
      </c>
      <c r="H2702">
        <v>2.25</v>
      </c>
      <c r="I2702">
        <v>3</v>
      </c>
      <c r="J2702">
        <v>3.4</v>
      </c>
      <c r="K2702" t="s">
        <v>30</v>
      </c>
      <c r="L2702" t="s">
        <v>30</v>
      </c>
      <c r="M2702" t="s">
        <v>43</v>
      </c>
      <c r="N2702">
        <v>0</v>
      </c>
      <c r="O2702">
        <v>1</v>
      </c>
      <c r="P2702">
        <v>0</v>
      </c>
      <c r="Q2702">
        <f t="shared" si="504"/>
        <v>0</v>
      </c>
      <c r="R2702">
        <f t="shared" si="505"/>
        <v>0.12492536977748092</v>
      </c>
      <c r="S2702">
        <f t="shared" si="506"/>
        <v>0</v>
      </c>
      <c r="T2702">
        <f t="shared" si="507"/>
        <v>0</v>
      </c>
      <c r="U2702">
        <f t="shared" si="508"/>
        <v>0.37477610933244276</v>
      </c>
      <c r="V2702">
        <f t="shared" si="509"/>
        <v>0</v>
      </c>
      <c r="AL2702">
        <f t="shared" si="510"/>
        <v>0</v>
      </c>
      <c r="AM2702">
        <f t="shared" si="511"/>
        <v>0.12492536977748092</v>
      </c>
      <c r="AN2702">
        <f t="shared" si="512"/>
        <v>0</v>
      </c>
      <c r="AO2702" t="str">
        <f t="shared" si="513"/>
        <v/>
      </c>
      <c r="AP2702">
        <f t="shared" si="514"/>
        <v>0.24985073955496184</v>
      </c>
      <c r="AQ2702" t="str">
        <f t="shared" si="515"/>
        <v/>
      </c>
    </row>
    <row r="2703" spans="1:43" x14ac:dyDescent="0.3">
      <c r="A2703" t="s">
        <v>618</v>
      </c>
      <c r="B2703" t="s">
        <v>290</v>
      </c>
      <c r="C2703" t="s">
        <v>283</v>
      </c>
      <c r="D2703" t="s">
        <v>135</v>
      </c>
      <c r="E2703">
        <v>0.38742104263242028</v>
      </c>
      <c r="F2703">
        <v>0.29370270011504279</v>
      </c>
      <c r="G2703">
        <v>0.31887625725253699</v>
      </c>
      <c r="H2703">
        <v>2.42</v>
      </c>
      <c r="I2703">
        <v>2.8</v>
      </c>
      <c r="J2703">
        <v>3.45</v>
      </c>
      <c r="K2703" t="s">
        <v>30</v>
      </c>
      <c r="L2703" t="s">
        <v>43</v>
      </c>
      <c r="M2703" t="s">
        <v>30</v>
      </c>
      <c r="N2703">
        <v>1</v>
      </c>
      <c r="O2703">
        <v>0</v>
      </c>
      <c r="P2703">
        <v>0</v>
      </c>
      <c r="Q2703">
        <f t="shared" si="504"/>
        <v>0</v>
      </c>
      <c r="R2703">
        <f t="shared" si="505"/>
        <v>0</v>
      </c>
      <c r="S2703">
        <f t="shared" si="506"/>
        <v>0</v>
      </c>
      <c r="T2703">
        <f t="shared" si="507"/>
        <v>0</v>
      </c>
      <c r="U2703">
        <f t="shared" si="508"/>
        <v>0</v>
      </c>
      <c r="V2703">
        <f t="shared" si="509"/>
        <v>0</v>
      </c>
      <c r="AL2703">
        <f t="shared" si="510"/>
        <v>0</v>
      </c>
      <c r="AM2703">
        <f t="shared" si="511"/>
        <v>0</v>
      </c>
      <c r="AN2703">
        <f t="shared" si="512"/>
        <v>0</v>
      </c>
      <c r="AO2703" t="str">
        <f t="shared" si="513"/>
        <v/>
      </c>
      <c r="AP2703" t="str">
        <f t="shared" si="514"/>
        <v/>
      </c>
      <c r="AQ2703" t="str">
        <f t="shared" si="515"/>
        <v/>
      </c>
    </row>
    <row r="2704" spans="1:43" x14ac:dyDescent="0.3">
      <c r="A2704" t="s">
        <v>618</v>
      </c>
      <c r="B2704" t="s">
        <v>398</v>
      </c>
      <c r="C2704" t="s">
        <v>284</v>
      </c>
      <c r="D2704" t="s">
        <v>135</v>
      </c>
      <c r="E2704">
        <v>0.32991761327961938</v>
      </c>
      <c r="F2704">
        <v>0.35170454000202239</v>
      </c>
      <c r="G2704">
        <v>0.31837784671835812</v>
      </c>
      <c r="H2704">
        <v>2.75</v>
      </c>
      <c r="I2704">
        <v>2.4500000000000002</v>
      </c>
      <c r="J2704">
        <v>3.35</v>
      </c>
      <c r="K2704" t="s">
        <v>30</v>
      </c>
      <c r="L2704" t="s">
        <v>43</v>
      </c>
      <c r="M2704" t="s">
        <v>30</v>
      </c>
      <c r="N2704">
        <v>0</v>
      </c>
      <c r="O2704">
        <v>1</v>
      </c>
      <c r="P2704">
        <v>0</v>
      </c>
      <c r="Q2704">
        <f t="shared" si="504"/>
        <v>0</v>
      </c>
      <c r="R2704">
        <f t="shared" si="505"/>
        <v>0</v>
      </c>
      <c r="S2704">
        <f t="shared" si="506"/>
        <v>0</v>
      </c>
      <c r="T2704">
        <f t="shared" si="507"/>
        <v>0</v>
      </c>
      <c r="U2704">
        <f t="shared" si="508"/>
        <v>0</v>
      </c>
      <c r="V2704">
        <f t="shared" si="509"/>
        <v>0</v>
      </c>
      <c r="AL2704">
        <f t="shared" si="510"/>
        <v>0</v>
      </c>
      <c r="AM2704">
        <f t="shared" si="511"/>
        <v>0</v>
      </c>
      <c r="AN2704">
        <f t="shared" si="512"/>
        <v>0</v>
      </c>
      <c r="AO2704" t="str">
        <f t="shared" si="513"/>
        <v/>
      </c>
      <c r="AP2704" t="str">
        <f t="shared" si="514"/>
        <v/>
      </c>
      <c r="AQ2704" t="str">
        <f t="shared" si="515"/>
        <v/>
      </c>
    </row>
    <row r="2705" spans="1:43" x14ac:dyDescent="0.3">
      <c r="A2705" t="s">
        <v>618</v>
      </c>
      <c r="B2705" t="s">
        <v>241</v>
      </c>
      <c r="C2705" t="s">
        <v>168</v>
      </c>
      <c r="D2705" t="s">
        <v>169</v>
      </c>
      <c r="E2705">
        <v>0.22322480256967589</v>
      </c>
      <c r="F2705">
        <v>0.52746455489114075</v>
      </c>
      <c r="G2705">
        <v>0.2493106425391832</v>
      </c>
      <c r="H2705">
        <v>4.1500000000000004</v>
      </c>
      <c r="I2705">
        <v>1.91</v>
      </c>
      <c r="J2705">
        <v>3.5</v>
      </c>
      <c r="K2705" t="s">
        <v>43</v>
      </c>
      <c r="L2705" t="s">
        <v>30</v>
      </c>
      <c r="M2705" t="s">
        <v>43</v>
      </c>
      <c r="N2705">
        <v>0</v>
      </c>
      <c r="O2705">
        <v>1</v>
      </c>
      <c r="P2705">
        <v>0</v>
      </c>
      <c r="Q2705">
        <f t="shared" si="504"/>
        <v>0</v>
      </c>
      <c r="R2705">
        <f t="shared" si="505"/>
        <v>0</v>
      </c>
      <c r="S2705">
        <f t="shared" si="506"/>
        <v>0</v>
      </c>
      <c r="T2705">
        <f t="shared" si="507"/>
        <v>0</v>
      </c>
      <c r="U2705">
        <f t="shared" si="508"/>
        <v>0</v>
      </c>
      <c r="V2705">
        <f t="shared" si="509"/>
        <v>0</v>
      </c>
      <c r="AL2705">
        <f t="shared" si="510"/>
        <v>0</v>
      </c>
      <c r="AM2705">
        <f t="shared" si="511"/>
        <v>0</v>
      </c>
      <c r="AN2705">
        <f t="shared" si="512"/>
        <v>0</v>
      </c>
      <c r="AO2705" t="str">
        <f t="shared" si="513"/>
        <v/>
      </c>
      <c r="AP2705" t="str">
        <f t="shared" si="514"/>
        <v/>
      </c>
      <c r="AQ2705" t="str">
        <f t="shared" si="515"/>
        <v/>
      </c>
    </row>
    <row r="2706" spans="1:43" x14ac:dyDescent="0.3">
      <c r="A2706" t="s">
        <v>618</v>
      </c>
      <c r="B2706" t="s">
        <v>273</v>
      </c>
      <c r="C2706" t="s">
        <v>272</v>
      </c>
      <c r="D2706" t="s">
        <v>174</v>
      </c>
      <c r="E2706">
        <v>0.33864556623499958</v>
      </c>
      <c r="F2706">
        <v>0.34117051198461729</v>
      </c>
      <c r="G2706">
        <v>0.32018392178038302</v>
      </c>
      <c r="H2706">
        <v>2.52</v>
      </c>
      <c r="I2706">
        <v>2.85</v>
      </c>
      <c r="J2706">
        <v>3.2</v>
      </c>
      <c r="K2706" t="s">
        <v>30</v>
      </c>
      <c r="L2706" t="s">
        <v>30</v>
      </c>
      <c r="M2706" t="s">
        <v>30</v>
      </c>
      <c r="N2706">
        <v>1</v>
      </c>
      <c r="O2706">
        <v>0</v>
      </c>
      <c r="P2706">
        <v>0</v>
      </c>
      <c r="Q2706">
        <f t="shared" si="504"/>
        <v>0</v>
      </c>
      <c r="R2706">
        <f t="shared" si="505"/>
        <v>0</v>
      </c>
      <c r="S2706">
        <f t="shared" si="506"/>
        <v>0</v>
      </c>
      <c r="T2706">
        <f t="shared" si="507"/>
        <v>0</v>
      </c>
      <c r="U2706">
        <f t="shared" si="508"/>
        <v>0</v>
      </c>
      <c r="V2706">
        <f t="shared" si="509"/>
        <v>0</v>
      </c>
      <c r="AL2706">
        <f t="shared" si="510"/>
        <v>0</v>
      </c>
      <c r="AM2706">
        <f t="shared" si="511"/>
        <v>0</v>
      </c>
      <c r="AN2706">
        <f t="shared" si="512"/>
        <v>0</v>
      </c>
      <c r="AO2706" t="str">
        <f t="shared" si="513"/>
        <v/>
      </c>
      <c r="AP2706" t="str">
        <f t="shared" si="514"/>
        <v/>
      </c>
      <c r="AQ2706" t="str">
        <f t="shared" si="515"/>
        <v/>
      </c>
    </row>
    <row r="2707" spans="1:43" x14ac:dyDescent="0.3">
      <c r="A2707" t="s">
        <v>618</v>
      </c>
      <c r="B2707" t="s">
        <v>173</v>
      </c>
      <c r="C2707" t="s">
        <v>216</v>
      </c>
      <c r="D2707" t="s">
        <v>174</v>
      </c>
      <c r="E2707">
        <v>0.20402525995912391</v>
      </c>
      <c r="F2707">
        <v>0.56290349535945861</v>
      </c>
      <c r="G2707">
        <v>0.23307124468141749</v>
      </c>
      <c r="H2707">
        <v>4.8499999999999996</v>
      </c>
      <c r="I2707">
        <v>1.65</v>
      </c>
      <c r="J2707">
        <v>4.05</v>
      </c>
      <c r="K2707" t="s">
        <v>30</v>
      </c>
      <c r="L2707" t="s">
        <v>30</v>
      </c>
      <c r="M2707" t="s">
        <v>30</v>
      </c>
      <c r="N2707">
        <v>0</v>
      </c>
      <c r="O2707">
        <v>1</v>
      </c>
      <c r="P2707">
        <v>0</v>
      </c>
      <c r="Q2707">
        <f t="shared" si="504"/>
        <v>0</v>
      </c>
      <c r="R2707">
        <f t="shared" si="505"/>
        <v>0</v>
      </c>
      <c r="S2707">
        <f t="shared" si="506"/>
        <v>0</v>
      </c>
      <c r="T2707">
        <f t="shared" si="507"/>
        <v>0</v>
      </c>
      <c r="U2707">
        <f t="shared" si="508"/>
        <v>0</v>
      </c>
      <c r="V2707">
        <f t="shared" si="509"/>
        <v>0</v>
      </c>
      <c r="AL2707">
        <f t="shared" si="510"/>
        <v>0</v>
      </c>
      <c r="AM2707">
        <f t="shared" si="511"/>
        <v>0</v>
      </c>
      <c r="AN2707">
        <f t="shared" si="512"/>
        <v>0</v>
      </c>
      <c r="AO2707" t="str">
        <f t="shared" si="513"/>
        <v/>
      </c>
      <c r="AP2707" t="str">
        <f t="shared" si="514"/>
        <v/>
      </c>
      <c r="AQ2707" t="str">
        <f t="shared" si="515"/>
        <v/>
      </c>
    </row>
    <row r="2708" spans="1:43" x14ac:dyDescent="0.3">
      <c r="A2708" t="s">
        <v>618</v>
      </c>
      <c r="B2708" t="s">
        <v>209</v>
      </c>
      <c r="C2708" t="s">
        <v>245</v>
      </c>
      <c r="D2708" t="s">
        <v>169</v>
      </c>
      <c r="E2708">
        <v>0.27239196604711691</v>
      </c>
      <c r="F2708">
        <v>0.44541874759244432</v>
      </c>
      <c r="G2708">
        <v>0.28218928636043888</v>
      </c>
      <c r="H2708">
        <v>2.75</v>
      </c>
      <c r="I2708">
        <v>2.5499999999999998</v>
      </c>
      <c r="J2708">
        <v>3.2</v>
      </c>
      <c r="K2708" t="s">
        <v>30</v>
      </c>
      <c r="L2708" t="s">
        <v>43</v>
      </c>
      <c r="M2708" t="s">
        <v>30</v>
      </c>
      <c r="N2708">
        <v>0</v>
      </c>
      <c r="O2708">
        <v>1</v>
      </c>
      <c r="P2708">
        <v>0</v>
      </c>
      <c r="Q2708">
        <f t="shared" si="504"/>
        <v>0</v>
      </c>
      <c r="R2708">
        <f t="shared" si="505"/>
        <v>9.0405434686270381E-3</v>
      </c>
      <c r="S2708">
        <f t="shared" si="506"/>
        <v>0</v>
      </c>
      <c r="T2708">
        <f t="shared" si="507"/>
        <v>0</v>
      </c>
      <c r="U2708">
        <f t="shared" si="508"/>
        <v>2.3053385844998945E-2</v>
      </c>
      <c r="V2708">
        <f t="shared" si="509"/>
        <v>0</v>
      </c>
      <c r="AL2708">
        <f t="shared" si="510"/>
        <v>0</v>
      </c>
      <c r="AM2708">
        <f t="shared" si="511"/>
        <v>9.0405434686270381E-3</v>
      </c>
      <c r="AN2708">
        <f t="shared" si="512"/>
        <v>0</v>
      </c>
      <c r="AO2708" t="str">
        <f t="shared" si="513"/>
        <v/>
      </c>
      <c r="AP2708">
        <f t="shared" si="514"/>
        <v>1.4012842376371907E-2</v>
      </c>
      <c r="AQ2708" t="str">
        <f t="shared" si="515"/>
        <v/>
      </c>
    </row>
    <row r="2709" spans="1:43" x14ac:dyDescent="0.3">
      <c r="A2709" t="s">
        <v>618</v>
      </c>
      <c r="B2709" t="s">
        <v>70</v>
      </c>
      <c r="C2709" t="s">
        <v>388</v>
      </c>
      <c r="D2709" t="s">
        <v>71</v>
      </c>
      <c r="E2709">
        <v>0.51471216040453005</v>
      </c>
      <c r="F2709">
        <v>0.204270410316059</v>
      </c>
      <c r="G2709">
        <v>0.28101742927941098</v>
      </c>
      <c r="H2709">
        <v>1.83</v>
      </c>
      <c r="I2709">
        <v>4.3</v>
      </c>
      <c r="J2709">
        <v>3.55</v>
      </c>
      <c r="K2709" t="s">
        <v>30</v>
      </c>
      <c r="L2709" t="s">
        <v>30</v>
      </c>
      <c r="M2709" t="s">
        <v>30</v>
      </c>
      <c r="N2709">
        <v>1</v>
      </c>
      <c r="O2709">
        <v>0</v>
      </c>
      <c r="P2709">
        <v>0</v>
      </c>
      <c r="Q2709">
        <f t="shared" si="504"/>
        <v>0</v>
      </c>
      <c r="R2709">
        <f t="shared" si="505"/>
        <v>0</v>
      </c>
      <c r="S2709">
        <f t="shared" si="506"/>
        <v>0</v>
      </c>
      <c r="T2709">
        <f t="shared" si="507"/>
        <v>0</v>
      </c>
      <c r="U2709">
        <f t="shared" si="508"/>
        <v>0</v>
      </c>
      <c r="V2709">
        <f t="shared" si="509"/>
        <v>0</v>
      </c>
      <c r="AL2709">
        <f t="shared" si="510"/>
        <v>0</v>
      </c>
      <c r="AM2709">
        <f t="shared" si="511"/>
        <v>0</v>
      </c>
      <c r="AN2709">
        <f t="shared" si="512"/>
        <v>0</v>
      </c>
      <c r="AO2709" t="str">
        <f t="shared" si="513"/>
        <v/>
      </c>
      <c r="AP2709" t="str">
        <f t="shared" si="514"/>
        <v/>
      </c>
      <c r="AQ2709" t="str">
        <f t="shared" si="515"/>
        <v/>
      </c>
    </row>
    <row r="2710" spans="1:43" x14ac:dyDescent="0.3">
      <c r="A2710" t="s">
        <v>618</v>
      </c>
      <c r="B2710" t="s">
        <v>460</v>
      </c>
      <c r="C2710" t="s">
        <v>459</v>
      </c>
      <c r="D2710" t="s">
        <v>261</v>
      </c>
      <c r="E2710">
        <v>0.2874938306299879</v>
      </c>
      <c r="F2710">
        <v>0.43981389541104421</v>
      </c>
      <c r="G2710">
        <v>0.27269227395896811</v>
      </c>
      <c r="H2710">
        <v>2.8</v>
      </c>
      <c r="I2710">
        <v>2.37</v>
      </c>
      <c r="J2710">
        <v>3.3</v>
      </c>
      <c r="K2710" t="s">
        <v>30</v>
      </c>
      <c r="L2710" t="s">
        <v>30</v>
      </c>
      <c r="M2710" t="s">
        <v>30</v>
      </c>
      <c r="N2710">
        <v>0</v>
      </c>
      <c r="O2710">
        <v>1</v>
      </c>
      <c r="P2710">
        <v>0</v>
      </c>
      <c r="Q2710">
        <f t="shared" si="504"/>
        <v>0</v>
      </c>
      <c r="R2710">
        <f t="shared" si="505"/>
        <v>0</v>
      </c>
      <c r="S2710">
        <f t="shared" si="506"/>
        <v>0</v>
      </c>
      <c r="T2710">
        <f t="shared" si="507"/>
        <v>0</v>
      </c>
      <c r="U2710">
        <f t="shared" si="508"/>
        <v>0</v>
      </c>
      <c r="V2710">
        <f t="shared" si="509"/>
        <v>0</v>
      </c>
      <c r="AL2710">
        <f t="shared" si="510"/>
        <v>0</v>
      </c>
      <c r="AM2710">
        <f t="shared" si="511"/>
        <v>0</v>
      </c>
      <c r="AN2710">
        <f t="shared" si="512"/>
        <v>0</v>
      </c>
      <c r="AO2710" t="str">
        <f t="shared" si="513"/>
        <v/>
      </c>
      <c r="AP2710" t="str">
        <f t="shared" si="514"/>
        <v/>
      </c>
      <c r="AQ2710" t="str">
        <f t="shared" si="515"/>
        <v/>
      </c>
    </row>
    <row r="2711" spans="1:43" x14ac:dyDescent="0.3">
      <c r="A2711" t="s">
        <v>618</v>
      </c>
      <c r="B2711" t="s">
        <v>177</v>
      </c>
      <c r="C2711" t="s">
        <v>427</v>
      </c>
      <c r="D2711" t="s">
        <v>179</v>
      </c>
      <c r="E2711">
        <v>0.34672815312641142</v>
      </c>
      <c r="F2711">
        <v>0.32963884868146598</v>
      </c>
      <c r="G2711">
        <v>0.32363299819212271</v>
      </c>
      <c r="H2711">
        <v>2.8</v>
      </c>
      <c r="I2711">
        <v>2.77</v>
      </c>
      <c r="J2711">
        <v>2.77</v>
      </c>
      <c r="K2711" t="s">
        <v>43</v>
      </c>
      <c r="L2711" t="s">
        <v>30</v>
      </c>
      <c r="M2711" t="s">
        <v>30</v>
      </c>
      <c r="N2711">
        <v>0</v>
      </c>
      <c r="O2711">
        <v>0</v>
      </c>
      <c r="P2711">
        <v>1</v>
      </c>
      <c r="Q2711">
        <f t="shared" si="504"/>
        <v>0</v>
      </c>
      <c r="R2711">
        <f t="shared" si="505"/>
        <v>0</v>
      </c>
      <c r="S2711">
        <f t="shared" si="506"/>
        <v>0</v>
      </c>
      <c r="T2711">
        <f t="shared" si="507"/>
        <v>0</v>
      </c>
      <c r="U2711">
        <f t="shared" si="508"/>
        <v>0</v>
      </c>
      <c r="V2711">
        <f t="shared" si="509"/>
        <v>0</v>
      </c>
      <c r="AL2711">
        <f t="shared" si="510"/>
        <v>0</v>
      </c>
      <c r="AM2711">
        <f t="shared" si="511"/>
        <v>0</v>
      </c>
      <c r="AN2711">
        <f t="shared" si="512"/>
        <v>0</v>
      </c>
      <c r="AO2711" t="str">
        <f t="shared" si="513"/>
        <v/>
      </c>
      <c r="AP2711" t="str">
        <f t="shared" si="514"/>
        <v/>
      </c>
      <c r="AQ2711" t="str">
        <f t="shared" si="515"/>
        <v/>
      </c>
    </row>
    <row r="2712" spans="1:43" x14ac:dyDescent="0.3">
      <c r="A2712" t="s">
        <v>618</v>
      </c>
      <c r="B2712" t="s">
        <v>345</v>
      </c>
      <c r="C2712" t="s">
        <v>259</v>
      </c>
      <c r="D2712" t="s">
        <v>261</v>
      </c>
      <c r="E2712">
        <v>0.47571166166765211</v>
      </c>
      <c r="F2712">
        <v>0.2283121835143635</v>
      </c>
      <c r="G2712">
        <v>0.29597615481798462</v>
      </c>
      <c r="H2712">
        <v>1.95</v>
      </c>
      <c r="I2712">
        <v>3.8</v>
      </c>
      <c r="J2712">
        <v>3.3</v>
      </c>
      <c r="K2712" t="s">
        <v>30</v>
      </c>
      <c r="L2712" t="s">
        <v>30</v>
      </c>
      <c r="M2712" t="s">
        <v>30</v>
      </c>
      <c r="N2712">
        <v>1</v>
      </c>
      <c r="O2712">
        <v>0</v>
      </c>
      <c r="P2712">
        <v>0</v>
      </c>
      <c r="Q2712">
        <f t="shared" si="504"/>
        <v>0</v>
      </c>
      <c r="R2712">
        <f t="shared" si="505"/>
        <v>0</v>
      </c>
      <c r="S2712">
        <f t="shared" si="506"/>
        <v>0</v>
      </c>
      <c r="T2712">
        <f t="shared" si="507"/>
        <v>0</v>
      </c>
      <c r="U2712">
        <f t="shared" si="508"/>
        <v>0</v>
      </c>
      <c r="V2712">
        <f t="shared" si="509"/>
        <v>0</v>
      </c>
      <c r="AL2712">
        <f t="shared" si="510"/>
        <v>0</v>
      </c>
      <c r="AM2712">
        <f t="shared" si="511"/>
        <v>0</v>
      </c>
      <c r="AN2712">
        <f t="shared" si="512"/>
        <v>0</v>
      </c>
      <c r="AO2712" t="str">
        <f t="shared" si="513"/>
        <v/>
      </c>
      <c r="AP2712" t="str">
        <f t="shared" si="514"/>
        <v/>
      </c>
      <c r="AQ2712" t="str">
        <f t="shared" si="515"/>
        <v/>
      </c>
    </row>
    <row r="2713" spans="1:43" x14ac:dyDescent="0.3">
      <c r="A2713" t="s">
        <v>618</v>
      </c>
      <c r="B2713" t="s">
        <v>351</v>
      </c>
      <c r="C2713" t="s">
        <v>464</v>
      </c>
      <c r="D2713" t="s">
        <v>261</v>
      </c>
      <c r="E2713">
        <v>0.18202277984419671</v>
      </c>
      <c r="F2713">
        <v>0.60704574152111279</v>
      </c>
      <c r="G2713">
        <v>0.2109314786346905</v>
      </c>
      <c r="H2713">
        <v>5.7</v>
      </c>
      <c r="I2713">
        <v>1.57</v>
      </c>
      <c r="J2713">
        <v>3.75</v>
      </c>
      <c r="K2713" t="s">
        <v>30</v>
      </c>
      <c r="L2713" t="s">
        <v>30</v>
      </c>
      <c r="M2713" t="s">
        <v>30</v>
      </c>
      <c r="N2713">
        <v>0</v>
      </c>
      <c r="O2713">
        <v>0</v>
      </c>
      <c r="P2713">
        <v>1</v>
      </c>
      <c r="Q2713">
        <f t="shared" si="504"/>
        <v>0</v>
      </c>
      <c r="R2713">
        <f t="shared" si="505"/>
        <v>0</v>
      </c>
      <c r="S2713">
        <f t="shared" si="506"/>
        <v>0</v>
      </c>
      <c r="T2713">
        <f t="shared" si="507"/>
        <v>0</v>
      </c>
      <c r="U2713">
        <f t="shared" si="508"/>
        <v>0</v>
      </c>
      <c r="V2713">
        <f t="shared" si="509"/>
        <v>0</v>
      </c>
      <c r="AL2713">
        <f t="shared" si="510"/>
        <v>0</v>
      </c>
      <c r="AM2713">
        <f t="shared" si="511"/>
        <v>0</v>
      </c>
      <c r="AN2713">
        <f t="shared" si="512"/>
        <v>0</v>
      </c>
      <c r="AO2713" t="str">
        <f t="shared" si="513"/>
        <v/>
      </c>
      <c r="AP2713" t="str">
        <f t="shared" si="514"/>
        <v/>
      </c>
      <c r="AQ2713" t="str">
        <f t="shared" si="515"/>
        <v/>
      </c>
    </row>
    <row r="2714" spans="1:43" x14ac:dyDescent="0.3">
      <c r="A2714" t="s">
        <v>618</v>
      </c>
      <c r="B2714" t="s">
        <v>441</v>
      </c>
      <c r="C2714" t="s">
        <v>28</v>
      </c>
      <c r="D2714" t="s">
        <v>29</v>
      </c>
      <c r="E2714">
        <v>0.62643419239270426</v>
      </c>
      <c r="F2714">
        <v>0.14322511728204579</v>
      </c>
      <c r="G2714">
        <v>0.23034069032525001</v>
      </c>
      <c r="H2714">
        <v>1.47</v>
      </c>
      <c r="I2714">
        <v>7.2</v>
      </c>
      <c r="J2714">
        <v>4.3499999999999996</v>
      </c>
      <c r="K2714" t="s">
        <v>30</v>
      </c>
      <c r="L2714" t="s">
        <v>30</v>
      </c>
      <c r="M2714" t="s">
        <v>43</v>
      </c>
      <c r="N2714">
        <v>1</v>
      </c>
      <c r="O2714">
        <v>0</v>
      </c>
      <c r="P2714">
        <v>0</v>
      </c>
      <c r="Q2714">
        <f t="shared" si="504"/>
        <v>0</v>
      </c>
      <c r="R2714">
        <f t="shared" si="505"/>
        <v>0</v>
      </c>
      <c r="S2714">
        <f t="shared" si="506"/>
        <v>0</v>
      </c>
      <c r="T2714">
        <f t="shared" si="507"/>
        <v>0</v>
      </c>
      <c r="U2714">
        <f t="shared" si="508"/>
        <v>0</v>
      </c>
      <c r="V2714">
        <f t="shared" si="509"/>
        <v>0</v>
      </c>
      <c r="AL2714">
        <f t="shared" si="510"/>
        <v>0</v>
      </c>
      <c r="AM2714">
        <f t="shared" si="511"/>
        <v>0</v>
      </c>
      <c r="AN2714">
        <f t="shared" si="512"/>
        <v>0</v>
      </c>
      <c r="AO2714" t="str">
        <f t="shared" si="513"/>
        <v/>
      </c>
      <c r="AP2714" t="str">
        <f t="shared" si="514"/>
        <v/>
      </c>
      <c r="AQ2714" t="str">
        <f t="shared" si="515"/>
        <v/>
      </c>
    </row>
    <row r="2715" spans="1:43" x14ac:dyDescent="0.3">
      <c r="A2715" t="s">
        <v>618</v>
      </c>
      <c r="B2715" t="s">
        <v>256</v>
      </c>
      <c r="C2715" t="s">
        <v>433</v>
      </c>
      <c r="D2715" t="s">
        <v>174</v>
      </c>
      <c r="E2715">
        <v>0.4213882814260384</v>
      </c>
      <c r="F2715">
        <v>0.26713623191597502</v>
      </c>
      <c r="G2715">
        <v>0.31147548665798658</v>
      </c>
      <c r="H2715">
        <v>2.1800000000000002</v>
      </c>
      <c r="I2715">
        <v>3.4</v>
      </c>
      <c r="J2715">
        <v>3.3</v>
      </c>
      <c r="K2715" t="s">
        <v>30</v>
      </c>
      <c r="L2715" t="s">
        <v>30</v>
      </c>
      <c r="M2715" t="s">
        <v>30</v>
      </c>
      <c r="N2715">
        <v>0</v>
      </c>
      <c r="O2715">
        <v>0</v>
      </c>
      <c r="P2715">
        <v>1</v>
      </c>
      <c r="Q2715">
        <f t="shared" si="504"/>
        <v>0</v>
      </c>
      <c r="R2715">
        <f t="shared" si="505"/>
        <v>0</v>
      </c>
      <c r="S2715">
        <f t="shared" si="506"/>
        <v>0</v>
      </c>
      <c r="T2715">
        <f t="shared" si="507"/>
        <v>0</v>
      </c>
      <c r="U2715">
        <f t="shared" si="508"/>
        <v>0</v>
      </c>
      <c r="V2715">
        <f t="shared" si="509"/>
        <v>0</v>
      </c>
      <c r="AL2715">
        <f t="shared" si="510"/>
        <v>0</v>
      </c>
      <c r="AM2715">
        <f t="shared" si="511"/>
        <v>0</v>
      </c>
      <c r="AN2715">
        <f t="shared" si="512"/>
        <v>0</v>
      </c>
      <c r="AO2715" t="str">
        <f t="shared" si="513"/>
        <v/>
      </c>
      <c r="AP2715" t="str">
        <f t="shared" si="514"/>
        <v/>
      </c>
      <c r="AQ2715" t="str">
        <f t="shared" si="515"/>
        <v/>
      </c>
    </row>
    <row r="2716" spans="1:43" x14ac:dyDescent="0.3">
      <c r="A2716" t="s">
        <v>618</v>
      </c>
      <c r="B2716" t="s">
        <v>210</v>
      </c>
      <c r="C2716" t="s">
        <v>171</v>
      </c>
      <c r="D2716" t="s">
        <v>169</v>
      </c>
      <c r="E2716">
        <v>0.37177449761212389</v>
      </c>
      <c r="F2716">
        <v>0.31181259926423632</v>
      </c>
      <c r="G2716">
        <v>0.31641290312363979</v>
      </c>
      <c r="H2716">
        <v>2.2999999999999998</v>
      </c>
      <c r="I2716">
        <v>3.35</v>
      </c>
      <c r="J2716">
        <v>3</v>
      </c>
      <c r="K2716" t="s">
        <v>43</v>
      </c>
      <c r="L2716" t="s">
        <v>30</v>
      </c>
      <c r="M2716" t="s">
        <v>30</v>
      </c>
      <c r="N2716">
        <v>0</v>
      </c>
      <c r="O2716">
        <v>1</v>
      </c>
      <c r="P2716">
        <v>0</v>
      </c>
      <c r="Q2716">
        <f t="shared" si="504"/>
        <v>0</v>
      </c>
      <c r="R2716">
        <f t="shared" si="505"/>
        <v>0</v>
      </c>
      <c r="S2716">
        <f t="shared" si="506"/>
        <v>0</v>
      </c>
      <c r="T2716">
        <f t="shared" si="507"/>
        <v>0</v>
      </c>
      <c r="U2716">
        <f t="shared" si="508"/>
        <v>0</v>
      </c>
      <c r="V2716">
        <f t="shared" si="509"/>
        <v>0</v>
      </c>
      <c r="AL2716">
        <f t="shared" si="510"/>
        <v>0</v>
      </c>
      <c r="AM2716">
        <f t="shared" si="511"/>
        <v>0</v>
      </c>
      <c r="AN2716">
        <f t="shared" si="512"/>
        <v>0</v>
      </c>
      <c r="AO2716" t="str">
        <f t="shared" si="513"/>
        <v/>
      </c>
      <c r="AP2716" t="str">
        <f t="shared" si="514"/>
        <v/>
      </c>
      <c r="AQ2716" t="str">
        <f t="shared" si="515"/>
        <v/>
      </c>
    </row>
    <row r="2717" spans="1:43" x14ac:dyDescent="0.3">
      <c r="A2717" t="s">
        <v>618</v>
      </c>
      <c r="B2717" t="s">
        <v>469</v>
      </c>
      <c r="C2717" t="s">
        <v>470</v>
      </c>
      <c r="D2717" t="s">
        <v>450</v>
      </c>
      <c r="E2717">
        <v>0.27012799572980251</v>
      </c>
      <c r="F2717">
        <v>0.4517768453969811</v>
      </c>
      <c r="G2717">
        <v>0.27809515887321662</v>
      </c>
      <c r="H2717">
        <v>3.2</v>
      </c>
      <c r="I2717">
        <v>1.95</v>
      </c>
      <c r="J2717">
        <v>3.75</v>
      </c>
      <c r="K2717" t="s">
        <v>43</v>
      </c>
      <c r="L2717" t="s">
        <v>30</v>
      </c>
      <c r="M2717" t="s">
        <v>43</v>
      </c>
      <c r="N2717">
        <v>0</v>
      </c>
      <c r="O2717">
        <v>1</v>
      </c>
      <c r="P2717">
        <v>0</v>
      </c>
      <c r="Q2717">
        <f t="shared" si="504"/>
        <v>0</v>
      </c>
      <c r="R2717">
        <f t="shared" si="505"/>
        <v>0</v>
      </c>
      <c r="S2717">
        <f t="shared" si="506"/>
        <v>0</v>
      </c>
      <c r="T2717">
        <f t="shared" si="507"/>
        <v>0</v>
      </c>
      <c r="U2717">
        <f t="shared" si="508"/>
        <v>0</v>
      </c>
      <c r="V2717">
        <f t="shared" si="509"/>
        <v>0</v>
      </c>
      <c r="AL2717">
        <f t="shared" si="510"/>
        <v>0</v>
      </c>
      <c r="AM2717">
        <f t="shared" si="511"/>
        <v>0</v>
      </c>
      <c r="AN2717">
        <f t="shared" si="512"/>
        <v>0</v>
      </c>
      <c r="AO2717" t="str">
        <f t="shared" si="513"/>
        <v/>
      </c>
      <c r="AP2717" t="str">
        <f t="shared" si="514"/>
        <v/>
      </c>
      <c r="AQ2717" t="str">
        <f t="shared" si="515"/>
        <v/>
      </c>
    </row>
    <row r="2718" spans="1:43" x14ac:dyDescent="0.3">
      <c r="A2718" t="s">
        <v>618</v>
      </c>
      <c r="B2718" t="s">
        <v>338</v>
      </c>
      <c r="C2718" t="s">
        <v>235</v>
      </c>
      <c r="D2718" t="s">
        <v>169</v>
      </c>
      <c r="E2718">
        <v>0.32476512548955322</v>
      </c>
      <c r="F2718">
        <v>0.36622531050050477</v>
      </c>
      <c r="G2718">
        <v>0.30900956400994189</v>
      </c>
      <c r="H2718">
        <v>2.6</v>
      </c>
      <c r="I2718">
        <v>2.65</v>
      </c>
      <c r="J2718">
        <v>3.3</v>
      </c>
      <c r="K2718" t="s">
        <v>30</v>
      </c>
      <c r="L2718" t="s">
        <v>43</v>
      </c>
      <c r="M2718" t="s">
        <v>30</v>
      </c>
      <c r="N2718">
        <v>1</v>
      </c>
      <c r="O2718">
        <v>0</v>
      </c>
      <c r="P2718">
        <v>0</v>
      </c>
      <c r="Q2718">
        <f t="shared" si="504"/>
        <v>0</v>
      </c>
      <c r="R2718">
        <f t="shared" si="505"/>
        <v>0</v>
      </c>
      <c r="S2718">
        <f t="shared" si="506"/>
        <v>0</v>
      </c>
      <c r="T2718">
        <f t="shared" si="507"/>
        <v>0</v>
      </c>
      <c r="U2718">
        <f t="shared" si="508"/>
        <v>0</v>
      </c>
      <c r="V2718">
        <f t="shared" si="509"/>
        <v>0</v>
      </c>
      <c r="AL2718">
        <f t="shared" si="510"/>
        <v>0</v>
      </c>
      <c r="AM2718">
        <f t="shared" si="511"/>
        <v>0</v>
      </c>
      <c r="AN2718">
        <f t="shared" si="512"/>
        <v>0</v>
      </c>
      <c r="AO2718" t="str">
        <f t="shared" si="513"/>
        <v/>
      </c>
      <c r="AP2718" t="str">
        <f t="shared" si="514"/>
        <v/>
      </c>
      <c r="AQ2718" t="str">
        <f t="shared" si="515"/>
        <v/>
      </c>
    </row>
    <row r="2719" spans="1:43" x14ac:dyDescent="0.3">
      <c r="A2719" t="s">
        <v>618</v>
      </c>
      <c r="B2719" t="s">
        <v>228</v>
      </c>
      <c r="C2719" t="s">
        <v>282</v>
      </c>
      <c r="D2719" t="s">
        <v>82</v>
      </c>
      <c r="E2719">
        <v>0.24020741337726201</v>
      </c>
      <c r="F2719">
        <v>0.51688927111315042</v>
      </c>
      <c r="G2719">
        <v>0.2429033155095878</v>
      </c>
      <c r="H2719">
        <v>3.5</v>
      </c>
      <c r="I2719">
        <v>1.95</v>
      </c>
      <c r="J2719">
        <v>3.6</v>
      </c>
      <c r="K2719" t="s">
        <v>30</v>
      </c>
      <c r="L2719" t="s">
        <v>30</v>
      </c>
      <c r="M2719" t="s">
        <v>30</v>
      </c>
      <c r="N2719">
        <v>0</v>
      </c>
      <c r="O2719">
        <v>0</v>
      </c>
      <c r="P2719">
        <v>1</v>
      </c>
      <c r="Q2719">
        <f t="shared" si="504"/>
        <v>0</v>
      </c>
      <c r="R2719">
        <f t="shared" si="505"/>
        <v>0</v>
      </c>
      <c r="S2719">
        <f t="shared" si="506"/>
        <v>0</v>
      </c>
      <c r="T2719">
        <f t="shared" si="507"/>
        <v>0</v>
      </c>
      <c r="U2719">
        <f t="shared" si="508"/>
        <v>0</v>
      </c>
      <c r="V2719">
        <f t="shared" si="509"/>
        <v>0</v>
      </c>
      <c r="AL2719">
        <f t="shared" si="510"/>
        <v>0</v>
      </c>
      <c r="AM2719">
        <f t="shared" si="511"/>
        <v>0</v>
      </c>
      <c r="AN2719">
        <f t="shared" si="512"/>
        <v>0</v>
      </c>
      <c r="AO2719" t="str">
        <f t="shared" si="513"/>
        <v/>
      </c>
      <c r="AP2719" t="str">
        <f t="shared" si="514"/>
        <v/>
      </c>
      <c r="AQ2719" t="str">
        <f t="shared" si="515"/>
        <v/>
      </c>
    </row>
    <row r="2720" spans="1:43" x14ac:dyDescent="0.3">
      <c r="A2720" t="s">
        <v>618</v>
      </c>
      <c r="B2720" t="s">
        <v>81</v>
      </c>
      <c r="C2720" t="s">
        <v>227</v>
      </c>
      <c r="D2720" t="s">
        <v>82</v>
      </c>
      <c r="E2720">
        <v>0.31380362694396691</v>
      </c>
      <c r="F2720">
        <v>0.37935213567000742</v>
      </c>
      <c r="G2720">
        <v>0.30684423738602579</v>
      </c>
      <c r="H2720">
        <v>2.67</v>
      </c>
      <c r="I2720">
        <v>2.5</v>
      </c>
      <c r="J2720">
        <v>3.3</v>
      </c>
      <c r="K2720" t="s">
        <v>30</v>
      </c>
      <c r="L2720" t="s">
        <v>30</v>
      </c>
      <c r="M2720" t="s">
        <v>30</v>
      </c>
      <c r="N2720">
        <v>1</v>
      </c>
      <c r="O2720">
        <v>0</v>
      </c>
      <c r="P2720">
        <v>0</v>
      </c>
      <c r="Q2720">
        <f t="shared" si="504"/>
        <v>0</v>
      </c>
      <c r="R2720">
        <f t="shared" si="505"/>
        <v>0</v>
      </c>
      <c r="S2720">
        <f t="shared" si="506"/>
        <v>0</v>
      </c>
      <c r="T2720">
        <f t="shared" si="507"/>
        <v>0</v>
      </c>
      <c r="U2720">
        <f t="shared" si="508"/>
        <v>0</v>
      </c>
      <c r="V2720">
        <f t="shared" si="509"/>
        <v>0</v>
      </c>
      <c r="AL2720">
        <f t="shared" si="510"/>
        <v>0</v>
      </c>
      <c r="AM2720">
        <f t="shared" si="511"/>
        <v>0</v>
      </c>
      <c r="AN2720">
        <f t="shared" si="512"/>
        <v>0</v>
      </c>
      <c r="AO2720" t="str">
        <f t="shared" si="513"/>
        <v/>
      </c>
      <c r="AP2720" t="str">
        <f t="shared" si="514"/>
        <v/>
      </c>
      <c r="AQ2720" t="str">
        <f t="shared" si="515"/>
        <v/>
      </c>
    </row>
    <row r="2721" spans="1:43" x14ac:dyDescent="0.3">
      <c r="A2721" t="s">
        <v>618</v>
      </c>
      <c r="B2721" t="s">
        <v>206</v>
      </c>
      <c r="C2721" t="s">
        <v>158</v>
      </c>
      <c r="D2721" t="s">
        <v>76</v>
      </c>
      <c r="E2721">
        <v>0.27825091783788192</v>
      </c>
      <c r="F2721">
        <v>0.43508611389636498</v>
      </c>
      <c r="G2721">
        <v>0.28666296826575322</v>
      </c>
      <c r="H2721">
        <v>2.95</v>
      </c>
      <c r="I2721">
        <v>2.27</v>
      </c>
      <c r="J2721">
        <v>3.55</v>
      </c>
      <c r="K2721" t="s">
        <v>30</v>
      </c>
      <c r="L2721" t="s">
        <v>30</v>
      </c>
      <c r="M2721" t="s">
        <v>43</v>
      </c>
      <c r="N2721">
        <v>1</v>
      </c>
      <c r="O2721">
        <v>0</v>
      </c>
      <c r="P2721">
        <v>0</v>
      </c>
      <c r="Q2721">
        <f t="shared" si="504"/>
        <v>0</v>
      </c>
      <c r="R2721">
        <f t="shared" si="505"/>
        <v>0</v>
      </c>
      <c r="S2721">
        <f t="shared" si="506"/>
        <v>0</v>
      </c>
      <c r="T2721">
        <f t="shared" si="507"/>
        <v>0</v>
      </c>
      <c r="U2721">
        <f t="shared" si="508"/>
        <v>0</v>
      </c>
      <c r="V2721">
        <f t="shared" si="509"/>
        <v>0</v>
      </c>
      <c r="AL2721">
        <f t="shared" si="510"/>
        <v>0</v>
      </c>
      <c r="AM2721">
        <f t="shared" si="511"/>
        <v>0</v>
      </c>
      <c r="AN2721">
        <f t="shared" si="512"/>
        <v>0</v>
      </c>
      <c r="AO2721" t="str">
        <f t="shared" si="513"/>
        <v/>
      </c>
      <c r="AP2721" t="str">
        <f t="shared" si="514"/>
        <v/>
      </c>
      <c r="AQ2721" t="str">
        <f t="shared" si="515"/>
        <v/>
      </c>
    </row>
    <row r="2722" spans="1:43" x14ac:dyDescent="0.3">
      <c r="A2722" t="s">
        <v>618</v>
      </c>
      <c r="B2722" t="s">
        <v>419</v>
      </c>
      <c r="C2722" t="s">
        <v>420</v>
      </c>
      <c r="D2722" t="s">
        <v>89</v>
      </c>
      <c r="E2722">
        <v>0.24597968252912081</v>
      </c>
      <c r="F2722">
        <v>0.50081347337694926</v>
      </c>
      <c r="G2722">
        <v>0.25320684409393002</v>
      </c>
      <c r="H2722">
        <v>2.0699999999999998</v>
      </c>
      <c r="I2722">
        <v>3.2</v>
      </c>
      <c r="J2722">
        <v>3.75</v>
      </c>
      <c r="K2722" t="s">
        <v>30</v>
      </c>
      <c r="L2722" t="s">
        <v>30</v>
      </c>
      <c r="M2722" t="s">
        <v>43</v>
      </c>
      <c r="N2722">
        <v>0</v>
      </c>
      <c r="O2722">
        <v>0</v>
      </c>
      <c r="P2722">
        <v>1</v>
      </c>
      <c r="Q2722">
        <f t="shared" si="504"/>
        <v>0</v>
      </c>
      <c r="R2722">
        <f t="shared" si="505"/>
        <v>0.21276225476344646</v>
      </c>
      <c r="S2722">
        <f t="shared" si="506"/>
        <v>0</v>
      </c>
      <c r="T2722">
        <f t="shared" si="507"/>
        <v>0</v>
      </c>
      <c r="U2722">
        <f t="shared" si="508"/>
        <v>0</v>
      </c>
      <c r="V2722">
        <f t="shared" si="509"/>
        <v>0</v>
      </c>
      <c r="AL2722">
        <f t="shared" si="510"/>
        <v>0</v>
      </c>
      <c r="AM2722">
        <f t="shared" si="511"/>
        <v>0.21276225476344646</v>
      </c>
      <c r="AN2722">
        <f t="shared" si="512"/>
        <v>0</v>
      </c>
      <c r="AO2722" t="str">
        <f t="shared" si="513"/>
        <v/>
      </c>
      <c r="AP2722">
        <f t="shared" si="514"/>
        <v>-0.21276225476344646</v>
      </c>
      <c r="AQ2722" t="str">
        <f t="shared" si="515"/>
        <v/>
      </c>
    </row>
    <row r="2723" spans="1:43" x14ac:dyDescent="0.3">
      <c r="A2723" t="s">
        <v>618</v>
      </c>
      <c r="B2723" t="s">
        <v>202</v>
      </c>
      <c r="C2723" t="s">
        <v>247</v>
      </c>
      <c r="D2723" t="s">
        <v>76</v>
      </c>
      <c r="E2723">
        <v>0.57330141377975596</v>
      </c>
      <c r="F2723">
        <v>0.1712427677885886</v>
      </c>
      <c r="G2723">
        <v>0.25545581843165538</v>
      </c>
      <c r="H2723">
        <v>1.53</v>
      </c>
      <c r="I2723">
        <v>5.75</v>
      </c>
      <c r="J2723">
        <v>4.45</v>
      </c>
      <c r="K2723" t="s">
        <v>30</v>
      </c>
      <c r="L2723" t="s">
        <v>43</v>
      </c>
      <c r="M2723" t="s">
        <v>30</v>
      </c>
      <c r="N2723">
        <v>1</v>
      </c>
      <c r="O2723">
        <v>0</v>
      </c>
      <c r="P2723">
        <v>0</v>
      </c>
      <c r="Q2723">
        <f t="shared" si="504"/>
        <v>0</v>
      </c>
      <c r="R2723">
        <f t="shared" si="505"/>
        <v>0</v>
      </c>
      <c r="S2723">
        <f t="shared" si="506"/>
        <v>0</v>
      </c>
      <c r="T2723">
        <f t="shared" si="507"/>
        <v>0</v>
      </c>
      <c r="U2723">
        <f t="shared" si="508"/>
        <v>0</v>
      </c>
      <c r="V2723">
        <f t="shared" si="509"/>
        <v>0</v>
      </c>
      <c r="AL2723">
        <f t="shared" si="510"/>
        <v>0</v>
      </c>
      <c r="AM2723">
        <f t="shared" si="511"/>
        <v>0</v>
      </c>
      <c r="AN2723">
        <f t="shared" si="512"/>
        <v>0</v>
      </c>
      <c r="AO2723" t="str">
        <f t="shared" si="513"/>
        <v/>
      </c>
      <c r="AP2723" t="str">
        <f t="shared" si="514"/>
        <v/>
      </c>
      <c r="AQ2723" t="str">
        <f t="shared" si="515"/>
        <v/>
      </c>
    </row>
    <row r="2724" spans="1:43" x14ac:dyDescent="0.3">
      <c r="A2724" t="s">
        <v>618</v>
      </c>
      <c r="B2724" t="s">
        <v>159</v>
      </c>
      <c r="C2724" t="s">
        <v>203</v>
      </c>
      <c r="D2724" t="s">
        <v>76</v>
      </c>
      <c r="E2724">
        <v>0.27198653605964201</v>
      </c>
      <c r="F2724">
        <v>0.43940805924472798</v>
      </c>
      <c r="G2724">
        <v>0.28860540469563001</v>
      </c>
      <c r="H2724">
        <v>3.1</v>
      </c>
      <c r="I2724">
        <v>2.2999999999999998</v>
      </c>
      <c r="J2724">
        <v>3.4</v>
      </c>
      <c r="K2724" t="s">
        <v>43</v>
      </c>
      <c r="L2724" t="s">
        <v>30</v>
      </c>
      <c r="M2724" t="s">
        <v>30</v>
      </c>
      <c r="N2724">
        <v>0</v>
      </c>
      <c r="O2724">
        <v>1</v>
      </c>
      <c r="P2724">
        <v>0</v>
      </c>
      <c r="Q2724">
        <f t="shared" si="504"/>
        <v>0</v>
      </c>
      <c r="R2724">
        <f t="shared" si="505"/>
        <v>0</v>
      </c>
      <c r="S2724">
        <f t="shared" si="506"/>
        <v>0</v>
      </c>
      <c r="T2724">
        <f t="shared" si="507"/>
        <v>0</v>
      </c>
      <c r="U2724">
        <f t="shared" si="508"/>
        <v>0</v>
      </c>
      <c r="V2724">
        <f t="shared" si="509"/>
        <v>0</v>
      </c>
      <c r="AL2724">
        <f t="shared" si="510"/>
        <v>0</v>
      </c>
      <c r="AM2724">
        <f t="shared" si="511"/>
        <v>0</v>
      </c>
      <c r="AN2724">
        <f t="shared" si="512"/>
        <v>0</v>
      </c>
      <c r="AO2724" t="str">
        <f t="shared" si="513"/>
        <v/>
      </c>
      <c r="AP2724" t="str">
        <f t="shared" si="514"/>
        <v/>
      </c>
      <c r="AQ2724" t="str">
        <f t="shared" si="515"/>
        <v/>
      </c>
    </row>
    <row r="2725" spans="1:43" x14ac:dyDescent="0.3">
      <c r="A2725" t="s">
        <v>618</v>
      </c>
      <c r="B2725" t="s">
        <v>249</v>
      </c>
      <c r="C2725" t="s">
        <v>204</v>
      </c>
      <c r="D2725" t="s">
        <v>76</v>
      </c>
      <c r="E2725">
        <v>0.25180914605878268</v>
      </c>
      <c r="F2725">
        <v>0.47561577604103489</v>
      </c>
      <c r="G2725">
        <v>0.27257507790018221</v>
      </c>
      <c r="H2725">
        <v>3.3</v>
      </c>
      <c r="I2725">
        <v>2.02</v>
      </c>
      <c r="J2725">
        <v>3.85</v>
      </c>
      <c r="K2725" t="s">
        <v>30</v>
      </c>
      <c r="L2725" t="s">
        <v>30</v>
      </c>
      <c r="M2725" t="s">
        <v>30</v>
      </c>
      <c r="N2725">
        <v>0</v>
      </c>
      <c r="O2725">
        <v>1</v>
      </c>
      <c r="P2725">
        <v>0</v>
      </c>
      <c r="Q2725">
        <f t="shared" si="504"/>
        <v>0</v>
      </c>
      <c r="R2725">
        <f t="shared" si="505"/>
        <v>0</v>
      </c>
      <c r="S2725">
        <f t="shared" si="506"/>
        <v>0</v>
      </c>
      <c r="T2725">
        <f t="shared" si="507"/>
        <v>0</v>
      </c>
      <c r="U2725">
        <f t="shared" si="508"/>
        <v>0</v>
      </c>
      <c r="V2725">
        <f t="shared" si="509"/>
        <v>0</v>
      </c>
      <c r="AL2725">
        <f t="shared" si="510"/>
        <v>0</v>
      </c>
      <c r="AM2725">
        <f t="shared" si="511"/>
        <v>0</v>
      </c>
      <c r="AN2725">
        <f t="shared" si="512"/>
        <v>0</v>
      </c>
      <c r="AO2725" t="str">
        <f t="shared" si="513"/>
        <v/>
      </c>
      <c r="AP2725" t="str">
        <f t="shared" si="514"/>
        <v/>
      </c>
      <c r="AQ2725" t="str">
        <f t="shared" si="515"/>
        <v/>
      </c>
    </row>
    <row r="2726" spans="1:43" x14ac:dyDescent="0.3">
      <c r="A2726" t="s">
        <v>618</v>
      </c>
      <c r="B2726" t="s">
        <v>243</v>
      </c>
      <c r="C2726" t="s">
        <v>170</v>
      </c>
      <c r="D2726" t="s">
        <v>169</v>
      </c>
      <c r="E2726">
        <v>0.27351413232405131</v>
      </c>
      <c r="F2726">
        <v>0.43115166113877901</v>
      </c>
      <c r="G2726">
        <v>0.29533420653716969</v>
      </c>
      <c r="H2726">
        <v>3.1</v>
      </c>
      <c r="I2726">
        <v>2.35</v>
      </c>
      <c r="J2726">
        <v>3.15</v>
      </c>
      <c r="K2726" t="s">
        <v>30</v>
      </c>
      <c r="L2726" t="s">
        <v>30</v>
      </c>
      <c r="M2726" t="s">
        <v>43</v>
      </c>
      <c r="N2726">
        <v>0</v>
      </c>
      <c r="O2726">
        <v>0</v>
      </c>
      <c r="P2726">
        <v>1</v>
      </c>
      <c r="Q2726">
        <f t="shared" si="504"/>
        <v>0</v>
      </c>
      <c r="R2726">
        <f t="shared" si="505"/>
        <v>0</v>
      </c>
      <c r="S2726">
        <f t="shared" si="506"/>
        <v>0</v>
      </c>
      <c r="T2726">
        <f t="shared" si="507"/>
        <v>0</v>
      </c>
      <c r="U2726">
        <f t="shared" si="508"/>
        <v>0</v>
      </c>
      <c r="V2726">
        <f t="shared" si="509"/>
        <v>0</v>
      </c>
      <c r="AL2726">
        <f t="shared" si="510"/>
        <v>0</v>
      </c>
      <c r="AM2726">
        <f t="shared" si="511"/>
        <v>0</v>
      </c>
      <c r="AN2726">
        <f t="shared" si="512"/>
        <v>0</v>
      </c>
      <c r="AO2726" t="str">
        <f t="shared" si="513"/>
        <v/>
      </c>
      <c r="AP2726" t="str">
        <f t="shared" si="514"/>
        <v/>
      </c>
      <c r="AQ2726" t="str">
        <f t="shared" si="515"/>
        <v/>
      </c>
    </row>
    <row r="2727" spans="1:43" x14ac:dyDescent="0.3">
      <c r="A2727" t="s">
        <v>618</v>
      </c>
      <c r="B2727" t="s">
        <v>56</v>
      </c>
      <c r="C2727" t="s">
        <v>360</v>
      </c>
      <c r="D2727" t="s">
        <v>58</v>
      </c>
      <c r="E2727">
        <v>0.25210405102194722</v>
      </c>
      <c r="F2727">
        <v>0.48894110688025161</v>
      </c>
      <c r="G2727">
        <v>0.25895484209780117</v>
      </c>
      <c r="H2727">
        <v>3.35</v>
      </c>
      <c r="I2727">
        <v>2.0499999999999998</v>
      </c>
      <c r="J2727">
        <v>3.65</v>
      </c>
      <c r="K2727" t="s">
        <v>30</v>
      </c>
      <c r="L2727" t="s">
        <v>43</v>
      </c>
      <c r="M2727" t="s">
        <v>30</v>
      </c>
      <c r="N2727">
        <v>0</v>
      </c>
      <c r="O2727">
        <v>1</v>
      </c>
      <c r="P2727">
        <v>0</v>
      </c>
      <c r="Q2727">
        <f t="shared" si="504"/>
        <v>0</v>
      </c>
      <c r="R2727">
        <f t="shared" si="505"/>
        <v>0</v>
      </c>
      <c r="S2727">
        <f t="shared" si="506"/>
        <v>0</v>
      </c>
      <c r="T2727">
        <f t="shared" si="507"/>
        <v>0</v>
      </c>
      <c r="U2727">
        <f t="shared" si="508"/>
        <v>0</v>
      </c>
      <c r="V2727">
        <f t="shared" si="509"/>
        <v>0</v>
      </c>
      <c r="AL2727">
        <f t="shared" si="510"/>
        <v>0</v>
      </c>
      <c r="AM2727">
        <f t="shared" si="511"/>
        <v>0</v>
      </c>
      <c r="AN2727">
        <f t="shared" si="512"/>
        <v>0</v>
      </c>
      <c r="AO2727" t="str">
        <f t="shared" si="513"/>
        <v/>
      </c>
      <c r="AP2727" t="str">
        <f t="shared" si="514"/>
        <v/>
      </c>
      <c r="AQ2727" t="str">
        <f t="shared" si="515"/>
        <v/>
      </c>
    </row>
    <row r="2728" spans="1:43" x14ac:dyDescent="0.3">
      <c r="A2728" t="s">
        <v>618</v>
      </c>
      <c r="B2728" t="s">
        <v>394</v>
      </c>
      <c r="C2728" t="s">
        <v>112</v>
      </c>
      <c r="D2728" t="s">
        <v>58</v>
      </c>
      <c r="E2728">
        <v>0.1129501592919295</v>
      </c>
      <c r="F2728">
        <v>0.73716427627879577</v>
      </c>
      <c r="G2728">
        <v>0.14988556442927481</v>
      </c>
      <c r="H2728">
        <v>8.25</v>
      </c>
      <c r="I2728">
        <v>1.37</v>
      </c>
      <c r="J2728">
        <v>5</v>
      </c>
      <c r="K2728" t="s">
        <v>30</v>
      </c>
      <c r="L2728" t="s">
        <v>30</v>
      </c>
      <c r="M2728" t="s">
        <v>43</v>
      </c>
      <c r="N2728">
        <v>0</v>
      </c>
      <c r="O2728">
        <v>0</v>
      </c>
      <c r="P2728">
        <v>1</v>
      </c>
      <c r="Q2728">
        <f t="shared" si="504"/>
        <v>0</v>
      </c>
      <c r="R2728">
        <f t="shared" si="505"/>
        <v>1.9391481548391321E-2</v>
      </c>
      <c r="S2728">
        <f t="shared" si="506"/>
        <v>0</v>
      </c>
      <c r="T2728">
        <f t="shared" si="507"/>
        <v>0</v>
      </c>
      <c r="U2728">
        <f t="shared" si="508"/>
        <v>0</v>
      </c>
      <c r="V2728">
        <f t="shared" si="509"/>
        <v>0</v>
      </c>
      <c r="AL2728">
        <f t="shared" si="510"/>
        <v>0</v>
      </c>
      <c r="AM2728">
        <f t="shared" si="511"/>
        <v>1.9391481548391321E-2</v>
      </c>
      <c r="AN2728">
        <f t="shared" si="512"/>
        <v>0</v>
      </c>
      <c r="AO2728" t="str">
        <f t="shared" si="513"/>
        <v/>
      </c>
      <c r="AP2728">
        <f t="shared" si="514"/>
        <v>-1.9391481548391321E-2</v>
      </c>
      <c r="AQ2728" t="str">
        <f t="shared" si="515"/>
        <v/>
      </c>
    </row>
    <row r="2729" spans="1:43" x14ac:dyDescent="0.3">
      <c r="A2729" t="s">
        <v>618</v>
      </c>
      <c r="B2729" t="s">
        <v>314</v>
      </c>
      <c r="C2729" t="s">
        <v>293</v>
      </c>
      <c r="D2729" t="s">
        <v>58</v>
      </c>
      <c r="E2729">
        <v>0.34127886928070161</v>
      </c>
      <c r="F2729">
        <v>0.34496997336946811</v>
      </c>
      <c r="G2729">
        <v>0.31375115734983039</v>
      </c>
      <c r="H2729">
        <v>2.4500000000000002</v>
      </c>
      <c r="I2729">
        <v>2.87</v>
      </c>
      <c r="J2729">
        <v>3.3</v>
      </c>
      <c r="K2729" t="s">
        <v>30</v>
      </c>
      <c r="L2729" t="s">
        <v>30</v>
      </c>
      <c r="M2729" t="s">
        <v>30</v>
      </c>
      <c r="N2729">
        <v>0</v>
      </c>
      <c r="O2729">
        <v>0</v>
      </c>
      <c r="P2729">
        <v>1</v>
      </c>
      <c r="Q2729">
        <f t="shared" si="504"/>
        <v>0</v>
      </c>
      <c r="R2729">
        <f t="shared" si="505"/>
        <v>0</v>
      </c>
      <c r="S2729">
        <f t="shared" si="506"/>
        <v>0</v>
      </c>
      <c r="T2729">
        <f t="shared" si="507"/>
        <v>0</v>
      </c>
      <c r="U2729">
        <f t="shared" si="508"/>
        <v>0</v>
      </c>
      <c r="V2729">
        <f t="shared" si="509"/>
        <v>0</v>
      </c>
      <c r="AL2729">
        <f t="shared" si="510"/>
        <v>0</v>
      </c>
      <c r="AM2729">
        <f t="shared" si="511"/>
        <v>0</v>
      </c>
      <c r="AN2729">
        <f t="shared" si="512"/>
        <v>0</v>
      </c>
      <c r="AO2729" t="str">
        <f t="shared" si="513"/>
        <v/>
      </c>
      <c r="AP2729" t="str">
        <f t="shared" si="514"/>
        <v/>
      </c>
      <c r="AQ2729" t="str">
        <f t="shared" si="515"/>
        <v/>
      </c>
    </row>
    <row r="2730" spans="1:43" x14ac:dyDescent="0.3">
      <c r="A2730" t="s">
        <v>618</v>
      </c>
      <c r="B2730" t="s">
        <v>113</v>
      </c>
      <c r="C2730" t="s">
        <v>60</v>
      </c>
      <c r="D2730" t="s">
        <v>58</v>
      </c>
      <c r="E2730">
        <v>0.73962195774338979</v>
      </c>
      <c r="F2730">
        <v>9.1536683310122116E-2</v>
      </c>
      <c r="G2730">
        <v>0.16884135894648819</v>
      </c>
      <c r="H2730">
        <v>1.28</v>
      </c>
      <c r="I2730">
        <v>10</v>
      </c>
      <c r="J2730">
        <v>6</v>
      </c>
      <c r="K2730" t="s">
        <v>30</v>
      </c>
      <c r="L2730" t="s">
        <v>43</v>
      </c>
      <c r="M2730" t="s">
        <v>43</v>
      </c>
      <c r="N2730">
        <v>1</v>
      </c>
      <c r="O2730">
        <v>0</v>
      </c>
      <c r="P2730">
        <v>0</v>
      </c>
      <c r="Q2730">
        <f t="shared" si="504"/>
        <v>0</v>
      </c>
      <c r="R2730">
        <f t="shared" si="505"/>
        <v>0</v>
      </c>
      <c r="S2730">
        <f t="shared" si="506"/>
        <v>0</v>
      </c>
      <c r="T2730">
        <f t="shared" si="507"/>
        <v>0</v>
      </c>
      <c r="U2730">
        <f t="shared" si="508"/>
        <v>0</v>
      </c>
      <c r="V2730">
        <f t="shared" si="509"/>
        <v>0</v>
      </c>
      <c r="AL2730">
        <f t="shared" si="510"/>
        <v>0</v>
      </c>
      <c r="AM2730">
        <f t="shared" si="511"/>
        <v>0</v>
      </c>
      <c r="AN2730">
        <f t="shared" si="512"/>
        <v>0</v>
      </c>
      <c r="AO2730" t="str">
        <f t="shared" si="513"/>
        <v/>
      </c>
      <c r="AP2730" t="str">
        <f t="shared" si="514"/>
        <v/>
      </c>
      <c r="AQ2730" t="str">
        <f t="shared" si="515"/>
        <v/>
      </c>
    </row>
    <row r="2731" spans="1:43" x14ac:dyDescent="0.3">
      <c r="A2731" t="s">
        <v>618</v>
      </c>
      <c r="B2731" t="s">
        <v>99</v>
      </c>
      <c r="C2731" t="s">
        <v>57</v>
      </c>
      <c r="D2731" t="s">
        <v>58</v>
      </c>
      <c r="E2731">
        <v>0.39892998688180481</v>
      </c>
      <c r="F2731">
        <v>0.28940329482860833</v>
      </c>
      <c r="G2731">
        <v>0.31166671828958697</v>
      </c>
      <c r="H2731">
        <v>2.1</v>
      </c>
      <c r="I2731">
        <v>3.8</v>
      </c>
      <c r="J2731">
        <v>3.3</v>
      </c>
      <c r="K2731" t="s">
        <v>43</v>
      </c>
      <c r="L2731" t="s">
        <v>43</v>
      </c>
      <c r="M2731" t="s">
        <v>30</v>
      </c>
      <c r="N2731">
        <v>0</v>
      </c>
      <c r="O2731">
        <v>0</v>
      </c>
      <c r="P2731">
        <v>1</v>
      </c>
      <c r="Q2731">
        <f t="shared" si="504"/>
        <v>0</v>
      </c>
      <c r="R2731">
        <f t="shared" si="505"/>
        <v>0</v>
      </c>
      <c r="S2731">
        <f t="shared" si="506"/>
        <v>0</v>
      </c>
      <c r="T2731">
        <f t="shared" si="507"/>
        <v>0</v>
      </c>
      <c r="U2731">
        <f t="shared" si="508"/>
        <v>0</v>
      </c>
      <c r="V2731">
        <f t="shared" si="509"/>
        <v>0</v>
      </c>
      <c r="AL2731">
        <f t="shared" si="510"/>
        <v>0</v>
      </c>
      <c r="AM2731">
        <f t="shared" si="511"/>
        <v>0</v>
      </c>
      <c r="AN2731">
        <f t="shared" si="512"/>
        <v>0</v>
      </c>
      <c r="AO2731" t="str">
        <f t="shared" si="513"/>
        <v/>
      </c>
      <c r="AP2731" t="str">
        <f t="shared" si="514"/>
        <v/>
      </c>
      <c r="AQ2731" t="str">
        <f t="shared" si="515"/>
        <v/>
      </c>
    </row>
    <row r="2732" spans="1:43" x14ac:dyDescent="0.3">
      <c r="A2732" t="s">
        <v>618</v>
      </c>
      <c r="B2732" t="s">
        <v>224</v>
      </c>
      <c r="C2732" t="s">
        <v>136</v>
      </c>
      <c r="D2732" t="s">
        <v>58</v>
      </c>
      <c r="E2732">
        <v>0.34040872914359399</v>
      </c>
      <c r="F2732">
        <v>0.3457230722635658</v>
      </c>
      <c r="G2732">
        <v>0.31386819859284021</v>
      </c>
      <c r="H2732">
        <v>2.4</v>
      </c>
      <c r="I2732">
        <v>3.05</v>
      </c>
      <c r="J2732">
        <v>3.25</v>
      </c>
      <c r="K2732" t="s">
        <v>43</v>
      </c>
      <c r="L2732" t="s">
        <v>43</v>
      </c>
      <c r="M2732" t="s">
        <v>30</v>
      </c>
      <c r="N2732">
        <v>0</v>
      </c>
      <c r="O2732">
        <v>1</v>
      </c>
      <c r="P2732">
        <v>0</v>
      </c>
      <c r="Q2732">
        <f t="shared" si="504"/>
        <v>0</v>
      </c>
      <c r="R2732">
        <f t="shared" si="505"/>
        <v>0</v>
      </c>
      <c r="S2732">
        <f t="shared" si="506"/>
        <v>0</v>
      </c>
      <c r="T2732">
        <f t="shared" si="507"/>
        <v>0</v>
      </c>
      <c r="U2732">
        <f t="shared" si="508"/>
        <v>0</v>
      </c>
      <c r="V2732">
        <f t="shared" si="509"/>
        <v>0</v>
      </c>
      <c r="AL2732">
        <f t="shared" si="510"/>
        <v>0</v>
      </c>
      <c r="AM2732">
        <f t="shared" si="511"/>
        <v>0</v>
      </c>
      <c r="AN2732">
        <f t="shared" si="512"/>
        <v>0</v>
      </c>
      <c r="AO2732" t="str">
        <f t="shared" si="513"/>
        <v/>
      </c>
      <c r="AP2732" t="str">
        <f t="shared" si="514"/>
        <v/>
      </c>
      <c r="AQ2732" t="str">
        <f t="shared" si="515"/>
        <v/>
      </c>
    </row>
    <row r="2733" spans="1:43" x14ac:dyDescent="0.3">
      <c r="A2733" t="s">
        <v>618</v>
      </c>
      <c r="B2733" t="s">
        <v>240</v>
      </c>
      <c r="C2733" t="s">
        <v>208</v>
      </c>
      <c r="D2733" t="s">
        <v>169</v>
      </c>
      <c r="E2733">
        <v>0.24575121008230741</v>
      </c>
      <c r="F2733">
        <v>0.48286213828586361</v>
      </c>
      <c r="G2733">
        <v>0.27138665163182912</v>
      </c>
      <c r="H2733">
        <v>3.55</v>
      </c>
      <c r="I2733">
        <v>2.1</v>
      </c>
      <c r="J2733">
        <v>3.25</v>
      </c>
      <c r="K2733" t="s">
        <v>30</v>
      </c>
      <c r="L2733" t="s">
        <v>30</v>
      </c>
      <c r="M2733" t="s">
        <v>43</v>
      </c>
      <c r="N2733">
        <v>0</v>
      </c>
      <c r="O2733">
        <v>1</v>
      </c>
      <c r="P2733">
        <v>0</v>
      </c>
      <c r="Q2733">
        <f t="shared" si="504"/>
        <v>0</v>
      </c>
      <c r="R2733">
        <f t="shared" si="505"/>
        <v>0</v>
      </c>
      <c r="S2733">
        <f t="shared" si="506"/>
        <v>0</v>
      </c>
      <c r="T2733">
        <f t="shared" si="507"/>
        <v>0</v>
      </c>
      <c r="U2733">
        <f t="shared" si="508"/>
        <v>0</v>
      </c>
      <c r="V2733">
        <f t="shared" si="509"/>
        <v>0</v>
      </c>
      <c r="AL2733">
        <f t="shared" si="510"/>
        <v>0</v>
      </c>
      <c r="AM2733">
        <f t="shared" si="511"/>
        <v>0</v>
      </c>
      <c r="AN2733">
        <f t="shared" si="512"/>
        <v>0</v>
      </c>
      <c r="AO2733" t="str">
        <f t="shared" si="513"/>
        <v/>
      </c>
      <c r="AP2733" t="str">
        <f t="shared" si="514"/>
        <v/>
      </c>
      <c r="AQ2733" t="str">
        <f t="shared" si="515"/>
        <v/>
      </c>
    </row>
    <row r="2734" spans="1:43" x14ac:dyDescent="0.3">
      <c r="A2734" t="s">
        <v>618</v>
      </c>
      <c r="B2734" t="s">
        <v>348</v>
      </c>
      <c r="C2734" t="s">
        <v>260</v>
      </c>
      <c r="D2734" t="s">
        <v>261</v>
      </c>
      <c r="E2734">
        <v>0.21463036276309441</v>
      </c>
      <c r="F2734">
        <v>0.54799218139842432</v>
      </c>
      <c r="G2734">
        <v>0.23737745583848111</v>
      </c>
      <c r="H2734">
        <v>4.9000000000000004</v>
      </c>
      <c r="I2734">
        <v>1.7</v>
      </c>
      <c r="J2734">
        <v>3.45</v>
      </c>
      <c r="K2734" t="s">
        <v>30</v>
      </c>
      <c r="L2734" t="s">
        <v>30</v>
      </c>
      <c r="M2734" t="s">
        <v>30</v>
      </c>
      <c r="N2734">
        <v>0</v>
      </c>
      <c r="O2734">
        <v>0</v>
      </c>
      <c r="P2734">
        <v>1</v>
      </c>
      <c r="Q2734">
        <f t="shared" si="504"/>
        <v>0</v>
      </c>
      <c r="R2734">
        <f t="shared" si="505"/>
        <v>0</v>
      </c>
      <c r="S2734">
        <f t="shared" si="506"/>
        <v>0</v>
      </c>
      <c r="T2734">
        <f t="shared" si="507"/>
        <v>0</v>
      </c>
      <c r="U2734">
        <f t="shared" si="508"/>
        <v>0</v>
      </c>
      <c r="V2734">
        <f t="shared" si="509"/>
        <v>0</v>
      </c>
      <c r="AL2734">
        <f t="shared" si="510"/>
        <v>0</v>
      </c>
      <c r="AM2734">
        <f t="shared" si="511"/>
        <v>0</v>
      </c>
      <c r="AN2734">
        <f t="shared" si="512"/>
        <v>0</v>
      </c>
      <c r="AO2734" t="str">
        <f t="shared" si="513"/>
        <v/>
      </c>
      <c r="AP2734" t="str">
        <f t="shared" si="514"/>
        <v/>
      </c>
      <c r="AQ2734" t="str">
        <f t="shared" si="515"/>
        <v/>
      </c>
    </row>
    <row r="2735" spans="1:43" x14ac:dyDescent="0.3">
      <c r="A2735" t="s">
        <v>618</v>
      </c>
      <c r="B2735" t="s">
        <v>251</v>
      </c>
      <c r="C2735" t="s">
        <v>244</v>
      </c>
      <c r="D2735" t="s">
        <v>169</v>
      </c>
      <c r="E2735">
        <v>0.33676609076724828</v>
      </c>
      <c r="F2735">
        <v>0.34390432924738418</v>
      </c>
      <c r="G2735">
        <v>0.31932957998536737</v>
      </c>
      <c r="H2735">
        <v>2.5</v>
      </c>
      <c r="I2735">
        <v>2.95</v>
      </c>
      <c r="J2735">
        <v>3</v>
      </c>
      <c r="K2735" t="s">
        <v>43</v>
      </c>
      <c r="L2735" t="s">
        <v>43</v>
      </c>
      <c r="M2735" t="s">
        <v>30</v>
      </c>
      <c r="N2735">
        <v>0</v>
      </c>
      <c r="O2735">
        <v>0</v>
      </c>
      <c r="P2735">
        <v>1</v>
      </c>
      <c r="Q2735">
        <f t="shared" si="504"/>
        <v>0</v>
      </c>
      <c r="R2735">
        <f t="shared" si="505"/>
        <v>0</v>
      </c>
      <c r="S2735">
        <f t="shared" si="506"/>
        <v>0</v>
      </c>
      <c r="T2735">
        <f t="shared" si="507"/>
        <v>0</v>
      </c>
      <c r="U2735">
        <f t="shared" si="508"/>
        <v>0</v>
      </c>
      <c r="V2735">
        <f t="shared" si="509"/>
        <v>0</v>
      </c>
      <c r="AL2735">
        <f t="shared" si="510"/>
        <v>0</v>
      </c>
      <c r="AM2735">
        <f t="shared" si="511"/>
        <v>0</v>
      </c>
      <c r="AN2735">
        <f t="shared" si="512"/>
        <v>0</v>
      </c>
      <c r="AO2735" t="str">
        <f t="shared" si="513"/>
        <v/>
      </c>
      <c r="AP2735" t="str">
        <f t="shared" si="514"/>
        <v/>
      </c>
      <c r="AQ2735" t="str">
        <f t="shared" si="515"/>
        <v/>
      </c>
    </row>
    <row r="2736" spans="1:43" x14ac:dyDescent="0.3">
      <c r="A2736" t="s">
        <v>618</v>
      </c>
      <c r="B2736" t="s">
        <v>461</v>
      </c>
      <c r="C2736" t="s">
        <v>349</v>
      </c>
      <c r="D2736" t="s">
        <v>261</v>
      </c>
      <c r="E2736">
        <v>0.29718732055203118</v>
      </c>
      <c r="F2736">
        <v>0.41223843867601512</v>
      </c>
      <c r="G2736">
        <v>0.29057424077195371</v>
      </c>
      <c r="H2736">
        <v>2.75</v>
      </c>
      <c r="I2736">
        <v>2.4500000000000002</v>
      </c>
      <c r="J2736">
        <v>3.25</v>
      </c>
      <c r="K2736" t="s">
        <v>30</v>
      </c>
      <c r="L2736" t="s">
        <v>30</v>
      </c>
      <c r="M2736" t="s">
        <v>30</v>
      </c>
      <c r="N2736">
        <v>0</v>
      </c>
      <c r="O2736">
        <v>1</v>
      </c>
      <c r="P2736">
        <v>0</v>
      </c>
      <c r="Q2736">
        <f t="shared" si="504"/>
        <v>0</v>
      </c>
      <c r="R2736">
        <f t="shared" si="505"/>
        <v>0</v>
      </c>
      <c r="S2736">
        <f t="shared" si="506"/>
        <v>0</v>
      </c>
      <c r="T2736">
        <f t="shared" si="507"/>
        <v>0</v>
      </c>
      <c r="U2736">
        <f t="shared" si="508"/>
        <v>0</v>
      </c>
      <c r="V2736">
        <f t="shared" si="509"/>
        <v>0</v>
      </c>
      <c r="AL2736">
        <f t="shared" si="510"/>
        <v>0</v>
      </c>
      <c r="AM2736">
        <f t="shared" si="511"/>
        <v>0</v>
      </c>
      <c r="AN2736">
        <f t="shared" si="512"/>
        <v>0</v>
      </c>
      <c r="AO2736" t="str">
        <f t="shared" si="513"/>
        <v/>
      </c>
      <c r="AP2736" t="str">
        <f t="shared" si="514"/>
        <v/>
      </c>
      <c r="AQ2736" t="str">
        <f t="shared" si="515"/>
        <v/>
      </c>
    </row>
    <row r="2737" spans="1:43" x14ac:dyDescent="0.3">
      <c r="A2737" t="s">
        <v>618</v>
      </c>
      <c r="B2737" t="s">
        <v>176</v>
      </c>
      <c r="C2737" t="s">
        <v>175</v>
      </c>
      <c r="D2737" t="s">
        <v>174</v>
      </c>
      <c r="E2737">
        <v>0.28990339875557958</v>
      </c>
      <c r="F2737">
        <v>0.40844014415896851</v>
      </c>
      <c r="G2737">
        <v>0.30165645708545191</v>
      </c>
      <c r="H2737">
        <v>2.85</v>
      </c>
      <c r="I2737">
        <v>2.62</v>
      </c>
      <c r="J2737">
        <v>3.05</v>
      </c>
      <c r="K2737" t="s">
        <v>30</v>
      </c>
      <c r="L2737" t="s">
        <v>30</v>
      </c>
      <c r="M2737" t="s">
        <v>30</v>
      </c>
      <c r="N2737">
        <v>0</v>
      </c>
      <c r="O2737">
        <v>0</v>
      </c>
      <c r="P2737">
        <v>1</v>
      </c>
      <c r="Q2737">
        <f t="shared" si="504"/>
        <v>0</v>
      </c>
      <c r="R2737">
        <f t="shared" si="505"/>
        <v>0</v>
      </c>
      <c r="S2737">
        <f t="shared" si="506"/>
        <v>0</v>
      </c>
      <c r="T2737">
        <f t="shared" si="507"/>
        <v>0</v>
      </c>
      <c r="U2737">
        <f t="shared" si="508"/>
        <v>0</v>
      </c>
      <c r="V2737">
        <f t="shared" si="509"/>
        <v>0</v>
      </c>
      <c r="AL2737">
        <f t="shared" si="510"/>
        <v>0</v>
      </c>
      <c r="AM2737">
        <f t="shared" si="511"/>
        <v>0</v>
      </c>
      <c r="AN2737">
        <f t="shared" si="512"/>
        <v>0</v>
      </c>
      <c r="AO2737" t="str">
        <f t="shared" si="513"/>
        <v/>
      </c>
      <c r="AP2737" t="str">
        <f t="shared" si="514"/>
        <v/>
      </c>
      <c r="AQ2737" t="str">
        <f t="shared" si="515"/>
        <v/>
      </c>
    </row>
    <row r="2738" spans="1:43" x14ac:dyDescent="0.3">
      <c r="A2738" t="s">
        <v>618</v>
      </c>
      <c r="B2738" t="s">
        <v>215</v>
      </c>
      <c r="C2738" t="s">
        <v>262</v>
      </c>
      <c r="D2738" t="s">
        <v>174</v>
      </c>
      <c r="E2738">
        <v>0.21845973755838519</v>
      </c>
      <c r="F2738">
        <v>0.541385557957757</v>
      </c>
      <c r="G2738">
        <v>0.24015470448385781</v>
      </c>
      <c r="H2738">
        <v>4.4000000000000004</v>
      </c>
      <c r="I2738">
        <v>1.87</v>
      </c>
      <c r="J2738">
        <v>3.4</v>
      </c>
      <c r="K2738" t="s">
        <v>30</v>
      </c>
      <c r="L2738" t="s">
        <v>30</v>
      </c>
      <c r="M2738" t="s">
        <v>30</v>
      </c>
      <c r="N2738">
        <v>1</v>
      </c>
      <c r="O2738">
        <v>0</v>
      </c>
      <c r="P2738">
        <v>0</v>
      </c>
      <c r="Q2738">
        <f t="shared" si="504"/>
        <v>0</v>
      </c>
      <c r="R2738">
        <f t="shared" si="505"/>
        <v>0</v>
      </c>
      <c r="S2738">
        <f t="shared" si="506"/>
        <v>0</v>
      </c>
      <c r="T2738">
        <f t="shared" si="507"/>
        <v>0</v>
      </c>
      <c r="U2738">
        <f t="shared" si="508"/>
        <v>0</v>
      </c>
      <c r="V2738">
        <f t="shared" si="509"/>
        <v>0</v>
      </c>
      <c r="AL2738">
        <f t="shared" si="510"/>
        <v>0</v>
      </c>
      <c r="AM2738">
        <f t="shared" si="511"/>
        <v>0</v>
      </c>
      <c r="AN2738">
        <f t="shared" si="512"/>
        <v>0</v>
      </c>
      <c r="AO2738" t="str">
        <f t="shared" si="513"/>
        <v/>
      </c>
      <c r="AP2738" t="str">
        <f t="shared" si="514"/>
        <v/>
      </c>
      <c r="AQ2738" t="str">
        <f t="shared" si="515"/>
        <v/>
      </c>
    </row>
    <row r="2739" spans="1:43" x14ac:dyDescent="0.3">
      <c r="A2739" t="s">
        <v>618</v>
      </c>
      <c r="B2739" t="s">
        <v>233</v>
      </c>
      <c r="C2739" t="s">
        <v>110</v>
      </c>
      <c r="D2739" t="s">
        <v>71</v>
      </c>
      <c r="E2739">
        <v>0.13455855314136719</v>
      </c>
      <c r="F2739">
        <v>0.69272897385775778</v>
      </c>
      <c r="G2739">
        <v>0.17271247300087511</v>
      </c>
      <c r="H2739">
        <v>8.25</v>
      </c>
      <c r="I2739">
        <v>1.37</v>
      </c>
      <c r="J2739">
        <v>4.75</v>
      </c>
      <c r="K2739" t="s">
        <v>30</v>
      </c>
      <c r="L2739" t="s">
        <v>30</v>
      </c>
      <c r="M2739" t="s">
        <v>30</v>
      </c>
      <c r="N2739">
        <v>0</v>
      </c>
      <c r="O2739">
        <v>1</v>
      </c>
      <c r="P2739">
        <v>0</v>
      </c>
      <c r="Q2739">
        <f t="shared" si="504"/>
        <v>0</v>
      </c>
      <c r="R2739">
        <f t="shared" si="505"/>
        <v>0</v>
      </c>
      <c r="S2739">
        <f t="shared" si="506"/>
        <v>0</v>
      </c>
      <c r="T2739">
        <f t="shared" si="507"/>
        <v>0</v>
      </c>
      <c r="U2739">
        <f t="shared" si="508"/>
        <v>0</v>
      </c>
      <c r="V2739">
        <f t="shared" si="509"/>
        <v>0</v>
      </c>
      <c r="AL2739">
        <f t="shared" si="510"/>
        <v>0</v>
      </c>
      <c r="AM2739">
        <f t="shared" si="511"/>
        <v>0</v>
      </c>
      <c r="AN2739">
        <f t="shared" si="512"/>
        <v>0</v>
      </c>
      <c r="AO2739" t="str">
        <f t="shared" si="513"/>
        <v/>
      </c>
      <c r="AP2739" t="str">
        <f t="shared" si="514"/>
        <v/>
      </c>
      <c r="AQ2739" t="str">
        <f t="shared" si="515"/>
        <v/>
      </c>
    </row>
    <row r="2740" spans="1:43" x14ac:dyDescent="0.3">
      <c r="A2740" t="s">
        <v>618</v>
      </c>
      <c r="B2740" t="s">
        <v>172</v>
      </c>
      <c r="C2740" t="s">
        <v>352</v>
      </c>
      <c r="D2740" t="s">
        <v>174</v>
      </c>
      <c r="E2740">
        <v>0.13131440279876819</v>
      </c>
      <c r="F2740">
        <v>0.69735030034412049</v>
      </c>
      <c r="G2740">
        <v>0.17133529685711141</v>
      </c>
      <c r="H2740">
        <v>9</v>
      </c>
      <c r="I2740">
        <v>1.4</v>
      </c>
      <c r="J2740">
        <v>4.25</v>
      </c>
      <c r="K2740" t="s">
        <v>30</v>
      </c>
      <c r="L2740" t="s">
        <v>30</v>
      </c>
      <c r="M2740" t="s">
        <v>30</v>
      </c>
      <c r="N2740">
        <v>0</v>
      </c>
      <c r="O2740">
        <v>1</v>
      </c>
      <c r="P2740">
        <v>0</v>
      </c>
      <c r="Q2740">
        <f t="shared" si="504"/>
        <v>0</v>
      </c>
      <c r="R2740">
        <f t="shared" si="505"/>
        <v>0</v>
      </c>
      <c r="S2740">
        <f t="shared" si="506"/>
        <v>0</v>
      </c>
      <c r="T2740">
        <f t="shared" si="507"/>
        <v>0</v>
      </c>
      <c r="U2740">
        <f t="shared" si="508"/>
        <v>0</v>
      </c>
      <c r="V2740">
        <f t="shared" si="509"/>
        <v>0</v>
      </c>
      <c r="AL2740">
        <f t="shared" si="510"/>
        <v>0</v>
      </c>
      <c r="AM2740">
        <f t="shared" si="511"/>
        <v>0</v>
      </c>
      <c r="AN2740">
        <f t="shared" si="512"/>
        <v>0</v>
      </c>
      <c r="AO2740" t="str">
        <f t="shared" si="513"/>
        <v/>
      </c>
      <c r="AP2740" t="str">
        <f t="shared" si="514"/>
        <v/>
      </c>
      <c r="AQ2740" t="str">
        <f t="shared" si="515"/>
        <v/>
      </c>
    </row>
    <row r="2741" spans="1:43" x14ac:dyDescent="0.3">
      <c r="A2741" t="s">
        <v>618</v>
      </c>
      <c r="B2741" t="s">
        <v>445</v>
      </c>
      <c r="C2741" t="s">
        <v>143</v>
      </c>
      <c r="D2741" t="s">
        <v>29</v>
      </c>
      <c r="E2741">
        <v>0.67044435736795149</v>
      </c>
      <c r="F2741">
        <v>0.1223081606153633</v>
      </c>
      <c r="G2741">
        <v>0.20724748201668519</v>
      </c>
      <c r="H2741">
        <v>1.44</v>
      </c>
      <c r="I2741">
        <v>8.25</v>
      </c>
      <c r="J2741">
        <v>4.6500000000000004</v>
      </c>
      <c r="K2741" t="s">
        <v>30</v>
      </c>
      <c r="L2741" t="s">
        <v>43</v>
      </c>
      <c r="M2741" t="s">
        <v>43</v>
      </c>
      <c r="N2741">
        <v>0</v>
      </c>
      <c r="O2741">
        <v>0</v>
      </c>
      <c r="P2741">
        <v>1</v>
      </c>
      <c r="Q2741">
        <f t="shared" si="504"/>
        <v>0</v>
      </c>
      <c r="R2741">
        <f t="shared" si="505"/>
        <v>0</v>
      </c>
      <c r="S2741">
        <f t="shared" si="506"/>
        <v>0</v>
      </c>
      <c r="T2741">
        <f t="shared" si="507"/>
        <v>0</v>
      </c>
      <c r="U2741">
        <f t="shared" si="508"/>
        <v>0</v>
      </c>
      <c r="V2741">
        <f t="shared" si="509"/>
        <v>0</v>
      </c>
      <c r="AL2741">
        <f t="shared" si="510"/>
        <v>0</v>
      </c>
      <c r="AM2741">
        <f t="shared" si="511"/>
        <v>0</v>
      </c>
      <c r="AN2741">
        <f t="shared" si="512"/>
        <v>0</v>
      </c>
      <c r="AO2741" t="str">
        <f t="shared" si="513"/>
        <v/>
      </c>
      <c r="AP2741" t="str">
        <f t="shared" si="514"/>
        <v/>
      </c>
      <c r="AQ2741" t="str">
        <f t="shared" si="515"/>
        <v/>
      </c>
    </row>
    <row r="2742" spans="1:43" x14ac:dyDescent="0.3">
      <c r="A2742" t="s">
        <v>618</v>
      </c>
      <c r="B2742" t="s">
        <v>584</v>
      </c>
      <c r="C2742" t="s">
        <v>619</v>
      </c>
      <c r="D2742" t="s">
        <v>573</v>
      </c>
      <c r="E2742">
        <v>0.43694087884089622</v>
      </c>
      <c r="F2742">
        <v>0.2562050041677158</v>
      </c>
      <c r="G2742">
        <v>0.30685411699138798</v>
      </c>
      <c r="H2742">
        <v>1.0009999999999999</v>
      </c>
      <c r="I2742">
        <v>1.0009999999999999</v>
      </c>
      <c r="J2742">
        <v>1.0009999999999999</v>
      </c>
      <c r="N2742">
        <v>0</v>
      </c>
      <c r="O2742">
        <v>0</v>
      </c>
      <c r="P2742">
        <v>1</v>
      </c>
      <c r="Q2742">
        <f t="shared" si="504"/>
        <v>0</v>
      </c>
      <c r="R2742">
        <f t="shared" si="505"/>
        <v>0</v>
      </c>
      <c r="S2742">
        <f t="shared" si="506"/>
        <v>0</v>
      </c>
      <c r="T2742">
        <f t="shared" si="507"/>
        <v>0</v>
      </c>
      <c r="U2742">
        <f t="shared" si="508"/>
        <v>0</v>
      </c>
      <c r="V2742">
        <f t="shared" si="509"/>
        <v>0</v>
      </c>
      <c r="AL2742">
        <f t="shared" si="510"/>
        <v>0</v>
      </c>
      <c r="AM2742">
        <f t="shared" si="511"/>
        <v>0</v>
      </c>
      <c r="AN2742">
        <f t="shared" si="512"/>
        <v>0</v>
      </c>
      <c r="AO2742" t="str">
        <f t="shared" si="513"/>
        <v/>
      </c>
      <c r="AP2742" t="str">
        <f t="shared" si="514"/>
        <v/>
      </c>
      <c r="AQ2742" t="str">
        <f t="shared" si="515"/>
        <v/>
      </c>
    </row>
    <row r="2743" spans="1:43" x14ac:dyDescent="0.3">
      <c r="A2743" t="s">
        <v>618</v>
      </c>
      <c r="B2743" t="s">
        <v>575</v>
      </c>
      <c r="C2743" t="s">
        <v>572</v>
      </c>
      <c r="D2743" t="s">
        <v>573</v>
      </c>
      <c r="E2743">
        <v>0.36595077157263478</v>
      </c>
      <c r="F2743">
        <v>0.3246593432847063</v>
      </c>
      <c r="G2743">
        <v>0.30938988514265892</v>
      </c>
      <c r="H2743">
        <v>1.0009999999999999</v>
      </c>
      <c r="I2743">
        <v>1.0009999999999999</v>
      </c>
      <c r="J2743">
        <v>1.0009999999999999</v>
      </c>
      <c r="N2743">
        <v>1</v>
      </c>
      <c r="O2743">
        <v>0</v>
      </c>
      <c r="P2743">
        <v>0</v>
      </c>
      <c r="Q2743">
        <f t="shared" si="504"/>
        <v>0</v>
      </c>
      <c r="R2743">
        <f t="shared" si="505"/>
        <v>0</v>
      </c>
      <c r="S2743">
        <f t="shared" si="506"/>
        <v>0</v>
      </c>
      <c r="T2743">
        <f t="shared" si="507"/>
        <v>0</v>
      </c>
      <c r="U2743">
        <f t="shared" si="508"/>
        <v>0</v>
      </c>
      <c r="V2743">
        <f t="shared" si="509"/>
        <v>0</v>
      </c>
      <c r="AL2743">
        <f t="shared" si="510"/>
        <v>0</v>
      </c>
      <c r="AM2743">
        <f t="shared" si="511"/>
        <v>0</v>
      </c>
      <c r="AN2743">
        <f t="shared" si="512"/>
        <v>0</v>
      </c>
      <c r="AO2743" t="str">
        <f t="shared" si="513"/>
        <v/>
      </c>
      <c r="AP2743" t="str">
        <f t="shared" si="514"/>
        <v/>
      </c>
      <c r="AQ2743" t="str">
        <f t="shared" si="515"/>
        <v/>
      </c>
    </row>
    <row r="2744" spans="1:43" x14ac:dyDescent="0.3">
      <c r="A2744" t="s">
        <v>620</v>
      </c>
      <c r="B2744" t="s">
        <v>269</v>
      </c>
      <c r="C2744" t="s">
        <v>222</v>
      </c>
      <c r="D2744" t="s">
        <v>50</v>
      </c>
      <c r="E2744">
        <v>0.49131834084541942</v>
      </c>
      <c r="F2744">
        <v>0.21582632552643671</v>
      </c>
      <c r="G2744">
        <v>0.29285533362814398</v>
      </c>
      <c r="H2744">
        <v>1.7</v>
      </c>
      <c r="I2744">
        <v>4.5</v>
      </c>
      <c r="J2744">
        <v>3.9</v>
      </c>
      <c r="K2744" t="s">
        <v>30</v>
      </c>
      <c r="L2744" t="s">
        <v>43</v>
      </c>
      <c r="M2744" t="s">
        <v>30</v>
      </c>
      <c r="N2744">
        <v>1</v>
      </c>
      <c r="O2744">
        <v>0</v>
      </c>
      <c r="P2744">
        <v>0</v>
      </c>
      <c r="Q2744">
        <f t="shared" si="504"/>
        <v>0</v>
      </c>
      <c r="R2744">
        <f t="shared" si="505"/>
        <v>0</v>
      </c>
      <c r="S2744">
        <f t="shared" si="506"/>
        <v>0</v>
      </c>
      <c r="T2744">
        <f t="shared" si="507"/>
        <v>0</v>
      </c>
      <c r="U2744">
        <f t="shared" si="508"/>
        <v>0</v>
      </c>
      <c r="V2744">
        <f t="shared" si="509"/>
        <v>0</v>
      </c>
      <c r="AL2744">
        <f t="shared" si="510"/>
        <v>0</v>
      </c>
      <c r="AM2744">
        <f t="shared" si="511"/>
        <v>0</v>
      </c>
      <c r="AN2744">
        <f t="shared" si="512"/>
        <v>0</v>
      </c>
      <c r="AO2744" t="str">
        <f t="shared" si="513"/>
        <v/>
      </c>
      <c r="AP2744" t="str">
        <f t="shared" si="514"/>
        <v/>
      </c>
      <c r="AQ2744" t="str">
        <f t="shared" si="515"/>
        <v/>
      </c>
    </row>
    <row r="2745" spans="1:43" x14ac:dyDescent="0.3">
      <c r="A2745" t="s">
        <v>620</v>
      </c>
      <c r="B2745" t="s">
        <v>27</v>
      </c>
      <c r="C2745" t="s">
        <v>83</v>
      </c>
      <c r="D2745" t="s">
        <v>29</v>
      </c>
      <c r="E2745">
        <v>0.39026623182536102</v>
      </c>
      <c r="F2745">
        <v>0.29477995176066368</v>
      </c>
      <c r="G2745">
        <v>0.3149538164139753</v>
      </c>
      <c r="H2745">
        <v>2.2200000000000002</v>
      </c>
      <c r="I2745">
        <v>3.45</v>
      </c>
      <c r="J2745">
        <v>3.35</v>
      </c>
      <c r="K2745" t="s">
        <v>30</v>
      </c>
      <c r="L2745" t="s">
        <v>30</v>
      </c>
      <c r="M2745" t="s">
        <v>30</v>
      </c>
      <c r="N2745">
        <v>1</v>
      </c>
      <c r="O2745">
        <v>0</v>
      </c>
      <c r="P2745">
        <v>0</v>
      </c>
      <c r="Q2745">
        <f t="shared" si="504"/>
        <v>0</v>
      </c>
      <c r="R2745">
        <f t="shared" si="505"/>
        <v>0</v>
      </c>
      <c r="S2745">
        <f t="shared" si="506"/>
        <v>0</v>
      </c>
      <c r="T2745">
        <f t="shared" si="507"/>
        <v>0</v>
      </c>
      <c r="U2745">
        <f t="shared" si="508"/>
        <v>0</v>
      </c>
      <c r="V2745">
        <f t="shared" si="509"/>
        <v>0</v>
      </c>
      <c r="AL2745">
        <f t="shared" si="510"/>
        <v>0</v>
      </c>
      <c r="AM2745">
        <f t="shared" si="511"/>
        <v>0</v>
      </c>
      <c r="AN2745">
        <f t="shared" si="512"/>
        <v>0</v>
      </c>
      <c r="AO2745" t="str">
        <f t="shared" si="513"/>
        <v/>
      </c>
      <c r="AP2745" t="str">
        <f t="shared" si="514"/>
        <v/>
      </c>
      <c r="AQ2745" t="str">
        <f t="shared" si="515"/>
        <v/>
      </c>
    </row>
    <row r="2746" spans="1:43" x14ac:dyDescent="0.3">
      <c r="A2746" t="s">
        <v>620</v>
      </c>
      <c r="B2746" t="s">
        <v>452</v>
      </c>
      <c r="C2746" t="s">
        <v>448</v>
      </c>
      <c r="D2746" t="s">
        <v>450</v>
      </c>
      <c r="E2746">
        <v>0.43465441874358413</v>
      </c>
      <c r="F2746">
        <v>0.25742131040418131</v>
      </c>
      <c r="G2746">
        <v>0.30792427085223473</v>
      </c>
      <c r="H2746">
        <v>1.95</v>
      </c>
      <c r="I2746">
        <v>3.45</v>
      </c>
      <c r="J2746">
        <v>3.35</v>
      </c>
      <c r="K2746" t="s">
        <v>43</v>
      </c>
      <c r="L2746" t="s">
        <v>43</v>
      </c>
      <c r="M2746" t="s">
        <v>43</v>
      </c>
      <c r="N2746">
        <v>1</v>
      </c>
      <c r="O2746">
        <v>0</v>
      </c>
      <c r="P2746">
        <v>0</v>
      </c>
      <c r="Q2746">
        <f t="shared" si="504"/>
        <v>0</v>
      </c>
      <c r="R2746">
        <f t="shared" si="505"/>
        <v>0</v>
      </c>
      <c r="S2746">
        <f t="shared" si="506"/>
        <v>0</v>
      </c>
      <c r="T2746">
        <f t="shared" si="507"/>
        <v>0</v>
      </c>
      <c r="U2746">
        <f t="shared" si="508"/>
        <v>0</v>
      </c>
      <c r="V2746">
        <f t="shared" si="509"/>
        <v>0</v>
      </c>
      <c r="AL2746">
        <f t="shared" si="510"/>
        <v>0</v>
      </c>
      <c r="AM2746">
        <f t="shared" si="511"/>
        <v>0</v>
      </c>
      <c r="AN2746">
        <f t="shared" si="512"/>
        <v>0</v>
      </c>
      <c r="AO2746" t="str">
        <f t="shared" si="513"/>
        <v/>
      </c>
      <c r="AP2746" t="str">
        <f t="shared" si="514"/>
        <v/>
      </c>
      <c r="AQ2746" t="str">
        <f t="shared" si="515"/>
        <v/>
      </c>
    </row>
    <row r="2747" spans="1:43" x14ac:dyDescent="0.3">
      <c r="A2747" t="s">
        <v>620</v>
      </c>
      <c r="B2747" t="s">
        <v>451</v>
      </c>
      <c r="C2747" t="s">
        <v>449</v>
      </c>
      <c r="D2747" t="s">
        <v>450</v>
      </c>
      <c r="E2747">
        <v>0.44889955734994819</v>
      </c>
      <c r="F2747">
        <v>0.2484878382416526</v>
      </c>
      <c r="G2747">
        <v>0.30261260440839932</v>
      </c>
      <c r="H2747">
        <v>1.86</v>
      </c>
      <c r="I2747">
        <v>3.85</v>
      </c>
      <c r="J2747">
        <v>3.35</v>
      </c>
      <c r="K2747" t="s">
        <v>43</v>
      </c>
      <c r="L2747" t="s">
        <v>43</v>
      </c>
      <c r="M2747" t="s">
        <v>43</v>
      </c>
      <c r="N2747">
        <v>1</v>
      </c>
      <c r="O2747">
        <v>0</v>
      </c>
      <c r="P2747">
        <v>0</v>
      </c>
      <c r="Q2747">
        <f t="shared" si="504"/>
        <v>0</v>
      </c>
      <c r="R2747">
        <f t="shared" si="505"/>
        <v>0</v>
      </c>
      <c r="S2747">
        <f t="shared" si="506"/>
        <v>0</v>
      </c>
      <c r="T2747">
        <f t="shared" si="507"/>
        <v>0</v>
      </c>
      <c r="U2747">
        <f t="shared" si="508"/>
        <v>0</v>
      </c>
      <c r="V2747">
        <f t="shared" si="509"/>
        <v>0</v>
      </c>
      <c r="AL2747">
        <f t="shared" si="510"/>
        <v>0</v>
      </c>
      <c r="AM2747">
        <f t="shared" si="511"/>
        <v>0</v>
      </c>
      <c r="AN2747">
        <f t="shared" si="512"/>
        <v>0</v>
      </c>
      <c r="AO2747" t="str">
        <f t="shared" si="513"/>
        <v/>
      </c>
      <c r="AP2747" t="str">
        <f t="shared" si="514"/>
        <v/>
      </c>
      <c r="AQ2747" t="str">
        <f t="shared" si="515"/>
        <v/>
      </c>
    </row>
    <row r="2748" spans="1:43" x14ac:dyDescent="0.3">
      <c r="A2748" t="s">
        <v>620</v>
      </c>
      <c r="B2748" t="s">
        <v>118</v>
      </c>
      <c r="C2748" t="s">
        <v>103</v>
      </c>
      <c r="D2748" t="s">
        <v>29</v>
      </c>
      <c r="E2748">
        <v>0.29063953333499731</v>
      </c>
      <c r="F2748">
        <v>0.40219562738581732</v>
      </c>
      <c r="G2748">
        <v>0.30716483927918542</v>
      </c>
      <c r="H2748">
        <v>2.92</v>
      </c>
      <c r="I2748">
        <v>2.62</v>
      </c>
      <c r="J2748">
        <v>3.15</v>
      </c>
      <c r="K2748" t="s">
        <v>30</v>
      </c>
      <c r="L2748" t="s">
        <v>30</v>
      </c>
      <c r="M2748" t="s">
        <v>43</v>
      </c>
      <c r="N2748">
        <v>0</v>
      </c>
      <c r="O2748">
        <v>1</v>
      </c>
      <c r="P2748">
        <v>0</v>
      </c>
      <c r="Q2748">
        <f t="shared" si="504"/>
        <v>0</v>
      </c>
      <c r="R2748">
        <f t="shared" si="505"/>
        <v>0</v>
      </c>
      <c r="S2748">
        <f t="shared" si="506"/>
        <v>0</v>
      </c>
      <c r="T2748">
        <f t="shared" si="507"/>
        <v>0</v>
      </c>
      <c r="U2748">
        <f t="shared" si="508"/>
        <v>0</v>
      </c>
      <c r="V2748">
        <f t="shared" si="509"/>
        <v>0</v>
      </c>
      <c r="AL2748">
        <f t="shared" si="510"/>
        <v>0</v>
      </c>
      <c r="AM2748">
        <f t="shared" si="511"/>
        <v>0</v>
      </c>
      <c r="AN2748">
        <f t="shared" si="512"/>
        <v>0</v>
      </c>
      <c r="AO2748" t="str">
        <f t="shared" si="513"/>
        <v/>
      </c>
      <c r="AP2748" t="str">
        <f t="shared" si="514"/>
        <v/>
      </c>
      <c r="AQ2748" t="str">
        <f t="shared" si="515"/>
        <v/>
      </c>
    </row>
    <row r="2749" spans="1:43" x14ac:dyDescent="0.3">
      <c r="A2749" t="s">
        <v>620</v>
      </c>
      <c r="B2749" t="s">
        <v>131</v>
      </c>
      <c r="C2749" t="s">
        <v>155</v>
      </c>
      <c r="D2749" t="s">
        <v>50</v>
      </c>
      <c r="E2749">
        <v>0.29853337480782449</v>
      </c>
      <c r="F2749">
        <v>0.41843506606920589</v>
      </c>
      <c r="G2749">
        <v>0.28303155912296962</v>
      </c>
      <c r="H2749">
        <v>2.77</v>
      </c>
      <c r="I2749">
        <v>2.4700000000000002</v>
      </c>
      <c r="J2749">
        <v>3.3</v>
      </c>
      <c r="K2749" t="s">
        <v>30</v>
      </c>
      <c r="L2749" t="s">
        <v>30</v>
      </c>
      <c r="M2749" t="s">
        <v>30</v>
      </c>
      <c r="N2749">
        <v>0</v>
      </c>
      <c r="O2749">
        <v>1</v>
      </c>
      <c r="P2749">
        <v>0</v>
      </c>
      <c r="Q2749">
        <f t="shared" si="504"/>
        <v>0</v>
      </c>
      <c r="R2749">
        <f t="shared" si="505"/>
        <v>0</v>
      </c>
      <c r="S2749">
        <f t="shared" si="506"/>
        <v>0</v>
      </c>
      <c r="T2749">
        <f t="shared" si="507"/>
        <v>0</v>
      </c>
      <c r="U2749">
        <f t="shared" si="508"/>
        <v>0</v>
      </c>
      <c r="V2749">
        <f t="shared" si="509"/>
        <v>0</v>
      </c>
      <c r="AL2749">
        <f t="shared" si="510"/>
        <v>0</v>
      </c>
      <c r="AM2749">
        <f t="shared" si="511"/>
        <v>0</v>
      </c>
      <c r="AN2749">
        <f t="shared" si="512"/>
        <v>0</v>
      </c>
      <c r="AO2749" t="str">
        <f t="shared" si="513"/>
        <v/>
      </c>
      <c r="AP2749" t="str">
        <f t="shared" si="514"/>
        <v/>
      </c>
      <c r="AQ2749" t="str">
        <f t="shared" si="515"/>
        <v/>
      </c>
    </row>
    <row r="2750" spans="1:43" x14ac:dyDescent="0.3">
      <c r="A2750" t="s">
        <v>620</v>
      </c>
      <c r="B2750" t="s">
        <v>415</v>
      </c>
      <c r="C2750" t="s">
        <v>80</v>
      </c>
      <c r="D2750" t="s">
        <v>82</v>
      </c>
      <c r="E2750">
        <v>0.63212411489421172</v>
      </c>
      <c r="F2750">
        <v>0.14059442637028</v>
      </c>
      <c r="G2750">
        <v>0.22728145873550831</v>
      </c>
      <c r="H2750">
        <v>1.47</v>
      </c>
      <c r="I2750">
        <v>5.6</v>
      </c>
      <c r="J2750">
        <v>4.5</v>
      </c>
      <c r="K2750" t="s">
        <v>30</v>
      </c>
      <c r="L2750" t="s">
        <v>30</v>
      </c>
      <c r="M2750" t="s">
        <v>30</v>
      </c>
      <c r="N2750">
        <v>0</v>
      </c>
      <c r="O2750">
        <v>1</v>
      </c>
      <c r="P2750">
        <v>0</v>
      </c>
      <c r="Q2750">
        <f t="shared" si="504"/>
        <v>0</v>
      </c>
      <c r="R2750">
        <f t="shared" si="505"/>
        <v>0</v>
      </c>
      <c r="S2750">
        <f t="shared" si="506"/>
        <v>0</v>
      </c>
      <c r="T2750">
        <f t="shared" si="507"/>
        <v>0</v>
      </c>
      <c r="U2750">
        <f t="shared" si="508"/>
        <v>0</v>
      </c>
      <c r="V2750">
        <f t="shared" si="509"/>
        <v>0</v>
      </c>
      <c r="AL2750">
        <f t="shared" si="510"/>
        <v>0</v>
      </c>
      <c r="AM2750">
        <f t="shared" si="511"/>
        <v>0</v>
      </c>
      <c r="AN2750">
        <f t="shared" si="512"/>
        <v>0</v>
      </c>
      <c r="AO2750" t="str">
        <f t="shared" si="513"/>
        <v/>
      </c>
      <c r="AP2750" t="str">
        <f t="shared" si="514"/>
        <v/>
      </c>
      <c r="AQ2750" t="str">
        <f t="shared" si="515"/>
        <v/>
      </c>
    </row>
    <row r="2751" spans="1:43" x14ac:dyDescent="0.3">
      <c r="A2751" t="s">
        <v>620</v>
      </c>
      <c r="B2751" t="s">
        <v>429</v>
      </c>
      <c r="C2751" t="s">
        <v>98</v>
      </c>
      <c r="D2751" t="s">
        <v>58</v>
      </c>
      <c r="E2751">
        <v>0.2187120223502256</v>
      </c>
      <c r="F2751">
        <v>0.53941765710463352</v>
      </c>
      <c r="G2751">
        <v>0.24187032054514099</v>
      </c>
      <c r="H2751">
        <v>3.85</v>
      </c>
      <c r="I2751">
        <v>1.83</v>
      </c>
      <c r="J2751">
        <v>3.95</v>
      </c>
      <c r="K2751" t="s">
        <v>30</v>
      </c>
      <c r="L2751" t="s">
        <v>30</v>
      </c>
      <c r="M2751" t="s">
        <v>43</v>
      </c>
      <c r="N2751">
        <v>0</v>
      </c>
      <c r="O2751">
        <v>0</v>
      </c>
      <c r="P2751">
        <v>1</v>
      </c>
      <c r="Q2751">
        <f t="shared" si="504"/>
        <v>0</v>
      </c>
      <c r="R2751">
        <f t="shared" si="505"/>
        <v>0</v>
      </c>
      <c r="S2751">
        <f t="shared" si="506"/>
        <v>0</v>
      </c>
      <c r="T2751">
        <f t="shared" si="507"/>
        <v>0</v>
      </c>
      <c r="U2751">
        <f t="shared" si="508"/>
        <v>0</v>
      </c>
      <c r="V2751">
        <f t="shared" si="509"/>
        <v>0</v>
      </c>
      <c r="AL2751">
        <f t="shared" si="510"/>
        <v>0</v>
      </c>
      <c r="AM2751">
        <f t="shared" si="511"/>
        <v>0</v>
      </c>
      <c r="AN2751">
        <f t="shared" si="512"/>
        <v>0</v>
      </c>
      <c r="AO2751" t="str">
        <f t="shared" si="513"/>
        <v/>
      </c>
      <c r="AP2751" t="str">
        <f t="shared" si="514"/>
        <v/>
      </c>
      <c r="AQ2751" t="str">
        <f t="shared" si="515"/>
        <v/>
      </c>
    </row>
    <row r="2752" spans="1:43" x14ac:dyDescent="0.3">
      <c r="A2752" t="s">
        <v>620</v>
      </c>
      <c r="B2752" t="s">
        <v>85</v>
      </c>
      <c r="C2752" t="s">
        <v>363</v>
      </c>
      <c r="D2752" t="s">
        <v>53</v>
      </c>
      <c r="E2752">
        <v>0.68027347571528662</v>
      </c>
      <c r="F2752">
        <v>0.117733416956307</v>
      </c>
      <c r="G2752">
        <v>0.20199310732840631</v>
      </c>
      <c r="H2752">
        <v>1.44</v>
      </c>
      <c r="I2752">
        <v>6.1</v>
      </c>
      <c r="J2752">
        <v>4.5999999999999996</v>
      </c>
      <c r="K2752" t="s">
        <v>30</v>
      </c>
      <c r="L2752" t="s">
        <v>30</v>
      </c>
      <c r="M2752" t="s">
        <v>43</v>
      </c>
      <c r="N2752">
        <v>0</v>
      </c>
      <c r="O2752">
        <v>0</v>
      </c>
      <c r="P2752">
        <v>1</v>
      </c>
      <c r="Q2752">
        <f t="shared" si="504"/>
        <v>0</v>
      </c>
      <c r="R2752">
        <f t="shared" si="505"/>
        <v>0</v>
      </c>
      <c r="S2752">
        <f t="shared" si="506"/>
        <v>0</v>
      </c>
      <c r="T2752">
        <f t="shared" si="507"/>
        <v>0</v>
      </c>
      <c r="U2752">
        <f t="shared" si="508"/>
        <v>0</v>
      </c>
      <c r="V2752">
        <f t="shared" si="509"/>
        <v>0</v>
      </c>
      <c r="AL2752">
        <f t="shared" si="510"/>
        <v>0</v>
      </c>
      <c r="AM2752">
        <f t="shared" si="511"/>
        <v>0</v>
      </c>
      <c r="AN2752">
        <f t="shared" si="512"/>
        <v>0</v>
      </c>
      <c r="AO2752" t="str">
        <f t="shared" si="513"/>
        <v/>
      </c>
      <c r="AP2752" t="str">
        <f t="shared" si="514"/>
        <v/>
      </c>
      <c r="AQ2752" t="str">
        <f t="shared" si="515"/>
        <v/>
      </c>
    </row>
    <row r="2753" spans="1:43" x14ac:dyDescent="0.3">
      <c r="A2753" t="s">
        <v>620</v>
      </c>
      <c r="B2753" t="s">
        <v>279</v>
      </c>
      <c r="C2753" t="s">
        <v>237</v>
      </c>
      <c r="D2753" t="s">
        <v>174</v>
      </c>
      <c r="E2753">
        <v>0.63876178108383341</v>
      </c>
      <c r="F2753">
        <v>0.13736902050236341</v>
      </c>
      <c r="G2753">
        <v>0.22386919841380309</v>
      </c>
      <c r="H2753">
        <v>1.39</v>
      </c>
      <c r="I2753">
        <v>8.75</v>
      </c>
      <c r="J2753">
        <v>4.5</v>
      </c>
      <c r="K2753" t="s">
        <v>30</v>
      </c>
      <c r="L2753" t="s">
        <v>30</v>
      </c>
      <c r="M2753" t="s">
        <v>43</v>
      </c>
      <c r="N2753">
        <v>1</v>
      </c>
      <c r="O2753">
        <v>0</v>
      </c>
      <c r="P2753">
        <v>0</v>
      </c>
      <c r="Q2753">
        <f t="shared" si="504"/>
        <v>0</v>
      </c>
      <c r="R2753">
        <f t="shared" si="505"/>
        <v>0</v>
      </c>
      <c r="S2753">
        <f t="shared" si="506"/>
        <v>0</v>
      </c>
      <c r="T2753">
        <f t="shared" si="507"/>
        <v>0</v>
      </c>
      <c r="U2753">
        <f t="shared" si="508"/>
        <v>0</v>
      </c>
      <c r="V2753">
        <f t="shared" si="509"/>
        <v>0</v>
      </c>
      <c r="AL2753">
        <f t="shared" si="510"/>
        <v>0</v>
      </c>
      <c r="AM2753">
        <f t="shared" si="511"/>
        <v>0</v>
      </c>
      <c r="AN2753">
        <f t="shared" si="512"/>
        <v>0</v>
      </c>
      <c r="AO2753" t="str">
        <f t="shared" si="513"/>
        <v/>
      </c>
      <c r="AP2753" t="str">
        <f t="shared" si="514"/>
        <v/>
      </c>
      <c r="AQ2753" t="str">
        <f t="shared" si="515"/>
        <v/>
      </c>
    </row>
    <row r="2754" spans="1:43" x14ac:dyDescent="0.3">
      <c r="A2754" t="s">
        <v>620</v>
      </c>
      <c r="B2754" t="s">
        <v>142</v>
      </c>
      <c r="C2754" t="s">
        <v>446</v>
      </c>
      <c r="D2754" t="s">
        <v>29</v>
      </c>
      <c r="E2754">
        <v>0.14908582201211981</v>
      </c>
      <c r="F2754">
        <v>0.66354532547802214</v>
      </c>
      <c r="G2754">
        <v>0.18736885250985799</v>
      </c>
      <c r="H2754">
        <v>6.2</v>
      </c>
      <c r="I2754">
        <v>1.55</v>
      </c>
      <c r="J2754">
        <v>4.1500000000000004</v>
      </c>
      <c r="K2754" t="s">
        <v>30</v>
      </c>
      <c r="L2754" t="s">
        <v>30</v>
      </c>
      <c r="M2754" t="s">
        <v>43</v>
      </c>
      <c r="N2754">
        <v>0</v>
      </c>
      <c r="O2754">
        <v>1</v>
      </c>
      <c r="P2754">
        <v>0</v>
      </c>
      <c r="Q2754">
        <f t="shared" ref="Q2754:Q2817" si="516">IF((($AC$1*E2754)^($AB$1))-(1-(($AC$1*E2754)^($AB$1)))/(H2754-1)&lt;0, 0,(($AC$1*E2754)^($AB$1))-(1-(($AC$1*E2754)^($AB$1)))/(H2754-1))</f>
        <v>0</v>
      </c>
      <c r="R2754">
        <f t="shared" ref="R2754:R2817" si="517">IF((($AC$1*F2754)^($AB$1))-(1-(($AC$1*F2754)^($AB$1)))/(I2754-1)&lt;0, 0,(($AC$1*F2754)^($AB$1))-(1-(($AC$1*F2754)^($AB$1)))/(I2754-1))</f>
        <v>4.1078904243652126E-3</v>
      </c>
      <c r="S2754">
        <f t="shared" ref="S2754:S2817" si="518">IF((($AC$1*G2754)^($AB$1))-(1-(($AC$1*G2754)^($AB$1)))/(J2754-1)&lt;0, 0,(($AC$1*G2754)^($AB$1))-(1-(($AC$1*G2754)^($AB$1)))/(J2754-1))</f>
        <v>0</v>
      </c>
      <c r="T2754">
        <f t="shared" ref="T2754:T2817" si="519">H2754*Q2754*N2754</f>
        <v>0</v>
      </c>
      <c r="U2754">
        <f t="shared" ref="U2754:U2817" si="520">I2754*R2754*O2754</f>
        <v>6.3672301577660795E-3</v>
      </c>
      <c r="V2754">
        <f t="shared" ref="V2754:V2817" si="521">J2754*S2754*P2754</f>
        <v>0</v>
      </c>
      <c r="AL2754">
        <f t="shared" ref="AL2754:AL2817" si="522">Q2754*COUNT(N2754)</f>
        <v>0</v>
      </c>
      <c r="AM2754">
        <f t="shared" ref="AM2754:AM2817" si="523">R2754*COUNT(O2754)</f>
        <v>4.1078904243652126E-3</v>
      </c>
      <c r="AN2754">
        <f t="shared" ref="AN2754:AN2817" si="524">S2754*COUNT(P2754)</f>
        <v>0</v>
      </c>
      <c r="AO2754" t="str">
        <f t="shared" ref="AO2754:AO2817" si="525">IF(AL2754=0,"",T2754-AL2754)</f>
        <v/>
      </c>
      <c r="AP2754">
        <f t="shared" ref="AP2754:AP2817" si="526">IF(AM2754=0,"",U2754-AM2754)</f>
        <v>2.2593397334008669E-3</v>
      </c>
      <c r="AQ2754" t="str">
        <f t="shared" ref="AQ2754:AQ2817" si="527">IF(AN2754=0,"",V2754-AN2754)</f>
        <v/>
      </c>
    </row>
    <row r="2755" spans="1:43" x14ac:dyDescent="0.3">
      <c r="A2755" t="s">
        <v>620</v>
      </c>
      <c r="B2755" t="s">
        <v>466</v>
      </c>
      <c r="C2755" t="s">
        <v>463</v>
      </c>
      <c r="D2755" t="s">
        <v>450</v>
      </c>
      <c r="E2755">
        <v>0.37264257974931259</v>
      </c>
      <c r="F2755">
        <v>0.33323847473215928</v>
      </c>
      <c r="G2755">
        <v>0.29411894551852807</v>
      </c>
      <c r="H2755">
        <v>2</v>
      </c>
      <c r="I2755">
        <v>3.2</v>
      </c>
      <c r="J2755">
        <v>3.5</v>
      </c>
      <c r="K2755" t="s">
        <v>43</v>
      </c>
      <c r="L2755" t="s">
        <v>43</v>
      </c>
      <c r="M2755" t="s">
        <v>43</v>
      </c>
      <c r="N2755">
        <v>1</v>
      </c>
      <c r="O2755">
        <v>0</v>
      </c>
      <c r="P2755">
        <v>0</v>
      </c>
      <c r="Q2755">
        <f t="shared" si="516"/>
        <v>0</v>
      </c>
      <c r="R2755">
        <f t="shared" si="517"/>
        <v>0</v>
      </c>
      <c r="S2755">
        <f t="shared" si="518"/>
        <v>0</v>
      </c>
      <c r="T2755">
        <f t="shared" si="519"/>
        <v>0</v>
      </c>
      <c r="U2755">
        <f t="shared" si="520"/>
        <v>0</v>
      </c>
      <c r="V2755">
        <f t="shared" si="521"/>
        <v>0</v>
      </c>
      <c r="AL2755">
        <f t="shared" si="522"/>
        <v>0</v>
      </c>
      <c r="AM2755">
        <f t="shared" si="523"/>
        <v>0</v>
      </c>
      <c r="AN2755">
        <f t="shared" si="524"/>
        <v>0</v>
      </c>
      <c r="AO2755" t="str">
        <f t="shared" si="525"/>
        <v/>
      </c>
      <c r="AP2755" t="str">
        <f t="shared" si="526"/>
        <v/>
      </c>
      <c r="AQ2755" t="str">
        <f t="shared" si="527"/>
        <v/>
      </c>
    </row>
    <row r="2756" spans="1:43" x14ac:dyDescent="0.3">
      <c r="A2756" t="s">
        <v>620</v>
      </c>
      <c r="B2756" t="s">
        <v>383</v>
      </c>
      <c r="C2756" t="s">
        <v>229</v>
      </c>
      <c r="D2756" t="s">
        <v>82</v>
      </c>
      <c r="E2756">
        <v>0.16602638133826181</v>
      </c>
      <c r="F2756">
        <v>0.63943876976203684</v>
      </c>
      <c r="G2756">
        <v>0.19453484889970121</v>
      </c>
      <c r="H2756">
        <v>5.2</v>
      </c>
      <c r="I2756">
        <v>1.53</v>
      </c>
      <c r="J2756">
        <v>4.25</v>
      </c>
      <c r="K2756" t="s">
        <v>30</v>
      </c>
      <c r="L2756" t="s">
        <v>30</v>
      </c>
      <c r="M2756" t="s">
        <v>30</v>
      </c>
      <c r="N2756">
        <v>0</v>
      </c>
      <c r="O2756">
        <v>1</v>
      </c>
      <c r="P2756">
        <v>0</v>
      </c>
      <c r="Q2756">
        <f t="shared" si="516"/>
        <v>0</v>
      </c>
      <c r="R2756">
        <f t="shared" si="517"/>
        <v>0</v>
      </c>
      <c r="S2756">
        <f t="shared" si="518"/>
        <v>0</v>
      </c>
      <c r="T2756">
        <f t="shared" si="519"/>
        <v>0</v>
      </c>
      <c r="U2756">
        <f t="shared" si="520"/>
        <v>0</v>
      </c>
      <c r="V2756">
        <f t="shared" si="521"/>
        <v>0</v>
      </c>
      <c r="AL2756">
        <f t="shared" si="522"/>
        <v>0</v>
      </c>
      <c r="AM2756">
        <f t="shared" si="523"/>
        <v>0</v>
      </c>
      <c r="AN2756">
        <f t="shared" si="524"/>
        <v>0</v>
      </c>
      <c r="AO2756" t="str">
        <f t="shared" si="525"/>
        <v/>
      </c>
      <c r="AP2756" t="str">
        <f t="shared" si="526"/>
        <v/>
      </c>
      <c r="AQ2756" t="str">
        <f t="shared" si="527"/>
        <v/>
      </c>
    </row>
    <row r="2757" spans="1:43" x14ac:dyDescent="0.3">
      <c r="A2757" t="s">
        <v>620</v>
      </c>
      <c r="B2757" t="s">
        <v>395</v>
      </c>
      <c r="C2757" t="s">
        <v>133</v>
      </c>
      <c r="D2757" t="s">
        <v>135</v>
      </c>
      <c r="E2757">
        <v>0.19498028604600229</v>
      </c>
      <c r="F2757">
        <v>0.58705718208512059</v>
      </c>
      <c r="G2757">
        <v>0.2179625318688771</v>
      </c>
      <c r="H2757">
        <v>5</v>
      </c>
      <c r="I2757">
        <v>1.62</v>
      </c>
      <c r="J2757">
        <v>4</v>
      </c>
      <c r="K2757" t="s">
        <v>30</v>
      </c>
      <c r="L2757" t="s">
        <v>30</v>
      </c>
      <c r="M2757" t="s">
        <v>30</v>
      </c>
      <c r="N2757">
        <v>1</v>
      </c>
      <c r="O2757">
        <v>0</v>
      </c>
      <c r="P2757">
        <v>0</v>
      </c>
      <c r="Q2757">
        <f t="shared" si="516"/>
        <v>0</v>
      </c>
      <c r="R2757">
        <f t="shared" si="517"/>
        <v>0</v>
      </c>
      <c r="S2757">
        <f t="shared" si="518"/>
        <v>0</v>
      </c>
      <c r="T2757">
        <f t="shared" si="519"/>
        <v>0</v>
      </c>
      <c r="U2757">
        <f t="shared" si="520"/>
        <v>0</v>
      </c>
      <c r="V2757">
        <f t="shared" si="521"/>
        <v>0</v>
      </c>
      <c r="AL2757">
        <f t="shared" si="522"/>
        <v>0</v>
      </c>
      <c r="AM2757">
        <f t="shared" si="523"/>
        <v>0</v>
      </c>
      <c r="AN2757">
        <f t="shared" si="524"/>
        <v>0</v>
      </c>
      <c r="AO2757" t="str">
        <f t="shared" si="525"/>
        <v/>
      </c>
      <c r="AP2757" t="str">
        <f t="shared" si="526"/>
        <v/>
      </c>
      <c r="AQ2757" t="str">
        <f t="shared" si="527"/>
        <v/>
      </c>
    </row>
    <row r="2758" spans="1:43" x14ac:dyDescent="0.3">
      <c r="A2758" t="s">
        <v>620</v>
      </c>
      <c r="B2758" t="s">
        <v>422</v>
      </c>
      <c r="C2758" t="s">
        <v>405</v>
      </c>
      <c r="D2758" t="s">
        <v>58</v>
      </c>
      <c r="E2758">
        <v>0.348567959358836</v>
      </c>
      <c r="F2758">
        <v>0.36307573461758819</v>
      </c>
      <c r="G2758">
        <v>0.2883563060235757</v>
      </c>
      <c r="H2758">
        <v>2.02</v>
      </c>
      <c r="I2758">
        <v>3.4</v>
      </c>
      <c r="J2758">
        <v>3.65</v>
      </c>
      <c r="K2758" t="s">
        <v>30</v>
      </c>
      <c r="L2758" t="s">
        <v>43</v>
      </c>
      <c r="M2758" t="s">
        <v>30</v>
      </c>
      <c r="N2758">
        <v>1</v>
      </c>
      <c r="O2758">
        <v>0</v>
      </c>
      <c r="P2758">
        <v>0</v>
      </c>
      <c r="Q2758">
        <f t="shared" si="516"/>
        <v>0</v>
      </c>
      <c r="R2758">
        <f t="shared" si="517"/>
        <v>2.2359314111990103E-2</v>
      </c>
      <c r="S2758">
        <f t="shared" si="518"/>
        <v>0</v>
      </c>
      <c r="T2758">
        <f t="shared" si="519"/>
        <v>0</v>
      </c>
      <c r="U2758">
        <f t="shared" si="520"/>
        <v>0</v>
      </c>
      <c r="V2758">
        <f t="shared" si="521"/>
        <v>0</v>
      </c>
      <c r="AL2758">
        <f t="shared" si="522"/>
        <v>0</v>
      </c>
      <c r="AM2758">
        <f t="shared" si="523"/>
        <v>2.2359314111990103E-2</v>
      </c>
      <c r="AN2758">
        <f t="shared" si="524"/>
        <v>0</v>
      </c>
      <c r="AO2758" t="str">
        <f t="shared" si="525"/>
        <v/>
      </c>
      <c r="AP2758">
        <f t="shared" si="526"/>
        <v>-2.2359314111990103E-2</v>
      </c>
      <c r="AQ2758" t="str">
        <f t="shared" si="527"/>
        <v/>
      </c>
    </row>
    <row r="2759" spans="1:43" x14ac:dyDescent="0.3">
      <c r="A2759" t="s">
        <v>620</v>
      </c>
      <c r="B2759" t="s">
        <v>263</v>
      </c>
      <c r="C2759" t="s">
        <v>278</v>
      </c>
      <c r="D2759" t="s">
        <v>174</v>
      </c>
      <c r="E2759">
        <v>0.3636985527894569</v>
      </c>
      <c r="F2759">
        <v>0.31690152661321042</v>
      </c>
      <c r="G2759">
        <v>0.31939992059733269</v>
      </c>
      <c r="H2759">
        <v>2.37</v>
      </c>
      <c r="I2759">
        <v>3.15</v>
      </c>
      <c r="J2759">
        <v>3.15</v>
      </c>
      <c r="K2759" t="s">
        <v>30</v>
      </c>
      <c r="L2759" t="s">
        <v>43</v>
      </c>
      <c r="M2759" t="s">
        <v>30</v>
      </c>
      <c r="N2759">
        <v>1</v>
      </c>
      <c r="O2759">
        <v>0</v>
      </c>
      <c r="P2759">
        <v>0</v>
      </c>
      <c r="Q2759">
        <f t="shared" si="516"/>
        <v>0</v>
      </c>
      <c r="R2759">
        <f t="shared" si="517"/>
        <v>0</v>
      </c>
      <c r="S2759">
        <f t="shared" si="518"/>
        <v>0</v>
      </c>
      <c r="T2759">
        <f t="shared" si="519"/>
        <v>0</v>
      </c>
      <c r="U2759">
        <f t="shared" si="520"/>
        <v>0</v>
      </c>
      <c r="V2759">
        <f t="shared" si="521"/>
        <v>0</v>
      </c>
      <c r="AL2759">
        <f t="shared" si="522"/>
        <v>0</v>
      </c>
      <c r="AM2759">
        <f t="shared" si="523"/>
        <v>0</v>
      </c>
      <c r="AN2759">
        <f t="shared" si="524"/>
        <v>0</v>
      </c>
      <c r="AO2759" t="str">
        <f t="shared" si="525"/>
        <v/>
      </c>
      <c r="AP2759" t="str">
        <f t="shared" si="526"/>
        <v/>
      </c>
      <c r="AQ2759" t="str">
        <f t="shared" si="527"/>
        <v/>
      </c>
    </row>
    <row r="2760" spans="1:43" x14ac:dyDescent="0.3">
      <c r="A2760" t="s">
        <v>620</v>
      </c>
      <c r="B2760" t="s">
        <v>213</v>
      </c>
      <c r="C2760" t="s">
        <v>166</v>
      </c>
      <c r="D2760" t="s">
        <v>71</v>
      </c>
      <c r="E2760">
        <v>0.58241210318085423</v>
      </c>
      <c r="F2760">
        <v>0.16753204890485851</v>
      </c>
      <c r="G2760">
        <v>0.25005584791428742</v>
      </c>
      <c r="H2760">
        <v>1.57</v>
      </c>
      <c r="I2760">
        <v>5.8</v>
      </c>
      <c r="J2760">
        <v>3.95</v>
      </c>
      <c r="K2760" t="s">
        <v>30</v>
      </c>
      <c r="L2760" t="s">
        <v>30</v>
      </c>
      <c r="M2760" t="s">
        <v>43</v>
      </c>
      <c r="N2760">
        <v>1</v>
      </c>
      <c r="O2760">
        <v>0</v>
      </c>
      <c r="P2760">
        <v>0</v>
      </c>
      <c r="Q2760">
        <f t="shared" si="516"/>
        <v>0</v>
      </c>
      <c r="R2760">
        <f t="shared" si="517"/>
        <v>0</v>
      </c>
      <c r="S2760">
        <f t="shared" si="518"/>
        <v>0</v>
      </c>
      <c r="T2760">
        <f t="shared" si="519"/>
        <v>0</v>
      </c>
      <c r="U2760">
        <f t="shared" si="520"/>
        <v>0</v>
      </c>
      <c r="V2760">
        <f t="shared" si="521"/>
        <v>0</v>
      </c>
      <c r="AL2760">
        <f t="shared" si="522"/>
        <v>0</v>
      </c>
      <c r="AM2760">
        <f t="shared" si="523"/>
        <v>0</v>
      </c>
      <c r="AN2760">
        <f t="shared" si="524"/>
        <v>0</v>
      </c>
      <c r="AO2760" t="str">
        <f t="shared" si="525"/>
        <v/>
      </c>
      <c r="AP2760" t="str">
        <f t="shared" si="526"/>
        <v/>
      </c>
      <c r="AQ2760" t="str">
        <f t="shared" si="527"/>
        <v/>
      </c>
    </row>
    <row r="2761" spans="1:43" x14ac:dyDescent="0.3">
      <c r="A2761" t="s">
        <v>620</v>
      </c>
      <c r="B2761" t="s">
        <v>387</v>
      </c>
      <c r="C2761" t="s">
        <v>257</v>
      </c>
      <c r="D2761" t="s">
        <v>174</v>
      </c>
      <c r="E2761">
        <v>0.4858329282318824</v>
      </c>
      <c r="F2761">
        <v>0.22182458958920639</v>
      </c>
      <c r="G2761">
        <v>0.29234248217891118</v>
      </c>
      <c r="H2761">
        <v>1.9</v>
      </c>
      <c r="I2761">
        <v>4.0999999999999996</v>
      </c>
      <c r="J2761">
        <v>3.5</v>
      </c>
      <c r="K2761" t="s">
        <v>30</v>
      </c>
      <c r="L2761" t="s">
        <v>30</v>
      </c>
      <c r="M2761" t="s">
        <v>43</v>
      </c>
      <c r="N2761">
        <v>1</v>
      </c>
      <c r="O2761">
        <v>0</v>
      </c>
      <c r="P2761">
        <v>0</v>
      </c>
      <c r="Q2761">
        <f t="shared" si="516"/>
        <v>0</v>
      </c>
      <c r="R2761">
        <f t="shared" si="517"/>
        <v>0</v>
      </c>
      <c r="S2761">
        <f t="shared" si="518"/>
        <v>0</v>
      </c>
      <c r="T2761">
        <f t="shared" si="519"/>
        <v>0</v>
      </c>
      <c r="U2761">
        <f t="shared" si="520"/>
        <v>0</v>
      </c>
      <c r="V2761">
        <f t="shared" si="521"/>
        <v>0</v>
      </c>
      <c r="AL2761">
        <f t="shared" si="522"/>
        <v>0</v>
      </c>
      <c r="AM2761">
        <f t="shared" si="523"/>
        <v>0</v>
      </c>
      <c r="AN2761">
        <f t="shared" si="524"/>
        <v>0</v>
      </c>
      <c r="AO2761" t="str">
        <f t="shared" si="525"/>
        <v/>
      </c>
      <c r="AP2761" t="str">
        <f t="shared" si="526"/>
        <v/>
      </c>
      <c r="AQ2761" t="str">
        <f t="shared" si="527"/>
        <v/>
      </c>
    </row>
    <row r="2762" spans="1:43" x14ac:dyDescent="0.3">
      <c r="A2762" t="s">
        <v>620</v>
      </c>
      <c r="B2762" t="s">
        <v>432</v>
      </c>
      <c r="C2762" t="s">
        <v>236</v>
      </c>
      <c r="D2762" t="s">
        <v>174</v>
      </c>
      <c r="E2762">
        <v>0.76157912832138064</v>
      </c>
      <c r="F2762">
        <v>8.171639081402253E-2</v>
      </c>
      <c r="G2762">
        <v>0.15670448086459701</v>
      </c>
      <c r="H2762">
        <v>1.21</v>
      </c>
      <c r="I2762">
        <v>16</v>
      </c>
      <c r="J2762">
        <v>6</v>
      </c>
      <c r="K2762" t="s">
        <v>43</v>
      </c>
      <c r="L2762" t="s">
        <v>30</v>
      </c>
      <c r="M2762" t="s">
        <v>43</v>
      </c>
      <c r="N2762">
        <v>1</v>
      </c>
      <c r="O2762">
        <v>0</v>
      </c>
      <c r="P2762">
        <v>0</v>
      </c>
      <c r="Q2762">
        <f t="shared" si="516"/>
        <v>0</v>
      </c>
      <c r="R2762">
        <f t="shared" si="517"/>
        <v>0</v>
      </c>
      <c r="S2762">
        <f t="shared" si="518"/>
        <v>0</v>
      </c>
      <c r="T2762">
        <f t="shared" si="519"/>
        <v>0</v>
      </c>
      <c r="U2762">
        <f t="shared" si="520"/>
        <v>0</v>
      </c>
      <c r="V2762">
        <f t="shared" si="521"/>
        <v>0</v>
      </c>
      <c r="AL2762">
        <f t="shared" si="522"/>
        <v>0</v>
      </c>
      <c r="AM2762">
        <f t="shared" si="523"/>
        <v>0</v>
      </c>
      <c r="AN2762">
        <f t="shared" si="524"/>
        <v>0</v>
      </c>
      <c r="AO2762" t="str">
        <f t="shared" si="525"/>
        <v/>
      </c>
      <c r="AP2762" t="str">
        <f t="shared" si="526"/>
        <v/>
      </c>
      <c r="AQ2762" t="str">
        <f t="shared" si="527"/>
        <v/>
      </c>
    </row>
    <row r="2763" spans="1:43" x14ac:dyDescent="0.3">
      <c r="A2763" t="s">
        <v>620</v>
      </c>
      <c r="B2763" t="s">
        <v>438</v>
      </c>
      <c r="C2763" t="s">
        <v>277</v>
      </c>
      <c r="D2763" t="s">
        <v>29</v>
      </c>
      <c r="E2763">
        <v>0.71820430352332898</v>
      </c>
      <c r="F2763">
        <v>0.1006594600968663</v>
      </c>
      <c r="G2763">
        <v>0.18113623637980469</v>
      </c>
      <c r="H2763">
        <v>1.3</v>
      </c>
      <c r="I2763">
        <v>11</v>
      </c>
      <c r="J2763">
        <v>5.75</v>
      </c>
      <c r="K2763" t="s">
        <v>30</v>
      </c>
      <c r="L2763" t="s">
        <v>30</v>
      </c>
      <c r="M2763" t="s">
        <v>43</v>
      </c>
      <c r="N2763">
        <v>1</v>
      </c>
      <c r="O2763">
        <v>0</v>
      </c>
      <c r="P2763">
        <v>0</v>
      </c>
      <c r="Q2763">
        <f t="shared" si="516"/>
        <v>0</v>
      </c>
      <c r="R2763">
        <f t="shared" si="517"/>
        <v>0</v>
      </c>
      <c r="S2763">
        <f t="shared" si="518"/>
        <v>0</v>
      </c>
      <c r="T2763">
        <f t="shared" si="519"/>
        <v>0</v>
      </c>
      <c r="U2763">
        <f t="shared" si="520"/>
        <v>0</v>
      </c>
      <c r="V2763">
        <f t="shared" si="521"/>
        <v>0</v>
      </c>
      <c r="AL2763">
        <f t="shared" si="522"/>
        <v>0</v>
      </c>
      <c r="AM2763">
        <f t="shared" si="523"/>
        <v>0</v>
      </c>
      <c r="AN2763">
        <f t="shared" si="524"/>
        <v>0</v>
      </c>
      <c r="AO2763" t="str">
        <f t="shared" si="525"/>
        <v/>
      </c>
      <c r="AP2763" t="str">
        <f t="shared" si="526"/>
        <v/>
      </c>
      <c r="AQ2763" t="str">
        <f t="shared" si="527"/>
        <v/>
      </c>
    </row>
    <row r="2764" spans="1:43" x14ac:dyDescent="0.3">
      <c r="A2764" t="s">
        <v>621</v>
      </c>
      <c r="B2764" t="s">
        <v>302</v>
      </c>
      <c r="C2764" t="s">
        <v>288</v>
      </c>
      <c r="D2764" t="s">
        <v>135</v>
      </c>
      <c r="E2764">
        <v>0.34224702593263379</v>
      </c>
      <c r="F2764">
        <v>0.34546484062638438</v>
      </c>
      <c r="G2764">
        <v>0.31228813344098172</v>
      </c>
      <c r="H2764">
        <v>2.37</v>
      </c>
      <c r="I2764">
        <v>2.92</v>
      </c>
      <c r="J2764">
        <v>3.15</v>
      </c>
      <c r="K2764" t="s">
        <v>30</v>
      </c>
      <c r="L2764" t="s">
        <v>30</v>
      </c>
      <c r="M2764" t="s">
        <v>43</v>
      </c>
      <c r="N2764">
        <v>0</v>
      </c>
      <c r="O2764">
        <v>1</v>
      </c>
      <c r="P2764">
        <v>0</v>
      </c>
      <c r="Q2764">
        <f t="shared" si="516"/>
        <v>0</v>
      </c>
      <c r="R2764">
        <f t="shared" si="517"/>
        <v>0</v>
      </c>
      <c r="S2764">
        <f t="shared" si="518"/>
        <v>0</v>
      </c>
      <c r="T2764">
        <f t="shared" si="519"/>
        <v>0</v>
      </c>
      <c r="U2764">
        <f t="shared" si="520"/>
        <v>0</v>
      </c>
      <c r="V2764">
        <f t="shared" si="521"/>
        <v>0</v>
      </c>
      <c r="AL2764">
        <f t="shared" si="522"/>
        <v>0</v>
      </c>
      <c r="AM2764">
        <f t="shared" si="523"/>
        <v>0</v>
      </c>
      <c r="AN2764">
        <f t="shared" si="524"/>
        <v>0</v>
      </c>
      <c r="AO2764" t="str">
        <f t="shared" si="525"/>
        <v/>
      </c>
      <c r="AP2764" t="str">
        <f t="shared" si="526"/>
        <v/>
      </c>
      <c r="AQ2764" t="str">
        <f t="shared" si="527"/>
        <v/>
      </c>
    </row>
    <row r="2765" spans="1:43" x14ac:dyDescent="0.3">
      <c r="A2765" t="s">
        <v>621</v>
      </c>
      <c r="B2765" t="s">
        <v>397</v>
      </c>
      <c r="C2765" t="s">
        <v>289</v>
      </c>
      <c r="D2765" t="s">
        <v>135</v>
      </c>
      <c r="E2765">
        <v>0.58129281789291853</v>
      </c>
      <c r="F2765">
        <v>0.16472812308760931</v>
      </c>
      <c r="G2765">
        <v>0.25397905901947221</v>
      </c>
      <c r="H2765">
        <v>1.65</v>
      </c>
      <c r="I2765">
        <v>4.7</v>
      </c>
      <c r="J2765">
        <v>3.85</v>
      </c>
      <c r="K2765" t="s">
        <v>30</v>
      </c>
      <c r="L2765" t="s">
        <v>30</v>
      </c>
      <c r="M2765" t="s">
        <v>43</v>
      </c>
      <c r="N2765">
        <v>0</v>
      </c>
      <c r="O2765">
        <v>0</v>
      </c>
      <c r="P2765">
        <v>1</v>
      </c>
      <c r="Q2765">
        <f t="shared" si="516"/>
        <v>0</v>
      </c>
      <c r="R2765">
        <f t="shared" si="517"/>
        <v>0</v>
      </c>
      <c r="S2765">
        <f t="shared" si="518"/>
        <v>0</v>
      </c>
      <c r="T2765">
        <f t="shared" si="519"/>
        <v>0</v>
      </c>
      <c r="U2765">
        <f t="shared" si="520"/>
        <v>0</v>
      </c>
      <c r="V2765">
        <f t="shared" si="521"/>
        <v>0</v>
      </c>
      <c r="AL2765">
        <f t="shared" si="522"/>
        <v>0</v>
      </c>
      <c r="AM2765">
        <f t="shared" si="523"/>
        <v>0</v>
      </c>
      <c r="AN2765">
        <f t="shared" si="524"/>
        <v>0</v>
      </c>
      <c r="AO2765" t="str">
        <f t="shared" si="525"/>
        <v/>
      </c>
      <c r="AP2765" t="str">
        <f t="shared" si="526"/>
        <v/>
      </c>
      <c r="AQ2765" t="str">
        <f t="shared" si="527"/>
        <v/>
      </c>
    </row>
    <row r="2766" spans="1:43" x14ac:dyDescent="0.3">
      <c r="A2766" t="s">
        <v>621</v>
      </c>
      <c r="B2766" t="s">
        <v>285</v>
      </c>
      <c r="C2766" t="s">
        <v>392</v>
      </c>
      <c r="D2766" t="s">
        <v>53</v>
      </c>
      <c r="E2766">
        <v>0.40691197431396092</v>
      </c>
      <c r="F2766">
        <v>0.29849546359391788</v>
      </c>
      <c r="G2766">
        <v>0.2945925620921212</v>
      </c>
      <c r="H2766">
        <v>1.93</v>
      </c>
      <c r="I2766">
        <v>3.7</v>
      </c>
      <c r="J2766">
        <v>3.5</v>
      </c>
      <c r="K2766" t="s">
        <v>30</v>
      </c>
      <c r="L2766" t="s">
        <v>30</v>
      </c>
      <c r="M2766" t="s">
        <v>43</v>
      </c>
      <c r="N2766">
        <v>1</v>
      </c>
      <c r="O2766">
        <v>0</v>
      </c>
      <c r="P2766">
        <v>0</v>
      </c>
      <c r="Q2766">
        <f t="shared" si="516"/>
        <v>0</v>
      </c>
      <c r="R2766">
        <f t="shared" si="517"/>
        <v>0</v>
      </c>
      <c r="S2766">
        <f t="shared" si="518"/>
        <v>0</v>
      </c>
      <c r="T2766">
        <f t="shared" si="519"/>
        <v>0</v>
      </c>
      <c r="U2766">
        <f t="shared" si="520"/>
        <v>0</v>
      </c>
      <c r="V2766">
        <f t="shared" si="521"/>
        <v>0</v>
      </c>
      <c r="AL2766">
        <f t="shared" si="522"/>
        <v>0</v>
      </c>
      <c r="AM2766">
        <f t="shared" si="523"/>
        <v>0</v>
      </c>
      <c r="AN2766">
        <f t="shared" si="524"/>
        <v>0</v>
      </c>
      <c r="AO2766" t="str">
        <f t="shared" si="525"/>
        <v/>
      </c>
      <c r="AP2766" t="str">
        <f t="shared" si="526"/>
        <v/>
      </c>
      <c r="AQ2766" t="str">
        <f t="shared" si="527"/>
        <v/>
      </c>
    </row>
    <row r="2767" spans="1:43" x14ac:dyDescent="0.3">
      <c r="A2767" t="s">
        <v>621</v>
      </c>
      <c r="B2767" t="s">
        <v>153</v>
      </c>
      <c r="C2767" t="s">
        <v>49</v>
      </c>
      <c r="D2767" t="s">
        <v>50</v>
      </c>
      <c r="E2767">
        <v>0.32384722773224928</v>
      </c>
      <c r="F2767">
        <v>0.3878901378756926</v>
      </c>
      <c r="G2767">
        <v>0.28826263439205813</v>
      </c>
      <c r="H2767">
        <v>2.72</v>
      </c>
      <c r="I2767">
        <v>2.4500000000000002</v>
      </c>
      <c r="J2767">
        <v>3.25</v>
      </c>
      <c r="K2767" t="s">
        <v>30</v>
      </c>
      <c r="L2767" t="s">
        <v>30</v>
      </c>
      <c r="M2767" t="s">
        <v>30</v>
      </c>
      <c r="N2767">
        <v>1</v>
      </c>
      <c r="O2767">
        <v>0</v>
      </c>
      <c r="P2767">
        <v>0</v>
      </c>
      <c r="Q2767">
        <f t="shared" si="516"/>
        <v>0</v>
      </c>
      <c r="R2767">
        <f t="shared" si="517"/>
        <v>0</v>
      </c>
      <c r="S2767">
        <f t="shared" si="518"/>
        <v>0</v>
      </c>
      <c r="T2767">
        <f t="shared" si="519"/>
        <v>0</v>
      </c>
      <c r="U2767">
        <f t="shared" si="520"/>
        <v>0</v>
      </c>
      <c r="V2767">
        <f t="shared" si="521"/>
        <v>0</v>
      </c>
      <c r="AL2767">
        <f t="shared" si="522"/>
        <v>0</v>
      </c>
      <c r="AM2767">
        <f t="shared" si="523"/>
        <v>0</v>
      </c>
      <c r="AN2767">
        <f t="shared" si="524"/>
        <v>0</v>
      </c>
      <c r="AO2767" t="str">
        <f t="shared" si="525"/>
        <v/>
      </c>
      <c r="AP2767" t="str">
        <f t="shared" si="526"/>
        <v/>
      </c>
      <c r="AQ2767" t="str">
        <f t="shared" si="527"/>
        <v/>
      </c>
    </row>
    <row r="2768" spans="1:43" x14ac:dyDescent="0.3">
      <c r="A2768" t="s">
        <v>621</v>
      </c>
      <c r="B2768" t="s">
        <v>250</v>
      </c>
      <c r="C2768" t="s">
        <v>230</v>
      </c>
      <c r="D2768" t="s">
        <v>76</v>
      </c>
      <c r="E2768">
        <v>0.28469836724145442</v>
      </c>
      <c r="F2768">
        <v>0.41509104090656618</v>
      </c>
      <c r="G2768">
        <v>0.30021059185197929</v>
      </c>
      <c r="H2768">
        <v>2.9</v>
      </c>
      <c r="I2768">
        <v>2.5</v>
      </c>
      <c r="J2768">
        <v>3.25</v>
      </c>
      <c r="K2768" t="s">
        <v>43</v>
      </c>
      <c r="L2768" t="s">
        <v>43</v>
      </c>
      <c r="M2768" t="s">
        <v>30</v>
      </c>
      <c r="N2768">
        <v>0</v>
      </c>
      <c r="O2768">
        <v>1</v>
      </c>
      <c r="P2768">
        <v>0</v>
      </c>
      <c r="Q2768">
        <f t="shared" si="516"/>
        <v>0</v>
      </c>
      <c r="R2768">
        <f t="shared" si="517"/>
        <v>0</v>
      </c>
      <c r="S2768">
        <f t="shared" si="518"/>
        <v>0</v>
      </c>
      <c r="T2768">
        <f t="shared" si="519"/>
        <v>0</v>
      </c>
      <c r="U2768">
        <f t="shared" si="520"/>
        <v>0</v>
      </c>
      <c r="V2768">
        <f t="shared" si="521"/>
        <v>0</v>
      </c>
      <c r="AL2768">
        <f t="shared" si="522"/>
        <v>0</v>
      </c>
      <c r="AM2768">
        <f t="shared" si="523"/>
        <v>0</v>
      </c>
      <c r="AN2768">
        <f t="shared" si="524"/>
        <v>0</v>
      </c>
      <c r="AO2768" t="str">
        <f t="shared" si="525"/>
        <v/>
      </c>
      <c r="AP2768" t="str">
        <f t="shared" si="526"/>
        <v/>
      </c>
      <c r="AQ2768" t="str">
        <f t="shared" si="527"/>
        <v/>
      </c>
    </row>
    <row r="2769" spans="1:43" x14ac:dyDescent="0.3">
      <c r="A2769" t="s">
        <v>621</v>
      </c>
      <c r="B2769" t="s">
        <v>295</v>
      </c>
      <c r="C2769" t="s">
        <v>474</v>
      </c>
      <c r="D2769" t="s">
        <v>179</v>
      </c>
      <c r="E2769">
        <v>0.31754144232985498</v>
      </c>
      <c r="F2769">
        <v>0.36825841167403561</v>
      </c>
      <c r="G2769">
        <v>0.31420014599610918</v>
      </c>
      <c r="H2769">
        <v>2.92</v>
      </c>
      <c r="I2769">
        <v>2.75</v>
      </c>
      <c r="J2769">
        <v>2.72</v>
      </c>
      <c r="K2769" t="s">
        <v>30</v>
      </c>
      <c r="L2769" t="s">
        <v>43</v>
      </c>
      <c r="M2769" t="s">
        <v>30</v>
      </c>
      <c r="N2769">
        <v>0</v>
      </c>
      <c r="O2769">
        <v>0</v>
      </c>
      <c r="P2769">
        <v>1</v>
      </c>
      <c r="Q2769">
        <f t="shared" si="516"/>
        <v>0</v>
      </c>
      <c r="R2769">
        <f t="shared" si="517"/>
        <v>0</v>
      </c>
      <c r="S2769">
        <f t="shared" si="518"/>
        <v>0</v>
      </c>
      <c r="T2769">
        <f t="shared" si="519"/>
        <v>0</v>
      </c>
      <c r="U2769">
        <f t="shared" si="520"/>
        <v>0</v>
      </c>
      <c r="V2769">
        <f t="shared" si="521"/>
        <v>0</v>
      </c>
      <c r="AL2769">
        <f t="shared" si="522"/>
        <v>0</v>
      </c>
      <c r="AM2769">
        <f t="shared" si="523"/>
        <v>0</v>
      </c>
      <c r="AN2769">
        <f t="shared" si="524"/>
        <v>0</v>
      </c>
      <c r="AO2769" t="str">
        <f t="shared" si="525"/>
        <v/>
      </c>
      <c r="AP2769" t="str">
        <f t="shared" si="526"/>
        <v/>
      </c>
      <c r="AQ2769" t="str">
        <f t="shared" si="527"/>
        <v/>
      </c>
    </row>
    <row r="2770" spans="1:43" x14ac:dyDescent="0.3">
      <c r="A2770" t="s">
        <v>621</v>
      </c>
      <c r="B2770" t="s">
        <v>91</v>
      </c>
      <c r="C2770" t="s">
        <v>255</v>
      </c>
      <c r="D2770" t="s">
        <v>66</v>
      </c>
      <c r="E2770">
        <v>0.27108988776893189</v>
      </c>
      <c r="F2770">
        <v>0.43874776539654209</v>
      </c>
      <c r="G2770">
        <v>0.29016234683452602</v>
      </c>
      <c r="H2770">
        <v>3.5</v>
      </c>
      <c r="I2770">
        <v>2.1</v>
      </c>
      <c r="J2770">
        <v>3.3</v>
      </c>
      <c r="K2770" t="s">
        <v>30</v>
      </c>
      <c r="L2770" t="s">
        <v>30</v>
      </c>
      <c r="M2770" t="s">
        <v>43</v>
      </c>
      <c r="N2770">
        <v>0</v>
      </c>
      <c r="O2770">
        <v>1</v>
      </c>
      <c r="P2770">
        <v>0</v>
      </c>
      <c r="Q2770">
        <f t="shared" si="516"/>
        <v>0</v>
      </c>
      <c r="R2770">
        <f t="shared" si="517"/>
        <v>0</v>
      </c>
      <c r="S2770">
        <f t="shared" si="518"/>
        <v>0</v>
      </c>
      <c r="T2770">
        <f t="shared" si="519"/>
        <v>0</v>
      </c>
      <c r="U2770">
        <f t="shared" si="520"/>
        <v>0</v>
      </c>
      <c r="V2770">
        <f t="shared" si="521"/>
        <v>0</v>
      </c>
      <c r="AL2770">
        <f t="shared" si="522"/>
        <v>0</v>
      </c>
      <c r="AM2770">
        <f t="shared" si="523"/>
        <v>0</v>
      </c>
      <c r="AN2770">
        <f t="shared" si="524"/>
        <v>0</v>
      </c>
      <c r="AO2770" t="str">
        <f t="shared" si="525"/>
        <v/>
      </c>
      <c r="AP2770" t="str">
        <f t="shared" si="526"/>
        <v/>
      </c>
      <c r="AQ2770" t="str">
        <f t="shared" si="527"/>
        <v/>
      </c>
    </row>
    <row r="2771" spans="1:43" x14ac:dyDescent="0.3">
      <c r="A2771" t="s">
        <v>621</v>
      </c>
      <c r="B2771" t="s">
        <v>138</v>
      </c>
      <c r="C2771" t="s">
        <v>303</v>
      </c>
      <c r="D2771" t="s">
        <v>71</v>
      </c>
      <c r="E2771">
        <v>0.48024549153806051</v>
      </c>
      <c r="F2771">
        <v>0.22697597585711871</v>
      </c>
      <c r="G2771">
        <v>0.29277853260482078</v>
      </c>
      <c r="H2771">
        <v>2.1</v>
      </c>
      <c r="I2771">
        <v>3.6</v>
      </c>
      <c r="J2771">
        <v>3.55</v>
      </c>
      <c r="K2771" t="s">
        <v>30</v>
      </c>
      <c r="L2771" t="s">
        <v>43</v>
      </c>
      <c r="M2771" t="s">
        <v>30</v>
      </c>
      <c r="N2771">
        <v>0</v>
      </c>
      <c r="O2771">
        <v>1</v>
      </c>
      <c r="P2771">
        <v>0</v>
      </c>
      <c r="Q2771">
        <f t="shared" si="516"/>
        <v>0</v>
      </c>
      <c r="R2771">
        <f t="shared" si="517"/>
        <v>0</v>
      </c>
      <c r="S2771">
        <f t="shared" si="518"/>
        <v>0</v>
      </c>
      <c r="T2771">
        <f t="shared" si="519"/>
        <v>0</v>
      </c>
      <c r="U2771">
        <f t="shared" si="520"/>
        <v>0</v>
      </c>
      <c r="V2771">
        <f t="shared" si="521"/>
        <v>0</v>
      </c>
      <c r="AL2771">
        <f t="shared" si="522"/>
        <v>0</v>
      </c>
      <c r="AM2771">
        <f t="shared" si="523"/>
        <v>0</v>
      </c>
      <c r="AN2771">
        <f t="shared" si="524"/>
        <v>0</v>
      </c>
      <c r="AO2771" t="str">
        <f t="shared" si="525"/>
        <v/>
      </c>
      <c r="AP2771" t="str">
        <f t="shared" si="526"/>
        <v/>
      </c>
      <c r="AQ2771" t="str">
        <f t="shared" si="527"/>
        <v/>
      </c>
    </row>
    <row r="2772" spans="1:43" x14ac:dyDescent="0.3">
      <c r="A2772" t="s">
        <v>621</v>
      </c>
      <c r="B2772" t="s">
        <v>622</v>
      </c>
      <c r="C2772" t="s">
        <v>591</v>
      </c>
      <c r="D2772" t="s">
        <v>593</v>
      </c>
      <c r="E2772">
        <v>0.54532173391736971</v>
      </c>
      <c r="F2772">
        <v>0.19485797457585571</v>
      </c>
      <c r="G2772">
        <v>0.25982029150677449</v>
      </c>
      <c r="H2772">
        <v>1.0009999999999999</v>
      </c>
      <c r="I2772">
        <v>1.0009999999999999</v>
      </c>
      <c r="J2772">
        <v>1.0009999999999999</v>
      </c>
      <c r="N2772">
        <v>0</v>
      </c>
      <c r="O2772">
        <v>0</v>
      </c>
      <c r="P2772">
        <v>1</v>
      </c>
      <c r="Q2772">
        <f t="shared" si="516"/>
        <v>0</v>
      </c>
      <c r="R2772">
        <f t="shared" si="517"/>
        <v>0</v>
      </c>
      <c r="S2772">
        <f t="shared" si="518"/>
        <v>0</v>
      </c>
      <c r="T2772">
        <f t="shared" si="519"/>
        <v>0</v>
      </c>
      <c r="U2772">
        <f t="shared" si="520"/>
        <v>0</v>
      </c>
      <c r="V2772">
        <f t="shared" si="521"/>
        <v>0</v>
      </c>
      <c r="AL2772">
        <f t="shared" si="522"/>
        <v>0</v>
      </c>
      <c r="AM2772">
        <f t="shared" si="523"/>
        <v>0</v>
      </c>
      <c r="AN2772">
        <f t="shared" si="524"/>
        <v>0</v>
      </c>
      <c r="AO2772" t="str">
        <f t="shared" si="525"/>
        <v/>
      </c>
      <c r="AP2772" t="str">
        <f t="shared" si="526"/>
        <v/>
      </c>
      <c r="AQ2772" t="str">
        <f t="shared" si="527"/>
        <v/>
      </c>
    </row>
    <row r="2773" spans="1:43" x14ac:dyDescent="0.3">
      <c r="A2773" t="s">
        <v>623</v>
      </c>
      <c r="B2773" t="s">
        <v>156</v>
      </c>
      <c r="C2773" t="s">
        <v>268</v>
      </c>
      <c r="D2773" t="s">
        <v>50</v>
      </c>
      <c r="E2773">
        <v>0.57149752432738266</v>
      </c>
      <c r="F2773">
        <v>0.1693872207077454</v>
      </c>
      <c r="G2773">
        <v>0.25911525496487198</v>
      </c>
      <c r="H2773">
        <v>1.6</v>
      </c>
      <c r="I2773">
        <v>5.3</v>
      </c>
      <c r="J2773">
        <v>4.1500000000000004</v>
      </c>
      <c r="K2773" t="s">
        <v>30</v>
      </c>
      <c r="L2773" t="s">
        <v>30</v>
      </c>
      <c r="M2773" t="s">
        <v>43</v>
      </c>
      <c r="N2773">
        <v>1</v>
      </c>
      <c r="O2773">
        <v>0</v>
      </c>
      <c r="P2773">
        <v>0</v>
      </c>
      <c r="Q2773">
        <f t="shared" si="516"/>
        <v>0</v>
      </c>
      <c r="R2773">
        <f t="shared" si="517"/>
        <v>0</v>
      </c>
      <c r="S2773">
        <f t="shared" si="518"/>
        <v>0</v>
      </c>
      <c r="T2773">
        <f t="shared" si="519"/>
        <v>0</v>
      </c>
      <c r="U2773">
        <f t="shared" si="520"/>
        <v>0</v>
      </c>
      <c r="V2773">
        <f t="shared" si="521"/>
        <v>0</v>
      </c>
      <c r="AL2773">
        <f t="shared" si="522"/>
        <v>0</v>
      </c>
      <c r="AM2773">
        <f t="shared" si="523"/>
        <v>0</v>
      </c>
      <c r="AN2773">
        <f t="shared" si="524"/>
        <v>0</v>
      </c>
      <c r="AO2773" t="str">
        <f t="shared" si="525"/>
        <v/>
      </c>
      <c r="AP2773" t="str">
        <f t="shared" si="526"/>
        <v/>
      </c>
      <c r="AQ2773" t="str">
        <f t="shared" si="527"/>
        <v/>
      </c>
    </row>
    <row r="2774" spans="1:43" x14ac:dyDescent="0.3">
      <c r="A2774" t="s">
        <v>623</v>
      </c>
      <c r="B2774" t="s">
        <v>318</v>
      </c>
      <c r="C2774" t="s">
        <v>368</v>
      </c>
      <c r="D2774" t="s">
        <v>317</v>
      </c>
      <c r="E2774">
        <v>0.40702232753544332</v>
      </c>
      <c r="F2774">
        <v>0.2844949975052341</v>
      </c>
      <c r="G2774">
        <v>0.30848267495932269</v>
      </c>
      <c r="H2774">
        <v>1.66</v>
      </c>
      <c r="I2774">
        <v>4.75</v>
      </c>
      <c r="J2774">
        <v>3.45</v>
      </c>
      <c r="K2774" t="s">
        <v>43</v>
      </c>
      <c r="L2774" t="s">
        <v>43</v>
      </c>
      <c r="M2774" t="s">
        <v>43</v>
      </c>
      <c r="N2774">
        <v>1</v>
      </c>
      <c r="O2774">
        <v>0</v>
      </c>
      <c r="P2774">
        <v>0</v>
      </c>
      <c r="Q2774">
        <f t="shared" si="516"/>
        <v>0</v>
      </c>
      <c r="R2774">
        <f t="shared" si="517"/>
        <v>2.4863467449871002E-2</v>
      </c>
      <c r="S2774">
        <f t="shared" si="518"/>
        <v>0</v>
      </c>
      <c r="T2774">
        <f t="shared" si="519"/>
        <v>0</v>
      </c>
      <c r="U2774">
        <f t="shared" si="520"/>
        <v>0</v>
      </c>
      <c r="V2774">
        <f t="shared" si="521"/>
        <v>0</v>
      </c>
      <c r="AL2774">
        <f t="shared" si="522"/>
        <v>0</v>
      </c>
      <c r="AM2774">
        <f t="shared" si="523"/>
        <v>2.4863467449871002E-2</v>
      </c>
      <c r="AN2774">
        <f t="shared" si="524"/>
        <v>0</v>
      </c>
      <c r="AO2774" t="str">
        <f t="shared" si="525"/>
        <v/>
      </c>
      <c r="AP2774">
        <f t="shared" si="526"/>
        <v>-2.4863467449871002E-2</v>
      </c>
      <c r="AQ2774" t="str">
        <f t="shared" si="527"/>
        <v/>
      </c>
    </row>
    <row r="2775" spans="1:43" x14ac:dyDescent="0.3">
      <c r="A2775" t="s">
        <v>623</v>
      </c>
      <c r="B2775" t="s">
        <v>99</v>
      </c>
      <c r="C2775" t="s">
        <v>394</v>
      </c>
      <c r="D2775" t="s">
        <v>58</v>
      </c>
      <c r="E2775">
        <v>0.33265992623499713</v>
      </c>
      <c r="F2775">
        <v>0.3523352618459264</v>
      </c>
      <c r="G2775">
        <v>0.3150048119190767</v>
      </c>
      <c r="H2775">
        <v>2.4</v>
      </c>
      <c r="I2775">
        <v>3.15</v>
      </c>
      <c r="J2775">
        <v>3.05</v>
      </c>
      <c r="K2775" t="s">
        <v>43</v>
      </c>
      <c r="L2775" t="s">
        <v>43</v>
      </c>
      <c r="M2775" t="s">
        <v>30</v>
      </c>
      <c r="N2775">
        <v>1</v>
      </c>
      <c r="O2775">
        <v>0</v>
      </c>
      <c r="P2775">
        <v>0</v>
      </c>
      <c r="Q2775">
        <f t="shared" si="516"/>
        <v>0</v>
      </c>
      <c r="R2775">
        <f t="shared" si="517"/>
        <v>0</v>
      </c>
      <c r="S2775">
        <f t="shared" si="518"/>
        <v>0</v>
      </c>
      <c r="T2775">
        <f t="shared" si="519"/>
        <v>0</v>
      </c>
      <c r="U2775">
        <f t="shared" si="520"/>
        <v>0</v>
      </c>
      <c r="V2775">
        <f t="shared" si="521"/>
        <v>0</v>
      </c>
      <c r="AL2775">
        <f t="shared" si="522"/>
        <v>0</v>
      </c>
      <c r="AM2775">
        <f t="shared" si="523"/>
        <v>0</v>
      </c>
      <c r="AN2775">
        <f t="shared" si="524"/>
        <v>0</v>
      </c>
      <c r="AO2775" t="str">
        <f t="shared" si="525"/>
        <v/>
      </c>
      <c r="AP2775" t="str">
        <f t="shared" si="526"/>
        <v/>
      </c>
      <c r="AQ2775" t="str">
        <f t="shared" si="527"/>
        <v/>
      </c>
    </row>
    <row r="2776" spans="1:43" x14ac:dyDescent="0.3">
      <c r="A2776" t="s">
        <v>623</v>
      </c>
      <c r="B2776" t="s">
        <v>599</v>
      </c>
      <c r="C2776" t="s">
        <v>603</v>
      </c>
      <c r="D2776" t="s">
        <v>590</v>
      </c>
      <c r="E2776">
        <v>0.55613229628919858</v>
      </c>
      <c r="F2776">
        <v>0.17964545503697779</v>
      </c>
      <c r="G2776">
        <v>0.26422224867382349</v>
      </c>
      <c r="H2776">
        <v>1.0009999999999999</v>
      </c>
      <c r="I2776">
        <v>1.0009999999999999</v>
      </c>
      <c r="J2776">
        <v>1.0009999999999999</v>
      </c>
      <c r="N2776">
        <v>0</v>
      </c>
      <c r="O2776">
        <v>1</v>
      </c>
      <c r="P2776">
        <v>0</v>
      </c>
      <c r="Q2776">
        <f t="shared" si="516"/>
        <v>0</v>
      </c>
      <c r="R2776">
        <f t="shared" si="517"/>
        <v>0</v>
      </c>
      <c r="S2776">
        <f t="shared" si="518"/>
        <v>0</v>
      </c>
      <c r="T2776">
        <f t="shared" si="519"/>
        <v>0</v>
      </c>
      <c r="U2776">
        <f t="shared" si="520"/>
        <v>0</v>
      </c>
      <c r="V2776">
        <f t="shared" si="521"/>
        <v>0</v>
      </c>
      <c r="AL2776">
        <f t="shared" si="522"/>
        <v>0</v>
      </c>
      <c r="AM2776">
        <f t="shared" si="523"/>
        <v>0</v>
      </c>
      <c r="AN2776">
        <f t="shared" si="524"/>
        <v>0</v>
      </c>
      <c r="AO2776" t="str">
        <f t="shared" si="525"/>
        <v/>
      </c>
      <c r="AP2776" t="str">
        <f t="shared" si="526"/>
        <v/>
      </c>
      <c r="AQ2776" t="str">
        <f t="shared" si="527"/>
        <v/>
      </c>
    </row>
    <row r="2777" spans="1:43" x14ac:dyDescent="0.3">
      <c r="A2777" t="s">
        <v>623</v>
      </c>
      <c r="B2777" t="s">
        <v>203</v>
      </c>
      <c r="C2777" t="s">
        <v>74</v>
      </c>
      <c r="D2777" t="s">
        <v>76</v>
      </c>
      <c r="E2777">
        <v>0.1164318389317954</v>
      </c>
      <c r="F2777">
        <v>0.7335283147899927</v>
      </c>
      <c r="G2777">
        <v>0.15003984627821179</v>
      </c>
      <c r="H2777">
        <v>8.5</v>
      </c>
      <c r="I2777">
        <v>1.29</v>
      </c>
      <c r="J2777">
        <v>6</v>
      </c>
      <c r="K2777" t="s">
        <v>30</v>
      </c>
      <c r="L2777" t="s">
        <v>30</v>
      </c>
      <c r="M2777" t="s">
        <v>43</v>
      </c>
      <c r="N2777">
        <v>1</v>
      </c>
      <c r="O2777">
        <v>0</v>
      </c>
      <c r="P2777">
        <v>0</v>
      </c>
      <c r="Q2777">
        <f t="shared" si="516"/>
        <v>0</v>
      </c>
      <c r="R2777">
        <f t="shared" si="517"/>
        <v>0</v>
      </c>
      <c r="S2777">
        <f t="shared" si="518"/>
        <v>0</v>
      </c>
      <c r="T2777">
        <f t="shared" si="519"/>
        <v>0</v>
      </c>
      <c r="U2777">
        <f t="shared" si="520"/>
        <v>0</v>
      </c>
      <c r="V2777">
        <f t="shared" si="521"/>
        <v>0</v>
      </c>
      <c r="AL2777">
        <f t="shared" si="522"/>
        <v>0</v>
      </c>
      <c r="AM2777">
        <f t="shared" si="523"/>
        <v>0</v>
      </c>
      <c r="AN2777">
        <f t="shared" si="524"/>
        <v>0</v>
      </c>
      <c r="AO2777" t="str">
        <f t="shared" si="525"/>
        <v/>
      </c>
      <c r="AP2777" t="str">
        <f t="shared" si="526"/>
        <v/>
      </c>
      <c r="AQ2777" t="str">
        <f t="shared" si="527"/>
        <v/>
      </c>
    </row>
    <row r="2778" spans="1:43" x14ac:dyDescent="0.3">
      <c r="A2778" t="s">
        <v>623</v>
      </c>
      <c r="B2778" t="s">
        <v>247</v>
      </c>
      <c r="C2778" t="s">
        <v>159</v>
      </c>
      <c r="D2778" t="s">
        <v>76</v>
      </c>
      <c r="E2778">
        <v>0.41103511655154029</v>
      </c>
      <c r="F2778">
        <v>0.27507760461958808</v>
      </c>
      <c r="G2778">
        <v>0.31388727882887157</v>
      </c>
      <c r="H2778">
        <v>1.87</v>
      </c>
      <c r="I2778">
        <v>4.1500000000000004</v>
      </c>
      <c r="J2778">
        <v>3.45</v>
      </c>
      <c r="K2778" t="s">
        <v>30</v>
      </c>
      <c r="L2778" t="s">
        <v>43</v>
      </c>
      <c r="M2778" t="s">
        <v>30</v>
      </c>
      <c r="N2778">
        <v>1</v>
      </c>
      <c r="O2778">
        <v>0</v>
      </c>
      <c r="P2778">
        <v>0</v>
      </c>
      <c r="Q2778">
        <f t="shared" si="516"/>
        <v>0</v>
      </c>
      <c r="R2778">
        <f t="shared" si="517"/>
        <v>0</v>
      </c>
      <c r="S2778">
        <f t="shared" si="518"/>
        <v>0</v>
      </c>
      <c r="T2778">
        <f t="shared" si="519"/>
        <v>0</v>
      </c>
      <c r="U2778">
        <f t="shared" si="520"/>
        <v>0</v>
      </c>
      <c r="V2778">
        <f t="shared" si="521"/>
        <v>0</v>
      </c>
      <c r="AL2778">
        <f t="shared" si="522"/>
        <v>0</v>
      </c>
      <c r="AM2778">
        <f t="shared" si="523"/>
        <v>0</v>
      </c>
      <c r="AN2778">
        <f t="shared" si="524"/>
        <v>0</v>
      </c>
      <c r="AO2778" t="str">
        <f t="shared" si="525"/>
        <v/>
      </c>
      <c r="AP2778" t="str">
        <f t="shared" si="526"/>
        <v/>
      </c>
      <c r="AQ2778" t="str">
        <f t="shared" si="527"/>
        <v/>
      </c>
    </row>
    <row r="2779" spans="1:43" x14ac:dyDescent="0.3">
      <c r="A2779" t="s">
        <v>623</v>
      </c>
      <c r="B2779" t="s">
        <v>75</v>
      </c>
      <c r="C2779" t="s">
        <v>206</v>
      </c>
      <c r="D2779" t="s">
        <v>76</v>
      </c>
      <c r="E2779">
        <v>0.27128366957161421</v>
      </c>
      <c r="F2779">
        <v>0.43755061192771122</v>
      </c>
      <c r="G2779">
        <v>0.29116571850067458</v>
      </c>
      <c r="H2779">
        <v>2.87</v>
      </c>
      <c r="I2779">
        <v>2.2999999999999998</v>
      </c>
      <c r="J2779">
        <v>3.55</v>
      </c>
      <c r="K2779" t="s">
        <v>30</v>
      </c>
      <c r="L2779" t="s">
        <v>43</v>
      </c>
      <c r="M2779" t="s">
        <v>30</v>
      </c>
      <c r="N2779">
        <v>0</v>
      </c>
      <c r="O2779">
        <v>0</v>
      </c>
      <c r="P2779">
        <v>1</v>
      </c>
      <c r="Q2779">
        <f t="shared" si="516"/>
        <v>0</v>
      </c>
      <c r="R2779">
        <f t="shared" si="517"/>
        <v>0</v>
      </c>
      <c r="S2779">
        <f t="shared" si="518"/>
        <v>0</v>
      </c>
      <c r="T2779">
        <f t="shared" si="519"/>
        <v>0</v>
      </c>
      <c r="U2779">
        <f t="shared" si="520"/>
        <v>0</v>
      </c>
      <c r="V2779">
        <f t="shared" si="521"/>
        <v>0</v>
      </c>
      <c r="AL2779">
        <f t="shared" si="522"/>
        <v>0</v>
      </c>
      <c r="AM2779">
        <f t="shared" si="523"/>
        <v>0</v>
      </c>
      <c r="AN2779">
        <f t="shared" si="524"/>
        <v>0</v>
      </c>
      <c r="AO2779" t="str">
        <f t="shared" si="525"/>
        <v/>
      </c>
      <c r="AP2779" t="str">
        <f t="shared" si="526"/>
        <v/>
      </c>
      <c r="AQ2779" t="str">
        <f t="shared" si="527"/>
        <v/>
      </c>
    </row>
    <row r="2780" spans="1:43" x14ac:dyDescent="0.3">
      <c r="A2780" t="s">
        <v>623</v>
      </c>
      <c r="B2780" t="s">
        <v>204</v>
      </c>
      <c r="C2780" t="s">
        <v>202</v>
      </c>
      <c r="D2780" t="s">
        <v>76</v>
      </c>
      <c r="E2780">
        <v>0.23001136214803</v>
      </c>
      <c r="F2780">
        <v>0.52321357423761783</v>
      </c>
      <c r="G2780">
        <v>0.24677506361435211</v>
      </c>
      <c r="H2780">
        <v>3</v>
      </c>
      <c r="I2780">
        <v>2.1</v>
      </c>
      <c r="J2780">
        <v>3.9</v>
      </c>
      <c r="K2780" t="s">
        <v>43</v>
      </c>
      <c r="L2780" t="s">
        <v>43</v>
      </c>
      <c r="M2780" t="s">
        <v>30</v>
      </c>
      <c r="N2780">
        <v>0</v>
      </c>
      <c r="O2780">
        <v>1</v>
      </c>
      <c r="P2780">
        <v>0</v>
      </c>
      <c r="Q2780">
        <f t="shared" si="516"/>
        <v>0</v>
      </c>
      <c r="R2780">
        <f t="shared" si="517"/>
        <v>1.4766156394503738E-2</v>
      </c>
      <c r="S2780">
        <f t="shared" si="518"/>
        <v>0</v>
      </c>
      <c r="T2780">
        <f t="shared" si="519"/>
        <v>0</v>
      </c>
      <c r="U2780">
        <f t="shared" si="520"/>
        <v>3.1008928428457851E-2</v>
      </c>
      <c r="V2780">
        <f t="shared" si="521"/>
        <v>0</v>
      </c>
      <c r="AL2780">
        <f t="shared" si="522"/>
        <v>0</v>
      </c>
      <c r="AM2780">
        <f t="shared" si="523"/>
        <v>1.4766156394503738E-2</v>
      </c>
      <c r="AN2780">
        <f t="shared" si="524"/>
        <v>0</v>
      </c>
      <c r="AO2780" t="str">
        <f t="shared" si="525"/>
        <v/>
      </c>
      <c r="AP2780">
        <f t="shared" si="526"/>
        <v>1.6242772033954113E-2</v>
      </c>
      <c r="AQ2780" t="str">
        <f t="shared" si="527"/>
        <v/>
      </c>
    </row>
    <row r="2781" spans="1:43" x14ac:dyDescent="0.3">
      <c r="A2781" t="s">
        <v>623</v>
      </c>
      <c r="B2781" t="s">
        <v>330</v>
      </c>
      <c r="C2781" t="s">
        <v>341</v>
      </c>
      <c r="D2781" t="s">
        <v>190</v>
      </c>
      <c r="E2781">
        <v>0.40112250627793228</v>
      </c>
      <c r="F2781">
        <v>0.28140972551499122</v>
      </c>
      <c r="G2781">
        <v>0.31746776820707662</v>
      </c>
      <c r="H2781">
        <v>1.0009999999999999</v>
      </c>
      <c r="I2781">
        <v>1.0009999999999999</v>
      </c>
      <c r="J2781">
        <v>1.0009999999999999</v>
      </c>
      <c r="N2781">
        <v>1</v>
      </c>
      <c r="O2781">
        <v>0</v>
      </c>
      <c r="P2781">
        <v>0</v>
      </c>
      <c r="Q2781">
        <f t="shared" si="516"/>
        <v>0</v>
      </c>
      <c r="R2781">
        <f t="shared" si="517"/>
        <v>0</v>
      </c>
      <c r="S2781">
        <f t="shared" si="518"/>
        <v>0</v>
      </c>
      <c r="T2781">
        <f t="shared" si="519"/>
        <v>0</v>
      </c>
      <c r="U2781">
        <f t="shared" si="520"/>
        <v>0</v>
      </c>
      <c r="V2781">
        <f t="shared" si="521"/>
        <v>0</v>
      </c>
      <c r="AL2781">
        <f t="shared" si="522"/>
        <v>0</v>
      </c>
      <c r="AM2781">
        <f t="shared" si="523"/>
        <v>0</v>
      </c>
      <c r="AN2781">
        <f t="shared" si="524"/>
        <v>0</v>
      </c>
      <c r="AO2781" t="str">
        <f t="shared" si="525"/>
        <v/>
      </c>
      <c r="AP2781" t="str">
        <f t="shared" si="526"/>
        <v/>
      </c>
      <c r="AQ2781" t="str">
        <f t="shared" si="527"/>
        <v/>
      </c>
    </row>
    <row r="2782" spans="1:43" x14ac:dyDescent="0.3">
      <c r="A2782" t="s">
        <v>623</v>
      </c>
      <c r="B2782" t="s">
        <v>325</v>
      </c>
      <c r="C2782" t="s">
        <v>328</v>
      </c>
      <c r="D2782" t="s">
        <v>190</v>
      </c>
      <c r="E2782">
        <v>0.39487389602861689</v>
      </c>
      <c r="F2782">
        <v>0.30183313026073311</v>
      </c>
      <c r="G2782">
        <v>0.30329297371065012</v>
      </c>
      <c r="H2782">
        <v>1.0009999999999999</v>
      </c>
      <c r="I2782">
        <v>1.0009999999999999</v>
      </c>
      <c r="J2782">
        <v>1.0009999999999999</v>
      </c>
      <c r="N2782">
        <v>0</v>
      </c>
      <c r="O2782">
        <v>1</v>
      </c>
      <c r="P2782">
        <v>0</v>
      </c>
      <c r="Q2782">
        <f t="shared" si="516"/>
        <v>0</v>
      </c>
      <c r="R2782">
        <f t="shared" si="517"/>
        <v>0</v>
      </c>
      <c r="S2782">
        <f t="shared" si="518"/>
        <v>0</v>
      </c>
      <c r="T2782">
        <f t="shared" si="519"/>
        <v>0</v>
      </c>
      <c r="U2782">
        <f t="shared" si="520"/>
        <v>0</v>
      </c>
      <c r="V2782">
        <f t="shared" si="521"/>
        <v>0</v>
      </c>
      <c r="AL2782">
        <f t="shared" si="522"/>
        <v>0</v>
      </c>
      <c r="AM2782">
        <f t="shared" si="523"/>
        <v>0</v>
      </c>
      <c r="AN2782">
        <f t="shared" si="524"/>
        <v>0</v>
      </c>
      <c r="AO2782" t="str">
        <f t="shared" si="525"/>
        <v/>
      </c>
      <c r="AP2782" t="str">
        <f t="shared" si="526"/>
        <v/>
      </c>
      <c r="AQ2782" t="str">
        <f t="shared" si="527"/>
        <v/>
      </c>
    </row>
    <row r="2783" spans="1:43" x14ac:dyDescent="0.3">
      <c r="A2783" t="s">
        <v>623</v>
      </c>
      <c r="B2783" t="s">
        <v>238</v>
      </c>
      <c r="C2783" t="s">
        <v>338</v>
      </c>
      <c r="D2783" t="s">
        <v>169</v>
      </c>
      <c r="E2783">
        <v>0.60671690106145193</v>
      </c>
      <c r="F2783">
        <v>0.1523266745345839</v>
      </c>
      <c r="G2783">
        <v>0.2409564244039642</v>
      </c>
      <c r="H2783">
        <v>1.65</v>
      </c>
      <c r="I2783">
        <v>5.0999999999999996</v>
      </c>
      <c r="J2783">
        <v>3.8</v>
      </c>
      <c r="K2783" t="s">
        <v>30</v>
      </c>
      <c r="L2783" t="s">
        <v>30</v>
      </c>
      <c r="M2783" t="s">
        <v>43</v>
      </c>
      <c r="N2783">
        <v>1</v>
      </c>
      <c r="O2783">
        <v>0</v>
      </c>
      <c r="P2783">
        <v>0</v>
      </c>
      <c r="Q2783">
        <f t="shared" si="516"/>
        <v>0</v>
      </c>
      <c r="R2783">
        <f t="shared" si="517"/>
        <v>0</v>
      </c>
      <c r="S2783">
        <f t="shared" si="518"/>
        <v>0</v>
      </c>
      <c r="T2783">
        <f t="shared" si="519"/>
        <v>0</v>
      </c>
      <c r="U2783">
        <f t="shared" si="520"/>
        <v>0</v>
      </c>
      <c r="V2783">
        <f t="shared" si="521"/>
        <v>0</v>
      </c>
      <c r="AL2783">
        <f t="shared" si="522"/>
        <v>0</v>
      </c>
      <c r="AM2783">
        <f t="shared" si="523"/>
        <v>0</v>
      </c>
      <c r="AN2783">
        <f t="shared" si="524"/>
        <v>0</v>
      </c>
      <c r="AO2783" t="str">
        <f t="shared" si="525"/>
        <v/>
      </c>
      <c r="AP2783" t="str">
        <f t="shared" si="526"/>
        <v/>
      </c>
      <c r="AQ2783" t="str">
        <f t="shared" si="527"/>
        <v/>
      </c>
    </row>
    <row r="2784" spans="1:43" x14ac:dyDescent="0.3">
      <c r="A2784" t="s">
        <v>623</v>
      </c>
      <c r="B2784" t="s">
        <v>292</v>
      </c>
      <c r="C2784" t="s">
        <v>192</v>
      </c>
      <c r="D2784" t="s">
        <v>190</v>
      </c>
      <c r="E2784">
        <v>0.31506047305599999</v>
      </c>
      <c r="F2784">
        <v>0.36645949494924529</v>
      </c>
      <c r="G2784">
        <v>0.31848003199475472</v>
      </c>
      <c r="H2784">
        <v>1.0009999999999999</v>
      </c>
      <c r="I2784">
        <v>1.0009999999999999</v>
      </c>
      <c r="J2784">
        <v>1.0009999999999999</v>
      </c>
      <c r="N2784">
        <v>0</v>
      </c>
      <c r="O2784">
        <v>1</v>
      </c>
      <c r="P2784">
        <v>0</v>
      </c>
      <c r="Q2784">
        <f t="shared" si="516"/>
        <v>0</v>
      </c>
      <c r="R2784">
        <f t="shared" si="517"/>
        <v>0</v>
      </c>
      <c r="S2784">
        <f t="shared" si="518"/>
        <v>0</v>
      </c>
      <c r="T2784">
        <f t="shared" si="519"/>
        <v>0</v>
      </c>
      <c r="U2784">
        <f t="shared" si="520"/>
        <v>0</v>
      </c>
      <c r="V2784">
        <f t="shared" si="521"/>
        <v>0</v>
      </c>
      <c r="AL2784">
        <f t="shared" si="522"/>
        <v>0</v>
      </c>
      <c r="AM2784">
        <f t="shared" si="523"/>
        <v>0</v>
      </c>
      <c r="AN2784">
        <f t="shared" si="524"/>
        <v>0</v>
      </c>
      <c r="AO2784" t="str">
        <f t="shared" si="525"/>
        <v/>
      </c>
      <c r="AP2784" t="str">
        <f t="shared" si="526"/>
        <v/>
      </c>
      <c r="AQ2784" t="str">
        <f t="shared" si="527"/>
        <v/>
      </c>
    </row>
    <row r="2785" spans="1:43" x14ac:dyDescent="0.3">
      <c r="A2785" t="s">
        <v>623</v>
      </c>
      <c r="B2785" t="s">
        <v>307</v>
      </c>
      <c r="C2785" t="s">
        <v>321</v>
      </c>
      <c r="D2785" t="s">
        <v>162</v>
      </c>
      <c r="E2785">
        <v>0.48536536331206409</v>
      </c>
      <c r="F2785">
        <v>0.2225491965754946</v>
      </c>
      <c r="G2785">
        <v>0.29208544011244142</v>
      </c>
      <c r="H2785">
        <v>2</v>
      </c>
      <c r="I2785">
        <v>3.65</v>
      </c>
      <c r="J2785">
        <v>3.35</v>
      </c>
      <c r="K2785" t="s">
        <v>30</v>
      </c>
      <c r="L2785" t="s">
        <v>43</v>
      </c>
      <c r="M2785" t="s">
        <v>30</v>
      </c>
      <c r="N2785">
        <v>0</v>
      </c>
      <c r="O2785">
        <v>0</v>
      </c>
      <c r="P2785">
        <v>1</v>
      </c>
      <c r="Q2785">
        <f t="shared" si="516"/>
        <v>0</v>
      </c>
      <c r="R2785">
        <f t="shared" si="517"/>
        <v>0</v>
      </c>
      <c r="S2785">
        <f t="shared" si="518"/>
        <v>0</v>
      </c>
      <c r="T2785">
        <f t="shared" si="519"/>
        <v>0</v>
      </c>
      <c r="U2785">
        <f t="shared" si="520"/>
        <v>0</v>
      </c>
      <c r="V2785">
        <f t="shared" si="521"/>
        <v>0</v>
      </c>
      <c r="AL2785">
        <f t="shared" si="522"/>
        <v>0</v>
      </c>
      <c r="AM2785">
        <f t="shared" si="523"/>
        <v>0</v>
      </c>
      <c r="AN2785">
        <f t="shared" si="524"/>
        <v>0</v>
      </c>
      <c r="AO2785" t="str">
        <f t="shared" si="525"/>
        <v/>
      </c>
      <c r="AP2785" t="str">
        <f t="shared" si="526"/>
        <v/>
      </c>
      <c r="AQ2785" t="str">
        <f t="shared" si="527"/>
        <v/>
      </c>
    </row>
    <row r="2786" spans="1:43" x14ac:dyDescent="0.3">
      <c r="A2786" t="s">
        <v>623</v>
      </c>
      <c r="B2786" t="s">
        <v>244</v>
      </c>
      <c r="C2786" t="s">
        <v>210</v>
      </c>
      <c r="D2786" t="s">
        <v>169</v>
      </c>
      <c r="E2786">
        <v>0.32667216898512841</v>
      </c>
      <c r="F2786">
        <v>0.35795946419639102</v>
      </c>
      <c r="G2786">
        <v>0.31536836681848052</v>
      </c>
      <c r="H2786">
        <v>2.4700000000000002</v>
      </c>
      <c r="I2786">
        <v>2.95</v>
      </c>
      <c r="J2786">
        <v>2.95</v>
      </c>
      <c r="K2786" t="s">
        <v>30</v>
      </c>
      <c r="L2786" t="s">
        <v>43</v>
      </c>
      <c r="M2786" t="s">
        <v>43</v>
      </c>
      <c r="N2786">
        <v>0</v>
      </c>
      <c r="O2786">
        <v>0</v>
      </c>
      <c r="P2786">
        <v>1</v>
      </c>
      <c r="Q2786">
        <f t="shared" si="516"/>
        <v>0</v>
      </c>
      <c r="R2786">
        <f t="shared" si="517"/>
        <v>0</v>
      </c>
      <c r="S2786">
        <f t="shared" si="518"/>
        <v>0</v>
      </c>
      <c r="T2786">
        <f t="shared" si="519"/>
        <v>0</v>
      </c>
      <c r="U2786">
        <f t="shared" si="520"/>
        <v>0</v>
      </c>
      <c r="V2786">
        <f t="shared" si="521"/>
        <v>0</v>
      </c>
      <c r="AL2786">
        <f t="shared" si="522"/>
        <v>0</v>
      </c>
      <c r="AM2786">
        <f t="shared" si="523"/>
        <v>0</v>
      </c>
      <c r="AN2786">
        <f t="shared" si="524"/>
        <v>0</v>
      </c>
      <c r="AO2786" t="str">
        <f t="shared" si="525"/>
        <v/>
      </c>
      <c r="AP2786" t="str">
        <f t="shared" si="526"/>
        <v/>
      </c>
      <c r="AQ2786" t="str">
        <f t="shared" si="527"/>
        <v/>
      </c>
    </row>
    <row r="2787" spans="1:43" x14ac:dyDescent="0.3">
      <c r="A2787" t="s">
        <v>623</v>
      </c>
      <c r="B2787" t="s">
        <v>339</v>
      </c>
      <c r="C2787" t="s">
        <v>240</v>
      </c>
      <c r="D2787" t="s">
        <v>169</v>
      </c>
      <c r="E2787">
        <v>0.4626787448925338</v>
      </c>
      <c r="F2787">
        <v>0.2413011529917764</v>
      </c>
      <c r="G2787">
        <v>0.29602010211568969</v>
      </c>
      <c r="H2787">
        <v>1.98</v>
      </c>
      <c r="I2787">
        <v>3.75</v>
      </c>
      <c r="J2787">
        <v>3.25</v>
      </c>
      <c r="K2787" t="s">
        <v>30</v>
      </c>
      <c r="L2787" t="s">
        <v>43</v>
      </c>
      <c r="M2787" t="s">
        <v>43</v>
      </c>
      <c r="N2787">
        <v>1</v>
      </c>
      <c r="O2787">
        <v>0</v>
      </c>
      <c r="P2787">
        <v>0</v>
      </c>
      <c r="Q2787">
        <f t="shared" si="516"/>
        <v>0</v>
      </c>
      <c r="R2787">
        <f t="shared" si="517"/>
        <v>0</v>
      </c>
      <c r="S2787">
        <f t="shared" si="518"/>
        <v>0</v>
      </c>
      <c r="T2787">
        <f t="shared" si="519"/>
        <v>0</v>
      </c>
      <c r="U2787">
        <f t="shared" si="520"/>
        <v>0</v>
      </c>
      <c r="V2787">
        <f t="shared" si="521"/>
        <v>0</v>
      </c>
      <c r="AL2787">
        <f t="shared" si="522"/>
        <v>0</v>
      </c>
      <c r="AM2787">
        <f t="shared" si="523"/>
        <v>0</v>
      </c>
      <c r="AN2787">
        <f t="shared" si="524"/>
        <v>0</v>
      </c>
      <c r="AO2787" t="str">
        <f t="shared" si="525"/>
        <v/>
      </c>
      <c r="AP2787" t="str">
        <f t="shared" si="526"/>
        <v/>
      </c>
      <c r="AQ2787" t="str">
        <f t="shared" si="527"/>
        <v/>
      </c>
    </row>
    <row r="2788" spans="1:43" x14ac:dyDescent="0.3">
      <c r="A2788" t="s">
        <v>623</v>
      </c>
      <c r="B2788" t="s">
        <v>191</v>
      </c>
      <c r="C2788" t="s">
        <v>336</v>
      </c>
      <c r="D2788" t="s">
        <v>190</v>
      </c>
      <c r="E2788">
        <v>0.31342437427197539</v>
      </c>
      <c r="F2788">
        <v>0.38864856325746711</v>
      </c>
      <c r="G2788">
        <v>0.29792706247055761</v>
      </c>
      <c r="H2788">
        <v>1.0009999999999999</v>
      </c>
      <c r="I2788">
        <v>1.0009999999999999</v>
      </c>
      <c r="J2788">
        <v>1.0009999999999999</v>
      </c>
      <c r="N2788">
        <v>0</v>
      </c>
      <c r="O2788">
        <v>1</v>
      </c>
      <c r="P2788">
        <v>0</v>
      </c>
      <c r="Q2788">
        <f t="shared" si="516"/>
        <v>0</v>
      </c>
      <c r="R2788">
        <f t="shared" si="517"/>
        <v>0</v>
      </c>
      <c r="S2788">
        <f t="shared" si="518"/>
        <v>0</v>
      </c>
      <c r="T2788">
        <f t="shared" si="519"/>
        <v>0</v>
      </c>
      <c r="U2788">
        <f t="shared" si="520"/>
        <v>0</v>
      </c>
      <c r="V2788">
        <f t="shared" si="521"/>
        <v>0</v>
      </c>
      <c r="AL2788">
        <f t="shared" si="522"/>
        <v>0</v>
      </c>
      <c r="AM2788">
        <f t="shared" si="523"/>
        <v>0</v>
      </c>
      <c r="AN2788">
        <f t="shared" si="524"/>
        <v>0</v>
      </c>
      <c r="AO2788" t="str">
        <f t="shared" si="525"/>
        <v/>
      </c>
      <c r="AP2788" t="str">
        <f t="shared" si="526"/>
        <v/>
      </c>
      <c r="AQ2788" t="str">
        <f t="shared" si="527"/>
        <v/>
      </c>
    </row>
    <row r="2789" spans="1:43" x14ac:dyDescent="0.3">
      <c r="A2789" t="s">
        <v>623</v>
      </c>
      <c r="B2789" t="s">
        <v>188</v>
      </c>
      <c r="C2789" t="s">
        <v>337</v>
      </c>
      <c r="D2789" t="s">
        <v>190</v>
      </c>
      <c r="E2789">
        <v>0.28036364370823669</v>
      </c>
      <c r="F2789">
        <v>0.41451965157224668</v>
      </c>
      <c r="G2789">
        <v>0.30511670471951657</v>
      </c>
      <c r="H2789">
        <v>1.0009999999999999</v>
      </c>
      <c r="I2789">
        <v>1.0009999999999999</v>
      </c>
      <c r="J2789">
        <v>1.0009999999999999</v>
      </c>
      <c r="N2789">
        <v>1</v>
      </c>
      <c r="O2789">
        <v>0</v>
      </c>
      <c r="P2789">
        <v>0</v>
      </c>
      <c r="Q2789">
        <f t="shared" si="516"/>
        <v>0</v>
      </c>
      <c r="R2789">
        <f t="shared" si="517"/>
        <v>0</v>
      </c>
      <c r="S2789">
        <f t="shared" si="518"/>
        <v>0</v>
      </c>
      <c r="T2789">
        <f t="shared" si="519"/>
        <v>0</v>
      </c>
      <c r="U2789">
        <f t="shared" si="520"/>
        <v>0</v>
      </c>
      <c r="V2789">
        <f t="shared" si="521"/>
        <v>0</v>
      </c>
      <c r="AL2789">
        <f t="shared" si="522"/>
        <v>0</v>
      </c>
      <c r="AM2789">
        <f t="shared" si="523"/>
        <v>0</v>
      </c>
      <c r="AN2789">
        <f t="shared" si="524"/>
        <v>0</v>
      </c>
      <c r="AO2789" t="str">
        <f t="shared" si="525"/>
        <v/>
      </c>
      <c r="AP2789" t="str">
        <f t="shared" si="526"/>
        <v/>
      </c>
      <c r="AQ2789" t="str">
        <f t="shared" si="527"/>
        <v/>
      </c>
    </row>
    <row r="2790" spans="1:43" x14ac:dyDescent="0.3">
      <c r="A2790" t="s">
        <v>623</v>
      </c>
      <c r="B2790" t="s">
        <v>322</v>
      </c>
      <c r="C2790" t="s">
        <v>473</v>
      </c>
      <c r="D2790" t="s">
        <v>162</v>
      </c>
      <c r="E2790">
        <v>0.45204976481632808</v>
      </c>
      <c r="F2790">
        <v>0.25035904617900789</v>
      </c>
      <c r="G2790">
        <v>0.29759118900466391</v>
      </c>
      <c r="H2790">
        <v>2.0499999999999998</v>
      </c>
      <c r="I2790">
        <v>3.65</v>
      </c>
      <c r="J2790">
        <v>3.25</v>
      </c>
      <c r="K2790" t="s">
        <v>30</v>
      </c>
      <c r="L2790" t="s">
        <v>43</v>
      </c>
      <c r="M2790" t="s">
        <v>43</v>
      </c>
      <c r="N2790">
        <v>0</v>
      </c>
      <c r="O2790">
        <v>0</v>
      </c>
      <c r="P2790">
        <v>1</v>
      </c>
      <c r="Q2790">
        <f t="shared" si="516"/>
        <v>0</v>
      </c>
      <c r="R2790">
        <f t="shared" si="517"/>
        <v>0</v>
      </c>
      <c r="S2790">
        <f t="shared" si="518"/>
        <v>0</v>
      </c>
      <c r="T2790">
        <f t="shared" si="519"/>
        <v>0</v>
      </c>
      <c r="U2790">
        <f t="shared" si="520"/>
        <v>0</v>
      </c>
      <c r="V2790">
        <f t="shared" si="521"/>
        <v>0</v>
      </c>
      <c r="AL2790">
        <f t="shared" si="522"/>
        <v>0</v>
      </c>
      <c r="AM2790">
        <f t="shared" si="523"/>
        <v>0</v>
      </c>
      <c r="AN2790">
        <f t="shared" si="524"/>
        <v>0</v>
      </c>
      <c r="AO2790" t="str">
        <f t="shared" si="525"/>
        <v/>
      </c>
      <c r="AP2790" t="str">
        <f t="shared" si="526"/>
        <v/>
      </c>
      <c r="AQ2790" t="str">
        <f t="shared" si="527"/>
        <v/>
      </c>
    </row>
    <row r="2791" spans="1:43" x14ac:dyDescent="0.3">
      <c r="A2791" t="s">
        <v>623</v>
      </c>
      <c r="B2791" t="s">
        <v>184</v>
      </c>
      <c r="C2791" t="s">
        <v>323</v>
      </c>
      <c r="D2791" t="s">
        <v>162</v>
      </c>
      <c r="E2791">
        <v>0.60963564838439654</v>
      </c>
      <c r="F2791">
        <v>0.1507292479844336</v>
      </c>
      <c r="G2791">
        <v>0.2396351036311698</v>
      </c>
      <c r="H2791">
        <v>1.65</v>
      </c>
      <c r="I2791">
        <v>4.8499999999999996</v>
      </c>
      <c r="J2791">
        <v>3.9</v>
      </c>
      <c r="K2791" t="s">
        <v>30</v>
      </c>
      <c r="L2791" t="s">
        <v>43</v>
      </c>
      <c r="M2791" t="s">
        <v>30</v>
      </c>
      <c r="N2791">
        <v>1</v>
      </c>
      <c r="O2791">
        <v>0</v>
      </c>
      <c r="P2791">
        <v>0</v>
      </c>
      <c r="Q2791">
        <f t="shared" si="516"/>
        <v>0</v>
      </c>
      <c r="R2791">
        <f t="shared" si="517"/>
        <v>0</v>
      </c>
      <c r="S2791">
        <f t="shared" si="518"/>
        <v>0</v>
      </c>
      <c r="T2791">
        <f t="shared" si="519"/>
        <v>0</v>
      </c>
      <c r="U2791">
        <f t="shared" si="520"/>
        <v>0</v>
      </c>
      <c r="V2791">
        <f t="shared" si="521"/>
        <v>0</v>
      </c>
      <c r="AL2791">
        <f t="shared" si="522"/>
        <v>0</v>
      </c>
      <c r="AM2791">
        <f t="shared" si="523"/>
        <v>0</v>
      </c>
      <c r="AN2791">
        <f t="shared" si="524"/>
        <v>0</v>
      </c>
      <c r="AO2791" t="str">
        <f t="shared" si="525"/>
        <v/>
      </c>
      <c r="AP2791" t="str">
        <f t="shared" si="526"/>
        <v/>
      </c>
      <c r="AQ2791" t="str">
        <f t="shared" si="527"/>
        <v/>
      </c>
    </row>
    <row r="2792" spans="1:43" x14ac:dyDescent="0.3">
      <c r="A2792" t="s">
        <v>623</v>
      </c>
      <c r="B2792" t="s">
        <v>245</v>
      </c>
      <c r="C2792" t="s">
        <v>320</v>
      </c>
      <c r="D2792" t="s">
        <v>169</v>
      </c>
      <c r="E2792">
        <v>0.31878973070665012</v>
      </c>
      <c r="F2792">
        <v>0.36676377768069329</v>
      </c>
      <c r="G2792">
        <v>0.31444649161265648</v>
      </c>
      <c r="H2792">
        <v>2.75</v>
      </c>
      <c r="I2792">
        <v>2.5499999999999998</v>
      </c>
      <c r="J2792">
        <v>3.1</v>
      </c>
      <c r="K2792" t="s">
        <v>43</v>
      </c>
      <c r="L2792" t="s">
        <v>43</v>
      </c>
      <c r="M2792" t="s">
        <v>30</v>
      </c>
      <c r="N2792">
        <v>1</v>
      </c>
      <c r="O2792">
        <v>0</v>
      </c>
      <c r="P2792">
        <v>0</v>
      </c>
      <c r="Q2792">
        <f t="shared" si="516"/>
        <v>0</v>
      </c>
      <c r="R2792">
        <f t="shared" si="517"/>
        <v>0</v>
      </c>
      <c r="S2792">
        <f t="shared" si="518"/>
        <v>0</v>
      </c>
      <c r="T2792">
        <f t="shared" si="519"/>
        <v>0</v>
      </c>
      <c r="U2792">
        <f t="shared" si="520"/>
        <v>0</v>
      </c>
      <c r="V2792">
        <f t="shared" si="521"/>
        <v>0</v>
      </c>
      <c r="AL2792">
        <f t="shared" si="522"/>
        <v>0</v>
      </c>
      <c r="AM2792">
        <f t="shared" si="523"/>
        <v>0</v>
      </c>
      <c r="AN2792">
        <f t="shared" si="524"/>
        <v>0</v>
      </c>
      <c r="AO2792" t="str">
        <f t="shared" si="525"/>
        <v/>
      </c>
      <c r="AP2792" t="str">
        <f t="shared" si="526"/>
        <v/>
      </c>
      <c r="AQ2792" t="str">
        <f t="shared" si="527"/>
        <v/>
      </c>
    </row>
    <row r="2793" spans="1:43" x14ac:dyDescent="0.3">
      <c r="A2793" t="s">
        <v>623</v>
      </c>
      <c r="B2793" t="s">
        <v>181</v>
      </c>
      <c r="C2793" t="s">
        <v>180</v>
      </c>
      <c r="D2793" t="s">
        <v>162</v>
      </c>
      <c r="E2793">
        <v>0.34670517631646203</v>
      </c>
      <c r="F2793">
        <v>0.34421028555186611</v>
      </c>
      <c r="G2793">
        <v>0.30908453813167203</v>
      </c>
      <c r="H2793">
        <v>2.8</v>
      </c>
      <c r="I2793">
        <v>2.4</v>
      </c>
      <c r="J2793">
        <v>3.3</v>
      </c>
      <c r="K2793" t="s">
        <v>43</v>
      </c>
      <c r="L2793" t="s">
        <v>43</v>
      </c>
      <c r="M2793" t="s">
        <v>30</v>
      </c>
      <c r="N2793">
        <v>0</v>
      </c>
      <c r="O2793">
        <v>1</v>
      </c>
      <c r="P2793">
        <v>0</v>
      </c>
      <c r="Q2793">
        <f t="shared" si="516"/>
        <v>0</v>
      </c>
      <c r="R2793">
        <f t="shared" si="517"/>
        <v>0</v>
      </c>
      <c r="S2793">
        <f t="shared" si="518"/>
        <v>0</v>
      </c>
      <c r="T2793">
        <f t="shared" si="519"/>
        <v>0</v>
      </c>
      <c r="U2793">
        <f t="shared" si="520"/>
        <v>0</v>
      </c>
      <c r="V2793">
        <f t="shared" si="521"/>
        <v>0</v>
      </c>
      <c r="AL2793">
        <f t="shared" si="522"/>
        <v>0</v>
      </c>
      <c r="AM2793">
        <f t="shared" si="523"/>
        <v>0</v>
      </c>
      <c r="AN2793">
        <f t="shared" si="524"/>
        <v>0</v>
      </c>
      <c r="AO2793" t="str">
        <f t="shared" si="525"/>
        <v/>
      </c>
      <c r="AP2793" t="str">
        <f t="shared" si="526"/>
        <v/>
      </c>
      <c r="AQ2793" t="str">
        <f t="shared" si="527"/>
        <v/>
      </c>
    </row>
    <row r="2794" spans="1:43" x14ac:dyDescent="0.3">
      <c r="A2794" t="s">
        <v>623</v>
      </c>
      <c r="B2794" t="s">
        <v>193</v>
      </c>
      <c r="C2794" t="s">
        <v>198</v>
      </c>
      <c r="D2794" t="s">
        <v>162</v>
      </c>
      <c r="E2794">
        <v>0.3047377106676783</v>
      </c>
      <c r="F2794">
        <v>0.39730356413725509</v>
      </c>
      <c r="G2794">
        <v>0.29795872519506661</v>
      </c>
      <c r="H2794">
        <v>3.05</v>
      </c>
      <c r="I2794">
        <v>2.2200000000000002</v>
      </c>
      <c r="J2794">
        <v>3.3</v>
      </c>
      <c r="K2794" t="s">
        <v>30</v>
      </c>
      <c r="L2794" t="s">
        <v>30</v>
      </c>
      <c r="M2794" t="s">
        <v>43</v>
      </c>
      <c r="N2794">
        <v>0</v>
      </c>
      <c r="O2794">
        <v>0</v>
      </c>
      <c r="P2794">
        <v>1</v>
      </c>
      <c r="Q2794">
        <f t="shared" si="516"/>
        <v>0</v>
      </c>
      <c r="R2794">
        <f t="shared" si="517"/>
        <v>0</v>
      </c>
      <c r="S2794">
        <f t="shared" si="518"/>
        <v>0</v>
      </c>
      <c r="T2794">
        <f t="shared" si="519"/>
        <v>0</v>
      </c>
      <c r="U2794">
        <f t="shared" si="520"/>
        <v>0</v>
      </c>
      <c r="V2794">
        <f t="shared" si="521"/>
        <v>0</v>
      </c>
      <c r="AL2794">
        <f t="shared" si="522"/>
        <v>0</v>
      </c>
      <c r="AM2794">
        <f t="shared" si="523"/>
        <v>0</v>
      </c>
      <c r="AN2794">
        <f t="shared" si="524"/>
        <v>0</v>
      </c>
      <c r="AO2794" t="str">
        <f t="shared" si="525"/>
        <v/>
      </c>
      <c r="AP2794" t="str">
        <f t="shared" si="526"/>
        <v/>
      </c>
      <c r="AQ2794" t="str">
        <f t="shared" si="527"/>
        <v/>
      </c>
    </row>
    <row r="2795" spans="1:43" x14ac:dyDescent="0.3">
      <c r="A2795" t="s">
        <v>623</v>
      </c>
      <c r="B2795" t="s">
        <v>208</v>
      </c>
      <c r="C2795" t="s">
        <v>209</v>
      </c>
      <c r="D2795" t="s">
        <v>169</v>
      </c>
      <c r="E2795">
        <v>0.54806164664051349</v>
      </c>
      <c r="F2795">
        <v>0.18617875282778679</v>
      </c>
      <c r="G2795">
        <v>0.26575960053169961</v>
      </c>
      <c r="H2795">
        <v>1.7</v>
      </c>
      <c r="I2795">
        <v>5</v>
      </c>
      <c r="J2795">
        <v>3.5</v>
      </c>
      <c r="K2795" t="s">
        <v>30</v>
      </c>
      <c r="L2795" t="s">
        <v>43</v>
      </c>
      <c r="M2795" t="s">
        <v>30</v>
      </c>
      <c r="N2795">
        <v>1</v>
      </c>
      <c r="O2795">
        <v>0</v>
      </c>
      <c r="P2795">
        <v>0</v>
      </c>
      <c r="Q2795">
        <f t="shared" si="516"/>
        <v>0</v>
      </c>
      <c r="R2795">
        <f t="shared" si="517"/>
        <v>0</v>
      </c>
      <c r="S2795">
        <f t="shared" si="518"/>
        <v>0</v>
      </c>
      <c r="T2795">
        <f t="shared" si="519"/>
        <v>0</v>
      </c>
      <c r="U2795">
        <f t="shared" si="520"/>
        <v>0</v>
      </c>
      <c r="V2795">
        <f t="shared" si="521"/>
        <v>0</v>
      </c>
      <c r="AL2795">
        <f t="shared" si="522"/>
        <v>0</v>
      </c>
      <c r="AM2795">
        <f t="shared" si="523"/>
        <v>0</v>
      </c>
      <c r="AN2795">
        <f t="shared" si="524"/>
        <v>0</v>
      </c>
      <c r="AO2795" t="str">
        <f t="shared" si="525"/>
        <v/>
      </c>
      <c r="AP2795" t="str">
        <f t="shared" si="526"/>
        <v/>
      </c>
      <c r="AQ2795" t="str">
        <f t="shared" si="527"/>
        <v/>
      </c>
    </row>
    <row r="2796" spans="1:43" x14ac:dyDescent="0.3">
      <c r="A2796" t="s">
        <v>623</v>
      </c>
      <c r="B2796" t="s">
        <v>171</v>
      </c>
      <c r="C2796" t="s">
        <v>252</v>
      </c>
      <c r="D2796" t="s">
        <v>169</v>
      </c>
      <c r="E2796">
        <v>0.36987122817730339</v>
      </c>
      <c r="F2796">
        <v>0.3134380042345753</v>
      </c>
      <c r="G2796">
        <v>0.3166907675881212</v>
      </c>
      <c r="H2796">
        <v>2.2000000000000002</v>
      </c>
      <c r="I2796">
        <v>3.3</v>
      </c>
      <c r="J2796">
        <v>3.3</v>
      </c>
      <c r="K2796" t="s">
        <v>43</v>
      </c>
      <c r="L2796" t="s">
        <v>43</v>
      </c>
      <c r="M2796" t="s">
        <v>30</v>
      </c>
      <c r="N2796">
        <v>0</v>
      </c>
      <c r="O2796">
        <v>1</v>
      </c>
      <c r="P2796">
        <v>0</v>
      </c>
      <c r="Q2796">
        <f t="shared" si="516"/>
        <v>0</v>
      </c>
      <c r="R2796">
        <f t="shared" si="517"/>
        <v>0</v>
      </c>
      <c r="S2796">
        <f t="shared" si="518"/>
        <v>0</v>
      </c>
      <c r="T2796">
        <f t="shared" si="519"/>
        <v>0</v>
      </c>
      <c r="U2796">
        <f t="shared" si="520"/>
        <v>0</v>
      </c>
      <c r="V2796">
        <f t="shared" si="521"/>
        <v>0</v>
      </c>
      <c r="AL2796">
        <f t="shared" si="522"/>
        <v>0</v>
      </c>
      <c r="AM2796">
        <f t="shared" si="523"/>
        <v>0</v>
      </c>
      <c r="AN2796">
        <f t="shared" si="524"/>
        <v>0</v>
      </c>
      <c r="AO2796" t="str">
        <f t="shared" si="525"/>
        <v/>
      </c>
      <c r="AP2796" t="str">
        <f t="shared" si="526"/>
        <v/>
      </c>
      <c r="AQ2796" t="str">
        <f t="shared" si="527"/>
        <v/>
      </c>
    </row>
    <row r="2797" spans="1:43" x14ac:dyDescent="0.3">
      <c r="A2797" t="s">
        <v>623</v>
      </c>
      <c r="B2797" t="s">
        <v>199</v>
      </c>
      <c r="C2797" t="s">
        <v>291</v>
      </c>
      <c r="D2797" t="s">
        <v>190</v>
      </c>
      <c r="E2797">
        <v>0.51437556910503446</v>
      </c>
      <c r="F2797">
        <v>0.21254307383152379</v>
      </c>
      <c r="G2797">
        <v>0.27308135706344172</v>
      </c>
      <c r="H2797">
        <v>1.0009999999999999</v>
      </c>
      <c r="I2797">
        <v>1.0009999999999999</v>
      </c>
      <c r="J2797">
        <v>1.0009999999999999</v>
      </c>
      <c r="N2797">
        <v>1</v>
      </c>
      <c r="O2797">
        <v>0</v>
      </c>
      <c r="P2797">
        <v>0</v>
      </c>
      <c r="Q2797">
        <f t="shared" si="516"/>
        <v>0</v>
      </c>
      <c r="R2797">
        <f t="shared" si="517"/>
        <v>0</v>
      </c>
      <c r="S2797">
        <f t="shared" si="518"/>
        <v>0</v>
      </c>
      <c r="T2797">
        <f t="shared" si="519"/>
        <v>0</v>
      </c>
      <c r="U2797">
        <f t="shared" si="520"/>
        <v>0</v>
      </c>
      <c r="V2797">
        <f t="shared" si="521"/>
        <v>0</v>
      </c>
      <c r="AL2797">
        <f t="shared" si="522"/>
        <v>0</v>
      </c>
      <c r="AM2797">
        <f t="shared" si="523"/>
        <v>0</v>
      </c>
      <c r="AN2797">
        <f t="shared" si="524"/>
        <v>0</v>
      </c>
      <c r="AO2797" t="str">
        <f t="shared" si="525"/>
        <v/>
      </c>
      <c r="AP2797" t="str">
        <f t="shared" si="526"/>
        <v/>
      </c>
      <c r="AQ2797" t="str">
        <f t="shared" si="527"/>
        <v/>
      </c>
    </row>
    <row r="2798" spans="1:43" x14ac:dyDescent="0.3">
      <c r="A2798" t="s">
        <v>623</v>
      </c>
      <c r="B2798" t="s">
        <v>197</v>
      </c>
      <c r="C2798" t="s">
        <v>185</v>
      </c>
      <c r="D2798" t="s">
        <v>162</v>
      </c>
      <c r="E2798">
        <v>0.30525184548367901</v>
      </c>
      <c r="F2798">
        <v>0.38578264374652432</v>
      </c>
      <c r="G2798">
        <v>0.30896551076979661</v>
      </c>
      <c r="H2798">
        <v>2.92</v>
      </c>
      <c r="I2798">
        <v>2.3199999999999998</v>
      </c>
      <c r="J2798">
        <v>3.25</v>
      </c>
      <c r="K2798" t="s">
        <v>30</v>
      </c>
      <c r="L2798" t="s">
        <v>30</v>
      </c>
      <c r="M2798" t="s">
        <v>30</v>
      </c>
      <c r="N2798">
        <v>0</v>
      </c>
      <c r="O2798">
        <v>1</v>
      </c>
      <c r="P2798">
        <v>0</v>
      </c>
      <c r="Q2798">
        <f t="shared" si="516"/>
        <v>0</v>
      </c>
      <c r="R2798">
        <f t="shared" si="517"/>
        <v>0</v>
      </c>
      <c r="S2798">
        <f t="shared" si="518"/>
        <v>0</v>
      </c>
      <c r="T2798">
        <f t="shared" si="519"/>
        <v>0</v>
      </c>
      <c r="U2798">
        <f t="shared" si="520"/>
        <v>0</v>
      </c>
      <c r="V2798">
        <f t="shared" si="521"/>
        <v>0</v>
      </c>
      <c r="AL2798">
        <f t="shared" si="522"/>
        <v>0</v>
      </c>
      <c r="AM2798">
        <f t="shared" si="523"/>
        <v>0</v>
      </c>
      <c r="AN2798">
        <f t="shared" si="524"/>
        <v>0</v>
      </c>
      <c r="AO2798" t="str">
        <f t="shared" si="525"/>
        <v/>
      </c>
      <c r="AP2798" t="str">
        <f t="shared" si="526"/>
        <v/>
      </c>
      <c r="AQ2798" t="str">
        <f t="shared" si="527"/>
        <v/>
      </c>
    </row>
    <row r="2799" spans="1:43" x14ac:dyDescent="0.3">
      <c r="A2799" t="s">
        <v>623</v>
      </c>
      <c r="B2799" t="s">
        <v>335</v>
      </c>
      <c r="C2799" t="s">
        <v>183</v>
      </c>
      <c r="D2799" t="s">
        <v>162</v>
      </c>
      <c r="E2799">
        <v>0.63356629155241218</v>
      </c>
      <c r="F2799">
        <v>0.1414086523858446</v>
      </c>
      <c r="G2799">
        <v>0.22502505606174319</v>
      </c>
      <c r="H2799">
        <v>1.52</v>
      </c>
      <c r="I2799">
        <v>5.9</v>
      </c>
      <c r="J2799">
        <v>4.3</v>
      </c>
      <c r="K2799" t="s">
        <v>30</v>
      </c>
      <c r="L2799" t="s">
        <v>30</v>
      </c>
      <c r="M2799" t="s">
        <v>43</v>
      </c>
      <c r="N2799">
        <v>1</v>
      </c>
      <c r="O2799">
        <v>0</v>
      </c>
      <c r="P2799">
        <v>0</v>
      </c>
      <c r="Q2799">
        <f t="shared" si="516"/>
        <v>0</v>
      </c>
      <c r="R2799">
        <f t="shared" si="517"/>
        <v>0</v>
      </c>
      <c r="S2799">
        <f t="shared" si="518"/>
        <v>0</v>
      </c>
      <c r="T2799">
        <f t="shared" si="519"/>
        <v>0</v>
      </c>
      <c r="U2799">
        <f t="shared" si="520"/>
        <v>0</v>
      </c>
      <c r="V2799">
        <f t="shared" si="521"/>
        <v>0</v>
      </c>
      <c r="AL2799">
        <f t="shared" si="522"/>
        <v>0</v>
      </c>
      <c r="AM2799">
        <f t="shared" si="523"/>
        <v>0</v>
      </c>
      <c r="AN2799">
        <f t="shared" si="524"/>
        <v>0</v>
      </c>
      <c r="AO2799" t="str">
        <f t="shared" si="525"/>
        <v/>
      </c>
      <c r="AP2799" t="str">
        <f t="shared" si="526"/>
        <v/>
      </c>
      <c r="AQ2799" t="str">
        <f t="shared" si="527"/>
        <v/>
      </c>
    </row>
    <row r="2800" spans="1:43" x14ac:dyDescent="0.3">
      <c r="A2800" t="s">
        <v>623</v>
      </c>
      <c r="B2800" t="s">
        <v>207</v>
      </c>
      <c r="C2800" t="s">
        <v>241</v>
      </c>
      <c r="D2800" t="s">
        <v>169</v>
      </c>
      <c r="E2800">
        <v>0.62836068412173418</v>
      </c>
      <c r="F2800">
        <v>0.14133844284704111</v>
      </c>
      <c r="G2800">
        <v>0.23030087303122471</v>
      </c>
      <c r="H2800">
        <v>1.5</v>
      </c>
      <c r="I2800">
        <v>7</v>
      </c>
      <c r="J2800">
        <v>4</v>
      </c>
      <c r="K2800" t="s">
        <v>30</v>
      </c>
      <c r="L2800" t="s">
        <v>43</v>
      </c>
      <c r="M2800" t="s">
        <v>43</v>
      </c>
      <c r="N2800">
        <v>1</v>
      </c>
      <c r="O2800">
        <v>0</v>
      </c>
      <c r="P2800">
        <v>0</v>
      </c>
      <c r="Q2800">
        <f t="shared" si="516"/>
        <v>0</v>
      </c>
      <c r="R2800">
        <f t="shared" si="517"/>
        <v>0</v>
      </c>
      <c r="S2800">
        <f t="shared" si="518"/>
        <v>0</v>
      </c>
      <c r="T2800">
        <f t="shared" si="519"/>
        <v>0</v>
      </c>
      <c r="U2800">
        <f t="shared" si="520"/>
        <v>0</v>
      </c>
      <c r="V2800">
        <f t="shared" si="521"/>
        <v>0</v>
      </c>
      <c r="AL2800">
        <f t="shared" si="522"/>
        <v>0</v>
      </c>
      <c r="AM2800">
        <f t="shared" si="523"/>
        <v>0</v>
      </c>
      <c r="AN2800">
        <f t="shared" si="524"/>
        <v>0</v>
      </c>
      <c r="AO2800" t="str">
        <f t="shared" si="525"/>
        <v/>
      </c>
      <c r="AP2800" t="str">
        <f t="shared" si="526"/>
        <v/>
      </c>
      <c r="AQ2800" t="str">
        <f t="shared" si="527"/>
        <v/>
      </c>
    </row>
    <row r="2801" spans="1:43" x14ac:dyDescent="0.3">
      <c r="A2801" t="s">
        <v>623</v>
      </c>
      <c r="B2801" t="s">
        <v>239</v>
      </c>
      <c r="C2801" t="s">
        <v>234</v>
      </c>
      <c r="D2801" t="s">
        <v>169</v>
      </c>
      <c r="E2801">
        <v>0.2088189700822855</v>
      </c>
      <c r="F2801">
        <v>0.55401154292894805</v>
      </c>
      <c r="G2801">
        <v>0.2371694869887665</v>
      </c>
      <c r="H2801">
        <v>4.05</v>
      </c>
      <c r="I2801">
        <v>1.8</v>
      </c>
      <c r="J2801">
        <v>3.7</v>
      </c>
      <c r="K2801" t="s">
        <v>30</v>
      </c>
      <c r="L2801" t="s">
        <v>30</v>
      </c>
      <c r="M2801" t="s">
        <v>43</v>
      </c>
      <c r="N2801">
        <v>0</v>
      </c>
      <c r="O2801">
        <v>1</v>
      </c>
      <c r="P2801">
        <v>0</v>
      </c>
      <c r="Q2801">
        <f t="shared" si="516"/>
        <v>0</v>
      </c>
      <c r="R2801">
        <f t="shared" si="517"/>
        <v>0</v>
      </c>
      <c r="S2801">
        <f t="shared" si="518"/>
        <v>0</v>
      </c>
      <c r="T2801">
        <f t="shared" si="519"/>
        <v>0</v>
      </c>
      <c r="U2801">
        <f t="shared" si="520"/>
        <v>0</v>
      </c>
      <c r="V2801">
        <f t="shared" si="521"/>
        <v>0</v>
      </c>
      <c r="AL2801">
        <f t="shared" si="522"/>
        <v>0</v>
      </c>
      <c r="AM2801">
        <f t="shared" si="523"/>
        <v>0</v>
      </c>
      <c r="AN2801">
        <f t="shared" si="524"/>
        <v>0</v>
      </c>
      <c r="AO2801" t="str">
        <f t="shared" si="525"/>
        <v/>
      </c>
      <c r="AP2801" t="str">
        <f t="shared" si="526"/>
        <v/>
      </c>
      <c r="AQ2801" t="str">
        <f t="shared" si="527"/>
        <v/>
      </c>
    </row>
    <row r="2802" spans="1:43" x14ac:dyDescent="0.3">
      <c r="A2802" t="s">
        <v>623</v>
      </c>
      <c r="B2802" t="s">
        <v>167</v>
      </c>
      <c r="C2802" t="s">
        <v>251</v>
      </c>
      <c r="D2802" t="s">
        <v>169</v>
      </c>
      <c r="E2802">
        <v>0.31298492144470041</v>
      </c>
      <c r="F2802">
        <v>0.37900218483039422</v>
      </c>
      <c r="G2802">
        <v>0.30801289372490542</v>
      </c>
      <c r="H2802">
        <v>2.35</v>
      </c>
      <c r="I2802">
        <v>3.3</v>
      </c>
      <c r="J2802">
        <v>2.9</v>
      </c>
      <c r="K2802" t="s">
        <v>30</v>
      </c>
      <c r="L2802" t="s">
        <v>43</v>
      </c>
      <c r="M2802" t="s">
        <v>43</v>
      </c>
      <c r="N2802">
        <v>0</v>
      </c>
      <c r="O2802">
        <v>1</v>
      </c>
      <c r="P2802">
        <v>0</v>
      </c>
      <c r="Q2802">
        <f t="shared" si="516"/>
        <v>0</v>
      </c>
      <c r="R2802">
        <f t="shared" si="517"/>
        <v>3.376171433744396E-2</v>
      </c>
      <c r="S2802">
        <f t="shared" si="518"/>
        <v>0</v>
      </c>
      <c r="T2802">
        <f t="shared" si="519"/>
        <v>0</v>
      </c>
      <c r="U2802">
        <f t="shared" si="520"/>
        <v>0.11141365731356506</v>
      </c>
      <c r="V2802">
        <f t="shared" si="521"/>
        <v>0</v>
      </c>
      <c r="AL2802">
        <f t="shared" si="522"/>
        <v>0</v>
      </c>
      <c r="AM2802">
        <f t="shared" si="523"/>
        <v>3.376171433744396E-2</v>
      </c>
      <c r="AN2802">
        <f t="shared" si="524"/>
        <v>0</v>
      </c>
      <c r="AO2802" t="str">
        <f t="shared" si="525"/>
        <v/>
      </c>
      <c r="AP2802">
        <f t="shared" si="526"/>
        <v>7.7651942976121102E-2</v>
      </c>
      <c r="AQ2802" t="str">
        <f t="shared" si="527"/>
        <v/>
      </c>
    </row>
    <row r="2803" spans="1:43" x14ac:dyDescent="0.3">
      <c r="A2803" t="s">
        <v>623</v>
      </c>
      <c r="B2803" t="s">
        <v>326</v>
      </c>
      <c r="C2803" t="s">
        <v>333</v>
      </c>
      <c r="D2803" t="s">
        <v>190</v>
      </c>
      <c r="E2803">
        <v>0.36850334954951858</v>
      </c>
      <c r="F2803">
        <v>0.3155043446837224</v>
      </c>
      <c r="G2803">
        <v>0.31599230576675902</v>
      </c>
      <c r="H2803">
        <v>1.0009999999999999</v>
      </c>
      <c r="I2803">
        <v>1.0009999999999999</v>
      </c>
      <c r="J2803">
        <v>1.0009999999999999</v>
      </c>
      <c r="N2803">
        <v>1</v>
      </c>
      <c r="O2803">
        <v>0</v>
      </c>
      <c r="P2803">
        <v>0</v>
      </c>
      <c r="Q2803">
        <f t="shared" si="516"/>
        <v>0</v>
      </c>
      <c r="R2803">
        <f t="shared" si="517"/>
        <v>0</v>
      </c>
      <c r="S2803">
        <f t="shared" si="518"/>
        <v>0</v>
      </c>
      <c r="T2803">
        <f t="shared" si="519"/>
        <v>0</v>
      </c>
      <c r="U2803">
        <f t="shared" si="520"/>
        <v>0</v>
      </c>
      <c r="V2803">
        <f t="shared" si="521"/>
        <v>0</v>
      </c>
      <c r="AL2803">
        <f t="shared" si="522"/>
        <v>0</v>
      </c>
      <c r="AM2803">
        <f t="shared" si="523"/>
        <v>0</v>
      </c>
      <c r="AN2803">
        <f t="shared" si="524"/>
        <v>0</v>
      </c>
      <c r="AO2803" t="str">
        <f t="shared" si="525"/>
        <v/>
      </c>
      <c r="AP2803" t="str">
        <f t="shared" si="526"/>
        <v/>
      </c>
      <c r="AQ2803" t="str">
        <f t="shared" si="527"/>
        <v/>
      </c>
    </row>
    <row r="2804" spans="1:43" x14ac:dyDescent="0.3">
      <c r="A2804" t="s">
        <v>623</v>
      </c>
      <c r="B2804" t="s">
        <v>312</v>
      </c>
      <c r="C2804" t="s">
        <v>343</v>
      </c>
      <c r="D2804" t="s">
        <v>63</v>
      </c>
      <c r="E2804">
        <v>0.34433425575784699</v>
      </c>
      <c r="F2804">
        <v>0.33482896988406541</v>
      </c>
      <c r="G2804">
        <v>0.3208367743580875</v>
      </c>
      <c r="H2804">
        <v>2.67</v>
      </c>
      <c r="I2804">
        <v>2.67</v>
      </c>
      <c r="J2804">
        <v>3</v>
      </c>
      <c r="K2804" t="s">
        <v>30</v>
      </c>
      <c r="L2804" t="s">
        <v>30</v>
      </c>
      <c r="M2804" t="s">
        <v>30</v>
      </c>
      <c r="N2804">
        <v>0</v>
      </c>
      <c r="O2804">
        <v>0</v>
      </c>
      <c r="P2804">
        <v>1</v>
      </c>
      <c r="Q2804">
        <f t="shared" si="516"/>
        <v>0</v>
      </c>
      <c r="R2804">
        <f t="shared" si="517"/>
        <v>0</v>
      </c>
      <c r="S2804">
        <f t="shared" si="518"/>
        <v>0</v>
      </c>
      <c r="T2804">
        <f t="shared" si="519"/>
        <v>0</v>
      </c>
      <c r="U2804">
        <f t="shared" si="520"/>
        <v>0</v>
      </c>
      <c r="V2804">
        <f t="shared" si="521"/>
        <v>0</v>
      </c>
      <c r="AL2804">
        <f t="shared" si="522"/>
        <v>0</v>
      </c>
      <c r="AM2804">
        <f t="shared" si="523"/>
        <v>0</v>
      </c>
      <c r="AN2804">
        <f t="shared" si="524"/>
        <v>0</v>
      </c>
      <c r="AO2804" t="str">
        <f t="shared" si="525"/>
        <v/>
      </c>
      <c r="AP2804" t="str">
        <f t="shared" si="526"/>
        <v/>
      </c>
      <c r="AQ2804" t="str">
        <f t="shared" si="527"/>
        <v/>
      </c>
    </row>
    <row r="2805" spans="1:43" x14ac:dyDescent="0.3">
      <c r="A2805" t="s">
        <v>623</v>
      </c>
      <c r="B2805" t="s">
        <v>195</v>
      </c>
      <c r="C2805" t="s">
        <v>342</v>
      </c>
      <c r="D2805" t="s">
        <v>190</v>
      </c>
      <c r="E2805">
        <v>0.42235833530090888</v>
      </c>
      <c r="F2805">
        <v>0.26770760643690611</v>
      </c>
      <c r="G2805">
        <v>0.30993405826218501</v>
      </c>
      <c r="H2805">
        <v>1.0009999999999999</v>
      </c>
      <c r="I2805">
        <v>1.0009999999999999</v>
      </c>
      <c r="J2805">
        <v>1.0009999999999999</v>
      </c>
      <c r="N2805">
        <v>1</v>
      </c>
      <c r="O2805">
        <v>0</v>
      </c>
      <c r="P2805">
        <v>0</v>
      </c>
      <c r="Q2805">
        <f t="shared" si="516"/>
        <v>0</v>
      </c>
      <c r="R2805">
        <f t="shared" si="517"/>
        <v>0</v>
      </c>
      <c r="S2805">
        <f t="shared" si="518"/>
        <v>0</v>
      </c>
      <c r="T2805">
        <f t="shared" si="519"/>
        <v>0</v>
      </c>
      <c r="U2805">
        <f t="shared" si="520"/>
        <v>0</v>
      </c>
      <c r="V2805">
        <f t="shared" si="521"/>
        <v>0</v>
      </c>
      <c r="AL2805">
        <f t="shared" si="522"/>
        <v>0</v>
      </c>
      <c r="AM2805">
        <f t="shared" si="523"/>
        <v>0</v>
      </c>
      <c r="AN2805">
        <f t="shared" si="524"/>
        <v>0</v>
      </c>
      <c r="AO2805" t="str">
        <f t="shared" si="525"/>
        <v/>
      </c>
      <c r="AP2805" t="str">
        <f t="shared" si="526"/>
        <v/>
      </c>
      <c r="AQ2805" t="str">
        <f t="shared" si="527"/>
        <v/>
      </c>
    </row>
    <row r="2806" spans="1:43" x14ac:dyDescent="0.3">
      <c r="A2806" t="s">
        <v>623</v>
      </c>
      <c r="B2806" t="s">
        <v>189</v>
      </c>
      <c r="C2806" t="s">
        <v>329</v>
      </c>
      <c r="D2806" t="s">
        <v>190</v>
      </c>
      <c r="E2806">
        <v>0.42837917518922608</v>
      </c>
      <c r="F2806">
        <v>0.27061032945340979</v>
      </c>
      <c r="G2806">
        <v>0.30101049535736413</v>
      </c>
      <c r="H2806">
        <v>1.0009999999999999</v>
      </c>
      <c r="I2806">
        <v>1.0009999999999999</v>
      </c>
      <c r="J2806">
        <v>1.0009999999999999</v>
      </c>
      <c r="N2806">
        <v>0</v>
      </c>
      <c r="O2806">
        <v>1</v>
      </c>
      <c r="P2806">
        <v>0</v>
      </c>
      <c r="Q2806">
        <f t="shared" si="516"/>
        <v>0</v>
      </c>
      <c r="R2806">
        <f t="shared" si="517"/>
        <v>0</v>
      </c>
      <c r="S2806">
        <f t="shared" si="518"/>
        <v>0</v>
      </c>
      <c r="T2806">
        <f t="shared" si="519"/>
        <v>0</v>
      </c>
      <c r="U2806">
        <f t="shared" si="520"/>
        <v>0</v>
      </c>
      <c r="V2806">
        <f t="shared" si="521"/>
        <v>0</v>
      </c>
      <c r="AL2806">
        <f t="shared" si="522"/>
        <v>0</v>
      </c>
      <c r="AM2806">
        <f t="shared" si="523"/>
        <v>0</v>
      </c>
      <c r="AN2806">
        <f t="shared" si="524"/>
        <v>0</v>
      </c>
      <c r="AO2806" t="str">
        <f t="shared" si="525"/>
        <v/>
      </c>
      <c r="AP2806" t="str">
        <f t="shared" si="526"/>
        <v/>
      </c>
      <c r="AQ2806" t="str">
        <f t="shared" si="527"/>
        <v/>
      </c>
    </row>
    <row r="2807" spans="1:43" x14ac:dyDescent="0.3">
      <c r="A2807" t="s">
        <v>623</v>
      </c>
      <c r="B2807" t="s">
        <v>362</v>
      </c>
      <c r="C2807" t="s">
        <v>428</v>
      </c>
      <c r="D2807" t="s">
        <v>179</v>
      </c>
      <c r="E2807">
        <v>0.31179475785337291</v>
      </c>
      <c r="F2807">
        <v>0.37153624578222533</v>
      </c>
      <c r="G2807">
        <v>0.31666899636440182</v>
      </c>
      <c r="H2807">
        <v>3</v>
      </c>
      <c r="I2807">
        <v>2.52</v>
      </c>
      <c r="J2807">
        <v>2.87</v>
      </c>
      <c r="K2807" t="s">
        <v>43</v>
      </c>
      <c r="L2807" t="s">
        <v>30</v>
      </c>
      <c r="M2807" t="s">
        <v>30</v>
      </c>
      <c r="N2807">
        <v>0</v>
      </c>
      <c r="O2807">
        <v>1</v>
      </c>
      <c r="P2807">
        <v>0</v>
      </c>
      <c r="Q2807">
        <f t="shared" si="516"/>
        <v>0</v>
      </c>
      <c r="R2807">
        <f t="shared" si="517"/>
        <v>0</v>
      </c>
      <c r="S2807">
        <f t="shared" si="518"/>
        <v>0</v>
      </c>
      <c r="T2807">
        <f t="shared" si="519"/>
        <v>0</v>
      </c>
      <c r="U2807">
        <f t="shared" si="520"/>
        <v>0</v>
      </c>
      <c r="V2807">
        <f t="shared" si="521"/>
        <v>0</v>
      </c>
      <c r="AL2807">
        <f t="shared" si="522"/>
        <v>0</v>
      </c>
      <c r="AM2807">
        <f t="shared" si="523"/>
        <v>0</v>
      </c>
      <c r="AN2807">
        <f t="shared" si="524"/>
        <v>0</v>
      </c>
      <c r="AO2807" t="str">
        <f t="shared" si="525"/>
        <v/>
      </c>
      <c r="AP2807" t="str">
        <f t="shared" si="526"/>
        <v/>
      </c>
      <c r="AQ2807" t="str">
        <f t="shared" si="527"/>
        <v/>
      </c>
    </row>
    <row r="2808" spans="1:43" x14ac:dyDescent="0.3">
      <c r="A2808" t="s">
        <v>623</v>
      </c>
      <c r="B2808" t="s">
        <v>309</v>
      </c>
      <c r="C2808" t="s">
        <v>200</v>
      </c>
      <c r="D2808" t="s">
        <v>190</v>
      </c>
      <c r="E2808">
        <v>0.33640475505415351</v>
      </c>
      <c r="F2808">
        <v>0.34803266911130509</v>
      </c>
      <c r="G2808">
        <v>0.31556257583454139</v>
      </c>
      <c r="H2808">
        <v>1.0009999999999999</v>
      </c>
      <c r="I2808">
        <v>1.0009999999999999</v>
      </c>
      <c r="J2808">
        <v>1.0009999999999999</v>
      </c>
      <c r="N2808">
        <v>0</v>
      </c>
      <c r="O2808">
        <v>0</v>
      </c>
      <c r="P2808">
        <v>1</v>
      </c>
      <c r="Q2808">
        <f t="shared" si="516"/>
        <v>0</v>
      </c>
      <c r="R2808">
        <f t="shared" si="517"/>
        <v>0</v>
      </c>
      <c r="S2808">
        <f t="shared" si="518"/>
        <v>0</v>
      </c>
      <c r="T2808">
        <f t="shared" si="519"/>
        <v>0</v>
      </c>
      <c r="U2808">
        <f t="shared" si="520"/>
        <v>0</v>
      </c>
      <c r="V2808">
        <f t="shared" si="521"/>
        <v>0</v>
      </c>
      <c r="AL2808">
        <f t="shared" si="522"/>
        <v>0</v>
      </c>
      <c r="AM2808">
        <f t="shared" si="523"/>
        <v>0</v>
      </c>
      <c r="AN2808">
        <f t="shared" si="524"/>
        <v>0</v>
      </c>
      <c r="AO2808" t="str">
        <f t="shared" si="525"/>
        <v/>
      </c>
      <c r="AP2808" t="str">
        <f t="shared" si="526"/>
        <v/>
      </c>
      <c r="AQ2808" t="str">
        <f t="shared" si="527"/>
        <v/>
      </c>
    </row>
    <row r="2809" spans="1:43" x14ac:dyDescent="0.3">
      <c r="A2809" t="s">
        <v>623</v>
      </c>
      <c r="B2809" t="s">
        <v>324</v>
      </c>
      <c r="C2809" t="s">
        <v>196</v>
      </c>
      <c r="D2809" t="s">
        <v>190</v>
      </c>
      <c r="E2809">
        <v>0.30121038557254581</v>
      </c>
      <c r="F2809">
        <v>0.39031013411668131</v>
      </c>
      <c r="G2809">
        <v>0.30847948031077299</v>
      </c>
      <c r="H2809">
        <v>1.0009999999999999</v>
      </c>
      <c r="I2809">
        <v>1.0009999999999999</v>
      </c>
      <c r="J2809">
        <v>1.0009999999999999</v>
      </c>
      <c r="N2809">
        <v>0</v>
      </c>
      <c r="O2809">
        <v>0</v>
      </c>
      <c r="P2809">
        <v>1</v>
      </c>
      <c r="Q2809">
        <f t="shared" si="516"/>
        <v>0</v>
      </c>
      <c r="R2809">
        <f t="shared" si="517"/>
        <v>0</v>
      </c>
      <c r="S2809">
        <f t="shared" si="518"/>
        <v>0</v>
      </c>
      <c r="T2809">
        <f t="shared" si="519"/>
        <v>0</v>
      </c>
      <c r="U2809">
        <f t="shared" si="520"/>
        <v>0</v>
      </c>
      <c r="V2809">
        <f t="shared" si="521"/>
        <v>0</v>
      </c>
      <c r="AL2809">
        <f t="shared" si="522"/>
        <v>0</v>
      </c>
      <c r="AM2809">
        <f t="shared" si="523"/>
        <v>0</v>
      </c>
      <c r="AN2809">
        <f t="shared" si="524"/>
        <v>0</v>
      </c>
      <c r="AO2809" t="str">
        <f t="shared" si="525"/>
        <v/>
      </c>
      <c r="AP2809" t="str">
        <f t="shared" si="526"/>
        <v/>
      </c>
      <c r="AQ2809" t="str">
        <f t="shared" si="527"/>
        <v/>
      </c>
    </row>
    <row r="2810" spans="1:43" x14ac:dyDescent="0.3">
      <c r="A2810" t="s">
        <v>623</v>
      </c>
      <c r="B2810" t="s">
        <v>453</v>
      </c>
      <c r="C2810" t="s">
        <v>332</v>
      </c>
      <c r="D2810" t="s">
        <v>162</v>
      </c>
      <c r="E2810">
        <v>0.48334422969512802</v>
      </c>
      <c r="F2810">
        <v>0.22657901629291241</v>
      </c>
      <c r="G2810">
        <v>0.29007675401195959</v>
      </c>
      <c r="H2810">
        <v>1.85</v>
      </c>
      <c r="I2810">
        <v>4.4000000000000004</v>
      </c>
      <c r="J2810">
        <v>3.25</v>
      </c>
      <c r="K2810" t="s">
        <v>30</v>
      </c>
      <c r="L2810" t="s">
        <v>43</v>
      </c>
      <c r="M2810" t="s">
        <v>30</v>
      </c>
      <c r="N2810">
        <v>0</v>
      </c>
      <c r="O2810">
        <v>1</v>
      </c>
      <c r="P2810">
        <v>0</v>
      </c>
      <c r="Q2810">
        <f t="shared" si="516"/>
        <v>0</v>
      </c>
      <c r="R2810">
        <f t="shared" si="517"/>
        <v>0</v>
      </c>
      <c r="S2810">
        <f t="shared" si="518"/>
        <v>0</v>
      </c>
      <c r="T2810">
        <f t="shared" si="519"/>
        <v>0</v>
      </c>
      <c r="U2810">
        <f t="shared" si="520"/>
        <v>0</v>
      </c>
      <c r="V2810">
        <f t="shared" si="521"/>
        <v>0</v>
      </c>
      <c r="AL2810">
        <f t="shared" si="522"/>
        <v>0</v>
      </c>
      <c r="AM2810">
        <f t="shared" si="523"/>
        <v>0</v>
      </c>
      <c r="AN2810">
        <f t="shared" si="524"/>
        <v>0</v>
      </c>
      <c r="AO2810" t="str">
        <f t="shared" si="525"/>
        <v/>
      </c>
      <c r="AP2810" t="str">
        <f t="shared" si="526"/>
        <v/>
      </c>
      <c r="AQ2810" t="str">
        <f t="shared" si="527"/>
        <v/>
      </c>
    </row>
    <row r="2811" spans="1:43" x14ac:dyDescent="0.3">
      <c r="A2811" t="s">
        <v>623</v>
      </c>
      <c r="B2811" t="s">
        <v>340</v>
      </c>
      <c r="C2811" t="s">
        <v>187</v>
      </c>
      <c r="D2811" t="s">
        <v>162</v>
      </c>
      <c r="E2811">
        <v>0.33041545675915152</v>
      </c>
      <c r="F2811">
        <v>0.35023171500330441</v>
      </c>
      <c r="G2811">
        <v>0.31935282823754407</v>
      </c>
      <c r="H2811">
        <v>2.9</v>
      </c>
      <c r="I2811">
        <v>2.4700000000000002</v>
      </c>
      <c r="J2811">
        <v>3.05</v>
      </c>
      <c r="K2811" t="s">
        <v>30</v>
      </c>
      <c r="L2811" t="s">
        <v>30</v>
      </c>
      <c r="M2811" t="s">
        <v>43</v>
      </c>
      <c r="N2811">
        <v>0</v>
      </c>
      <c r="O2811">
        <v>0</v>
      </c>
      <c r="P2811">
        <v>1</v>
      </c>
      <c r="Q2811">
        <f t="shared" si="516"/>
        <v>0</v>
      </c>
      <c r="R2811">
        <f t="shared" si="517"/>
        <v>0</v>
      </c>
      <c r="S2811">
        <f t="shared" si="518"/>
        <v>0</v>
      </c>
      <c r="T2811">
        <f t="shared" si="519"/>
        <v>0</v>
      </c>
      <c r="U2811">
        <f t="shared" si="520"/>
        <v>0</v>
      </c>
      <c r="V2811">
        <f t="shared" si="521"/>
        <v>0</v>
      </c>
      <c r="AL2811">
        <f t="shared" si="522"/>
        <v>0</v>
      </c>
      <c r="AM2811">
        <f t="shared" si="523"/>
        <v>0</v>
      </c>
      <c r="AN2811">
        <f t="shared" si="524"/>
        <v>0</v>
      </c>
      <c r="AO2811" t="str">
        <f t="shared" si="525"/>
        <v/>
      </c>
      <c r="AP2811" t="str">
        <f t="shared" si="526"/>
        <v/>
      </c>
      <c r="AQ2811" t="str">
        <f t="shared" si="527"/>
        <v/>
      </c>
    </row>
    <row r="2812" spans="1:43" x14ac:dyDescent="0.3">
      <c r="A2812" t="s">
        <v>623</v>
      </c>
      <c r="B2812" t="s">
        <v>182</v>
      </c>
      <c r="C2812" t="s">
        <v>161</v>
      </c>
      <c r="D2812" t="s">
        <v>162</v>
      </c>
      <c r="E2812">
        <v>0.63581774215435283</v>
      </c>
      <c r="F2812">
        <v>0.13897848924922471</v>
      </c>
      <c r="G2812">
        <v>0.22520376859642241</v>
      </c>
      <c r="H2812">
        <v>1.55</v>
      </c>
      <c r="I2812">
        <v>5.75</v>
      </c>
      <c r="J2812">
        <v>3.95</v>
      </c>
      <c r="K2812" t="s">
        <v>30</v>
      </c>
      <c r="L2812" t="s">
        <v>43</v>
      </c>
      <c r="M2812" t="s">
        <v>43</v>
      </c>
      <c r="N2812">
        <v>0</v>
      </c>
      <c r="O2812">
        <v>0</v>
      </c>
      <c r="P2812">
        <v>1</v>
      </c>
      <c r="Q2812">
        <f t="shared" si="516"/>
        <v>0</v>
      </c>
      <c r="R2812">
        <f t="shared" si="517"/>
        <v>0</v>
      </c>
      <c r="S2812">
        <f t="shared" si="518"/>
        <v>0</v>
      </c>
      <c r="T2812">
        <f t="shared" si="519"/>
        <v>0</v>
      </c>
      <c r="U2812">
        <f t="shared" si="520"/>
        <v>0</v>
      </c>
      <c r="V2812">
        <f t="shared" si="521"/>
        <v>0</v>
      </c>
      <c r="AL2812">
        <f t="shared" si="522"/>
        <v>0</v>
      </c>
      <c r="AM2812">
        <f t="shared" si="523"/>
        <v>0</v>
      </c>
      <c r="AN2812">
        <f t="shared" si="524"/>
        <v>0</v>
      </c>
      <c r="AO2812" t="str">
        <f t="shared" si="525"/>
        <v/>
      </c>
      <c r="AP2812" t="str">
        <f t="shared" si="526"/>
        <v/>
      </c>
      <c r="AQ2812" t="str">
        <f t="shared" si="527"/>
        <v/>
      </c>
    </row>
    <row r="2813" spans="1:43" x14ac:dyDescent="0.3">
      <c r="A2813" t="s">
        <v>623</v>
      </c>
      <c r="B2813" t="s">
        <v>327</v>
      </c>
      <c r="C2813" t="s">
        <v>160</v>
      </c>
      <c r="D2813" t="s">
        <v>162</v>
      </c>
      <c r="E2813">
        <v>0.27731313176044048</v>
      </c>
      <c r="F2813">
        <v>0.43818617467123411</v>
      </c>
      <c r="G2813">
        <v>0.28450069356832541</v>
      </c>
      <c r="H2813">
        <v>3.2</v>
      </c>
      <c r="I2813">
        <v>2.2200000000000002</v>
      </c>
      <c r="J2813">
        <v>3.2</v>
      </c>
      <c r="K2813" t="s">
        <v>43</v>
      </c>
      <c r="L2813" t="s">
        <v>30</v>
      </c>
      <c r="M2813" t="s">
        <v>30</v>
      </c>
      <c r="N2813">
        <v>0</v>
      </c>
      <c r="O2813">
        <v>1</v>
      </c>
      <c r="P2813">
        <v>0</v>
      </c>
      <c r="Q2813">
        <f t="shared" si="516"/>
        <v>0</v>
      </c>
      <c r="R2813">
        <f t="shared" si="517"/>
        <v>0</v>
      </c>
      <c r="S2813">
        <f t="shared" si="518"/>
        <v>0</v>
      </c>
      <c r="T2813">
        <f t="shared" si="519"/>
        <v>0</v>
      </c>
      <c r="U2813">
        <f t="shared" si="520"/>
        <v>0</v>
      </c>
      <c r="V2813">
        <f t="shared" si="521"/>
        <v>0</v>
      </c>
      <c r="AL2813">
        <f t="shared" si="522"/>
        <v>0</v>
      </c>
      <c r="AM2813">
        <f t="shared" si="523"/>
        <v>0</v>
      </c>
      <c r="AN2813">
        <f t="shared" si="524"/>
        <v>0</v>
      </c>
      <c r="AO2813" t="str">
        <f t="shared" si="525"/>
        <v/>
      </c>
      <c r="AP2813" t="str">
        <f t="shared" si="526"/>
        <v/>
      </c>
      <c r="AQ2813" t="str">
        <f t="shared" si="527"/>
        <v/>
      </c>
    </row>
    <row r="2814" spans="1:43" x14ac:dyDescent="0.3">
      <c r="A2814" t="s">
        <v>623</v>
      </c>
      <c r="B2814" t="s">
        <v>175</v>
      </c>
      <c r="C2814" t="s">
        <v>172</v>
      </c>
      <c r="D2814" t="s">
        <v>174</v>
      </c>
      <c r="E2814">
        <v>0.42432309244900113</v>
      </c>
      <c r="F2814">
        <v>0.27213995443366901</v>
      </c>
      <c r="G2814">
        <v>0.30353695311732981</v>
      </c>
      <c r="H2814">
        <v>1.85</v>
      </c>
      <c r="I2814">
        <v>4.7</v>
      </c>
      <c r="J2814">
        <v>3.25</v>
      </c>
      <c r="K2814" t="s">
        <v>30</v>
      </c>
      <c r="L2814" t="s">
        <v>43</v>
      </c>
      <c r="M2814" t="s">
        <v>43</v>
      </c>
      <c r="N2814">
        <v>0</v>
      </c>
      <c r="O2814">
        <v>0</v>
      </c>
      <c r="P2814">
        <v>1</v>
      </c>
      <c r="Q2814">
        <f t="shared" si="516"/>
        <v>0</v>
      </c>
      <c r="R2814">
        <f t="shared" si="517"/>
        <v>6.6770693823889338E-3</v>
      </c>
      <c r="S2814">
        <f t="shared" si="518"/>
        <v>0</v>
      </c>
      <c r="T2814">
        <f t="shared" si="519"/>
        <v>0</v>
      </c>
      <c r="U2814">
        <f t="shared" si="520"/>
        <v>0</v>
      </c>
      <c r="V2814">
        <f t="shared" si="521"/>
        <v>0</v>
      </c>
      <c r="AL2814">
        <f t="shared" si="522"/>
        <v>0</v>
      </c>
      <c r="AM2814">
        <f t="shared" si="523"/>
        <v>6.6770693823889338E-3</v>
      </c>
      <c r="AN2814">
        <f t="shared" si="524"/>
        <v>0</v>
      </c>
      <c r="AO2814" t="str">
        <f t="shared" si="525"/>
        <v/>
      </c>
      <c r="AP2814">
        <f t="shared" si="526"/>
        <v>-6.6770693823889338E-3</v>
      </c>
      <c r="AQ2814" t="str">
        <f t="shared" si="527"/>
        <v/>
      </c>
    </row>
    <row r="2815" spans="1:43" x14ac:dyDescent="0.3">
      <c r="A2815" t="s">
        <v>623</v>
      </c>
      <c r="B2815" t="s">
        <v>55</v>
      </c>
      <c r="C2815" t="s">
        <v>364</v>
      </c>
      <c r="D2815" t="s">
        <v>53</v>
      </c>
      <c r="E2815">
        <v>0.54437676529480961</v>
      </c>
      <c r="F2815">
        <v>0.1847668650397534</v>
      </c>
      <c r="G2815">
        <v>0.27085636966543702</v>
      </c>
      <c r="H2815">
        <v>1.87</v>
      </c>
      <c r="I2815">
        <v>3.5</v>
      </c>
      <c r="J2815">
        <v>3.95</v>
      </c>
      <c r="K2815" t="s">
        <v>30</v>
      </c>
      <c r="L2815" t="s">
        <v>43</v>
      </c>
      <c r="M2815" t="s">
        <v>30</v>
      </c>
      <c r="N2815">
        <v>0</v>
      </c>
      <c r="O2815">
        <v>1</v>
      </c>
      <c r="P2815">
        <v>0</v>
      </c>
      <c r="Q2815">
        <f t="shared" si="516"/>
        <v>0</v>
      </c>
      <c r="R2815">
        <f t="shared" si="517"/>
        <v>0</v>
      </c>
      <c r="S2815">
        <f t="shared" si="518"/>
        <v>0</v>
      </c>
      <c r="T2815">
        <f t="shared" si="519"/>
        <v>0</v>
      </c>
      <c r="U2815">
        <f t="shared" si="520"/>
        <v>0</v>
      </c>
      <c r="V2815">
        <f t="shared" si="521"/>
        <v>0</v>
      </c>
      <c r="AL2815">
        <f t="shared" si="522"/>
        <v>0</v>
      </c>
      <c r="AM2815">
        <f t="shared" si="523"/>
        <v>0</v>
      </c>
      <c r="AN2815">
        <f t="shared" si="524"/>
        <v>0</v>
      </c>
      <c r="AO2815" t="str">
        <f t="shared" si="525"/>
        <v/>
      </c>
      <c r="AP2815" t="str">
        <f t="shared" si="526"/>
        <v/>
      </c>
      <c r="AQ2815" t="str">
        <f t="shared" si="527"/>
        <v/>
      </c>
    </row>
    <row r="2816" spans="1:43" x14ac:dyDescent="0.3">
      <c r="A2816" t="s">
        <v>623</v>
      </c>
      <c r="B2816" t="s">
        <v>356</v>
      </c>
      <c r="C2816" t="s">
        <v>401</v>
      </c>
      <c r="D2816" t="s">
        <v>89</v>
      </c>
      <c r="E2816">
        <v>0.20991944184408731</v>
      </c>
      <c r="F2816">
        <v>0.56025405198748968</v>
      </c>
      <c r="G2816">
        <v>0.22982650616842301</v>
      </c>
      <c r="H2816">
        <v>3.1</v>
      </c>
      <c r="I2816">
        <v>2.15</v>
      </c>
      <c r="J2816">
        <v>3.45</v>
      </c>
      <c r="K2816" t="s">
        <v>30</v>
      </c>
      <c r="L2816" t="s">
        <v>30</v>
      </c>
      <c r="M2816" t="s">
        <v>43</v>
      </c>
      <c r="N2816">
        <v>0</v>
      </c>
      <c r="O2816">
        <v>1</v>
      </c>
      <c r="P2816">
        <v>0</v>
      </c>
      <c r="Q2816">
        <f t="shared" si="516"/>
        <v>0</v>
      </c>
      <c r="R2816">
        <f t="shared" si="517"/>
        <v>0.11388720187828888</v>
      </c>
      <c r="S2816">
        <f t="shared" si="518"/>
        <v>0</v>
      </c>
      <c r="T2816">
        <f t="shared" si="519"/>
        <v>0</v>
      </c>
      <c r="U2816">
        <f t="shared" si="520"/>
        <v>0.24485748403832108</v>
      </c>
      <c r="V2816">
        <f t="shared" si="521"/>
        <v>0</v>
      </c>
      <c r="AL2816">
        <f t="shared" si="522"/>
        <v>0</v>
      </c>
      <c r="AM2816">
        <f t="shared" si="523"/>
        <v>0.11388720187828888</v>
      </c>
      <c r="AN2816">
        <f t="shared" si="524"/>
        <v>0</v>
      </c>
      <c r="AO2816" t="str">
        <f t="shared" si="525"/>
        <v/>
      </c>
      <c r="AP2816">
        <f t="shared" si="526"/>
        <v>0.1309702821600322</v>
      </c>
      <c r="AQ2816" t="str">
        <f t="shared" si="527"/>
        <v/>
      </c>
    </row>
    <row r="2817" spans="1:43" x14ac:dyDescent="0.3">
      <c r="A2817" t="s">
        <v>623</v>
      </c>
      <c r="B2817" t="s">
        <v>359</v>
      </c>
      <c r="C2817" t="s">
        <v>357</v>
      </c>
      <c r="D2817" t="s">
        <v>89</v>
      </c>
      <c r="E2817">
        <v>0.24350881093046969</v>
      </c>
      <c r="F2817">
        <v>0.49654431114663861</v>
      </c>
      <c r="G2817">
        <v>0.25994687792289189</v>
      </c>
      <c r="H2817">
        <v>2.6</v>
      </c>
      <c r="I2817">
        <v>2.4500000000000002</v>
      </c>
      <c r="J2817">
        <v>3.2</v>
      </c>
      <c r="K2817" t="s">
        <v>43</v>
      </c>
      <c r="L2817" t="s">
        <v>43</v>
      </c>
      <c r="M2817" t="s">
        <v>43</v>
      </c>
      <c r="N2817">
        <v>0</v>
      </c>
      <c r="O2817">
        <v>0</v>
      </c>
      <c r="P2817">
        <v>1</v>
      </c>
      <c r="Q2817">
        <f t="shared" si="516"/>
        <v>0</v>
      </c>
      <c r="R2817">
        <f t="shared" si="517"/>
        <v>7.746220605265719E-2</v>
      </c>
      <c r="S2817">
        <f t="shared" si="518"/>
        <v>0</v>
      </c>
      <c r="T2817">
        <f t="shared" si="519"/>
        <v>0</v>
      </c>
      <c r="U2817">
        <f t="shared" si="520"/>
        <v>0</v>
      </c>
      <c r="V2817">
        <f t="shared" si="521"/>
        <v>0</v>
      </c>
      <c r="AL2817">
        <f t="shared" si="522"/>
        <v>0</v>
      </c>
      <c r="AM2817">
        <f t="shared" si="523"/>
        <v>7.746220605265719E-2</v>
      </c>
      <c r="AN2817">
        <f t="shared" si="524"/>
        <v>0</v>
      </c>
      <c r="AO2817" t="str">
        <f t="shared" si="525"/>
        <v/>
      </c>
      <c r="AP2817">
        <f t="shared" si="526"/>
        <v>-7.746220605265719E-2</v>
      </c>
      <c r="AQ2817" t="str">
        <f t="shared" si="527"/>
        <v/>
      </c>
    </row>
    <row r="2818" spans="1:43" x14ac:dyDescent="0.3">
      <c r="A2818" t="s">
        <v>623</v>
      </c>
      <c r="B2818" t="s">
        <v>355</v>
      </c>
      <c r="C2818" t="s">
        <v>400</v>
      </c>
      <c r="D2818" t="s">
        <v>89</v>
      </c>
      <c r="E2818">
        <v>0.26434451008344401</v>
      </c>
      <c r="F2818">
        <v>0.46474870228782761</v>
      </c>
      <c r="G2818">
        <v>0.27090678762872838</v>
      </c>
      <c r="H2818">
        <v>2.35</v>
      </c>
      <c r="I2818">
        <v>2.8</v>
      </c>
      <c r="J2818">
        <v>3.35</v>
      </c>
      <c r="K2818" t="s">
        <v>30</v>
      </c>
      <c r="L2818" t="s">
        <v>43</v>
      </c>
      <c r="M2818" t="s">
        <v>30</v>
      </c>
      <c r="N2818">
        <v>1</v>
      </c>
      <c r="O2818">
        <v>0</v>
      </c>
      <c r="P2818">
        <v>0</v>
      </c>
      <c r="Q2818">
        <f t="shared" ref="Q2818:Q2881" si="528">IF((($AC$1*E2818)^($AB$1))-(1-(($AC$1*E2818)^($AB$1)))/(H2818-1)&lt;0, 0,(($AC$1*E2818)^($AB$1))-(1-(($AC$1*E2818)^($AB$1)))/(H2818-1))</f>
        <v>0</v>
      </c>
      <c r="R2818">
        <f t="shared" ref="R2818:R2881" si="529">IF((($AC$1*F2818)^($AB$1))-(1-(($AC$1*F2818)^($AB$1)))/(I2818-1)&lt;0, 0,(($AC$1*F2818)^($AB$1))-(1-(($AC$1*F2818)^($AB$1)))/(I2818-1))</f>
        <v>9.5912649738052136E-2</v>
      </c>
      <c r="S2818">
        <f t="shared" ref="S2818:S2881" si="530">IF((($AC$1*G2818)^($AB$1))-(1-(($AC$1*G2818)^($AB$1)))/(J2818-1)&lt;0, 0,(($AC$1*G2818)^($AB$1))-(1-(($AC$1*G2818)^($AB$1)))/(J2818-1))</f>
        <v>0</v>
      </c>
      <c r="T2818">
        <f t="shared" ref="T2818:T2881" si="531">H2818*Q2818*N2818</f>
        <v>0</v>
      </c>
      <c r="U2818">
        <f t="shared" ref="U2818:U2881" si="532">I2818*R2818*O2818</f>
        <v>0</v>
      </c>
      <c r="V2818">
        <f t="shared" ref="V2818:V2881" si="533">J2818*S2818*P2818</f>
        <v>0</v>
      </c>
      <c r="AL2818">
        <f t="shared" ref="AL2818:AL2881" si="534">Q2818*COUNT(N2818)</f>
        <v>0</v>
      </c>
      <c r="AM2818">
        <f t="shared" ref="AM2818:AM2881" si="535">R2818*COUNT(O2818)</f>
        <v>9.5912649738052136E-2</v>
      </c>
      <c r="AN2818">
        <f t="shared" ref="AN2818:AN2881" si="536">S2818*COUNT(P2818)</f>
        <v>0</v>
      </c>
      <c r="AO2818" t="str">
        <f t="shared" ref="AO2818:AO2881" si="537">IF(AL2818=0,"",T2818-AL2818)</f>
        <v/>
      </c>
      <c r="AP2818">
        <f t="shared" ref="AP2818:AP2881" si="538">IF(AM2818=0,"",U2818-AM2818)</f>
        <v>-9.5912649738052136E-2</v>
      </c>
      <c r="AQ2818" t="str">
        <f t="shared" ref="AQ2818:AQ2881" si="539">IF(AN2818=0,"",V2818-AN2818)</f>
        <v/>
      </c>
    </row>
    <row r="2819" spans="1:43" x14ac:dyDescent="0.3">
      <c r="A2819" t="s">
        <v>623</v>
      </c>
      <c r="B2819" t="s">
        <v>117</v>
      </c>
      <c r="C2819" t="s">
        <v>409</v>
      </c>
      <c r="D2819" t="s">
        <v>66</v>
      </c>
      <c r="E2819">
        <v>0.1017332096910212</v>
      </c>
      <c r="F2819">
        <v>0.75619246839622334</v>
      </c>
      <c r="G2819">
        <v>0.14207432191275551</v>
      </c>
      <c r="H2819">
        <v>11.5</v>
      </c>
      <c r="I2819">
        <v>1.25</v>
      </c>
      <c r="J2819">
        <v>5.75</v>
      </c>
      <c r="K2819" t="s">
        <v>30</v>
      </c>
      <c r="L2819" t="s">
        <v>30</v>
      </c>
      <c r="M2819" t="s">
        <v>43</v>
      </c>
      <c r="N2819">
        <v>0</v>
      </c>
      <c r="O2819">
        <v>1</v>
      </c>
      <c r="P2819">
        <v>0</v>
      </c>
      <c r="Q2819">
        <f t="shared" si="528"/>
        <v>0</v>
      </c>
      <c r="R2819">
        <f t="shared" si="529"/>
        <v>0</v>
      </c>
      <c r="S2819">
        <f t="shared" si="530"/>
        <v>0</v>
      </c>
      <c r="T2819">
        <f t="shared" si="531"/>
        <v>0</v>
      </c>
      <c r="U2819">
        <f t="shared" si="532"/>
        <v>0</v>
      </c>
      <c r="V2819">
        <f t="shared" si="533"/>
        <v>0</v>
      </c>
      <c r="AL2819">
        <f t="shared" si="534"/>
        <v>0</v>
      </c>
      <c r="AM2819">
        <f t="shared" si="535"/>
        <v>0</v>
      </c>
      <c r="AN2819">
        <f t="shared" si="536"/>
        <v>0</v>
      </c>
      <c r="AO2819" t="str">
        <f t="shared" si="537"/>
        <v/>
      </c>
      <c r="AP2819" t="str">
        <f t="shared" si="538"/>
        <v/>
      </c>
      <c r="AQ2819" t="str">
        <f t="shared" si="539"/>
        <v/>
      </c>
    </row>
    <row r="2820" spans="1:43" x14ac:dyDescent="0.3">
      <c r="A2820" t="s">
        <v>623</v>
      </c>
      <c r="B2820" t="s">
        <v>524</v>
      </c>
      <c r="C2820" t="s">
        <v>511</v>
      </c>
      <c r="D2820" t="s">
        <v>513</v>
      </c>
      <c r="E2820">
        <v>0.62056040134925294</v>
      </c>
      <c r="F2820">
        <v>0.14563139331486591</v>
      </c>
      <c r="G2820">
        <v>0.23380820533588109</v>
      </c>
      <c r="H2820">
        <v>1.42</v>
      </c>
      <c r="I2820">
        <v>6.5</v>
      </c>
      <c r="J2820">
        <v>4.25</v>
      </c>
      <c r="K2820" t="s">
        <v>30</v>
      </c>
      <c r="L2820" t="s">
        <v>43</v>
      </c>
      <c r="M2820" t="s">
        <v>43</v>
      </c>
      <c r="N2820">
        <v>0</v>
      </c>
      <c r="O2820">
        <v>1</v>
      </c>
      <c r="P2820">
        <v>0</v>
      </c>
      <c r="Q2820">
        <f t="shared" si="528"/>
        <v>0</v>
      </c>
      <c r="R2820">
        <f t="shared" si="529"/>
        <v>0</v>
      </c>
      <c r="S2820">
        <f t="shared" si="530"/>
        <v>0</v>
      </c>
      <c r="T2820">
        <f t="shared" si="531"/>
        <v>0</v>
      </c>
      <c r="U2820">
        <f t="shared" si="532"/>
        <v>0</v>
      </c>
      <c r="V2820">
        <f t="shared" si="533"/>
        <v>0</v>
      </c>
      <c r="AL2820">
        <f t="shared" si="534"/>
        <v>0</v>
      </c>
      <c r="AM2820">
        <f t="shared" si="535"/>
        <v>0</v>
      </c>
      <c r="AN2820">
        <f t="shared" si="536"/>
        <v>0</v>
      </c>
      <c r="AO2820" t="str">
        <f t="shared" si="537"/>
        <v/>
      </c>
      <c r="AP2820" t="str">
        <f t="shared" si="538"/>
        <v/>
      </c>
      <c r="AQ2820" t="str">
        <f t="shared" si="539"/>
        <v/>
      </c>
    </row>
    <row r="2821" spans="1:43" x14ac:dyDescent="0.3">
      <c r="A2821" t="s">
        <v>623</v>
      </c>
      <c r="B2821" t="s">
        <v>60</v>
      </c>
      <c r="C2821" t="s">
        <v>56</v>
      </c>
      <c r="D2821" t="s">
        <v>58</v>
      </c>
      <c r="E2821">
        <v>0.58177772681211715</v>
      </c>
      <c r="F2821">
        <v>0.16533892475067169</v>
      </c>
      <c r="G2821">
        <v>0.25288334843721122</v>
      </c>
      <c r="H2821">
        <v>1.72</v>
      </c>
      <c r="I2821">
        <v>4.5999999999999996</v>
      </c>
      <c r="J2821">
        <v>3.9</v>
      </c>
      <c r="K2821" t="s">
        <v>30</v>
      </c>
      <c r="L2821" t="s">
        <v>43</v>
      </c>
      <c r="M2821" t="s">
        <v>30</v>
      </c>
      <c r="N2821">
        <v>0</v>
      </c>
      <c r="O2821">
        <v>1</v>
      </c>
      <c r="P2821">
        <v>0</v>
      </c>
      <c r="Q2821">
        <f t="shared" si="528"/>
        <v>0</v>
      </c>
      <c r="R2821">
        <f t="shared" si="529"/>
        <v>0</v>
      </c>
      <c r="S2821">
        <f t="shared" si="530"/>
        <v>0</v>
      </c>
      <c r="T2821">
        <f t="shared" si="531"/>
        <v>0</v>
      </c>
      <c r="U2821">
        <f t="shared" si="532"/>
        <v>0</v>
      </c>
      <c r="V2821">
        <f t="shared" si="533"/>
        <v>0</v>
      </c>
      <c r="AL2821">
        <f t="shared" si="534"/>
        <v>0</v>
      </c>
      <c r="AM2821">
        <f t="shared" si="535"/>
        <v>0</v>
      </c>
      <c r="AN2821">
        <f t="shared" si="536"/>
        <v>0</v>
      </c>
      <c r="AO2821" t="str">
        <f t="shared" si="537"/>
        <v/>
      </c>
      <c r="AP2821" t="str">
        <f t="shared" si="538"/>
        <v/>
      </c>
      <c r="AQ2821" t="str">
        <f t="shared" si="539"/>
        <v/>
      </c>
    </row>
    <row r="2822" spans="1:43" x14ac:dyDescent="0.3">
      <c r="A2822" t="s">
        <v>623</v>
      </c>
      <c r="B2822" t="s">
        <v>537</v>
      </c>
      <c r="C2822" t="s">
        <v>518</v>
      </c>
      <c r="D2822" t="s">
        <v>513</v>
      </c>
      <c r="E2822">
        <v>6.8101818578378034E-2</v>
      </c>
      <c r="F2822">
        <v>0.82651526928492991</v>
      </c>
      <c r="G2822">
        <v>0.1053829121366921</v>
      </c>
      <c r="H2822">
        <v>9</v>
      </c>
      <c r="I2822">
        <v>1.0900000000000001</v>
      </c>
      <c r="J2822">
        <v>6.5</v>
      </c>
      <c r="K2822" t="s">
        <v>30</v>
      </c>
      <c r="L2822" t="s">
        <v>30</v>
      </c>
      <c r="M2822" t="s">
        <v>30</v>
      </c>
      <c r="N2822">
        <v>0</v>
      </c>
      <c r="O2822">
        <v>1</v>
      </c>
      <c r="P2822">
        <v>0</v>
      </c>
      <c r="Q2822">
        <f t="shared" si="528"/>
        <v>0</v>
      </c>
      <c r="R2822">
        <f t="shared" si="529"/>
        <v>0</v>
      </c>
      <c r="S2822">
        <f t="shared" si="530"/>
        <v>0</v>
      </c>
      <c r="T2822">
        <f t="shared" si="531"/>
        <v>0</v>
      </c>
      <c r="U2822">
        <f t="shared" si="532"/>
        <v>0</v>
      </c>
      <c r="V2822">
        <f t="shared" si="533"/>
        <v>0</v>
      </c>
      <c r="AL2822">
        <f t="shared" si="534"/>
        <v>0</v>
      </c>
      <c r="AM2822">
        <f t="shared" si="535"/>
        <v>0</v>
      </c>
      <c r="AN2822">
        <f t="shared" si="536"/>
        <v>0</v>
      </c>
      <c r="AO2822" t="str">
        <f t="shared" si="537"/>
        <v/>
      </c>
      <c r="AP2822" t="str">
        <f t="shared" si="538"/>
        <v/>
      </c>
      <c r="AQ2822" t="str">
        <f t="shared" si="539"/>
        <v/>
      </c>
    </row>
    <row r="2823" spans="1:43" x14ac:dyDescent="0.3">
      <c r="A2823" t="s">
        <v>623</v>
      </c>
      <c r="B2823" t="s">
        <v>413</v>
      </c>
      <c r="C2823" t="s">
        <v>423</v>
      </c>
      <c r="D2823" t="s">
        <v>179</v>
      </c>
      <c r="E2823">
        <v>0.68895374341101778</v>
      </c>
      <c r="F2823">
        <v>0.11361796252744399</v>
      </c>
      <c r="G2823">
        <v>0.1974282940615382</v>
      </c>
      <c r="H2823">
        <v>1.38</v>
      </c>
      <c r="I2823">
        <v>8.75</v>
      </c>
      <c r="J2823">
        <v>4.5</v>
      </c>
      <c r="K2823" t="s">
        <v>30</v>
      </c>
      <c r="L2823" t="s">
        <v>30</v>
      </c>
      <c r="M2823" t="s">
        <v>43</v>
      </c>
      <c r="N2823">
        <v>1</v>
      </c>
      <c r="O2823">
        <v>0</v>
      </c>
      <c r="P2823">
        <v>0</v>
      </c>
      <c r="Q2823">
        <f t="shared" si="528"/>
        <v>0</v>
      </c>
      <c r="R2823">
        <f t="shared" si="529"/>
        <v>0</v>
      </c>
      <c r="S2823">
        <f t="shared" si="530"/>
        <v>0</v>
      </c>
      <c r="T2823">
        <f t="shared" si="531"/>
        <v>0</v>
      </c>
      <c r="U2823">
        <f t="shared" si="532"/>
        <v>0</v>
      </c>
      <c r="V2823">
        <f t="shared" si="533"/>
        <v>0</v>
      </c>
      <c r="AL2823">
        <f t="shared" si="534"/>
        <v>0</v>
      </c>
      <c r="AM2823">
        <f t="shared" si="535"/>
        <v>0</v>
      </c>
      <c r="AN2823">
        <f t="shared" si="536"/>
        <v>0</v>
      </c>
      <c r="AO2823" t="str">
        <f t="shared" si="537"/>
        <v/>
      </c>
      <c r="AP2823" t="str">
        <f t="shared" si="538"/>
        <v/>
      </c>
      <c r="AQ2823" t="str">
        <f t="shared" si="539"/>
        <v/>
      </c>
    </row>
    <row r="2824" spans="1:43" x14ac:dyDescent="0.3">
      <c r="A2824" t="s">
        <v>623</v>
      </c>
      <c r="B2824" t="s">
        <v>227</v>
      </c>
      <c r="C2824" t="s">
        <v>228</v>
      </c>
      <c r="D2824" t="s">
        <v>82</v>
      </c>
      <c r="E2824">
        <v>0.38084675556855019</v>
      </c>
      <c r="F2824">
        <v>0.32221805747954169</v>
      </c>
      <c r="G2824">
        <v>0.29693518695190813</v>
      </c>
      <c r="H2824">
        <v>1.87</v>
      </c>
      <c r="I2824">
        <v>3.65</v>
      </c>
      <c r="J2824">
        <v>3.7</v>
      </c>
      <c r="K2824" t="s">
        <v>30</v>
      </c>
      <c r="L2824" t="s">
        <v>30</v>
      </c>
      <c r="M2824" t="s">
        <v>30</v>
      </c>
      <c r="N2824">
        <v>1</v>
      </c>
      <c r="O2824">
        <v>0</v>
      </c>
      <c r="P2824">
        <v>0</v>
      </c>
      <c r="Q2824">
        <f t="shared" si="528"/>
        <v>0</v>
      </c>
      <c r="R2824">
        <f t="shared" si="529"/>
        <v>0</v>
      </c>
      <c r="S2824">
        <f t="shared" si="530"/>
        <v>0</v>
      </c>
      <c r="T2824">
        <f t="shared" si="531"/>
        <v>0</v>
      </c>
      <c r="U2824">
        <f t="shared" si="532"/>
        <v>0</v>
      </c>
      <c r="V2824">
        <f t="shared" si="533"/>
        <v>0</v>
      </c>
      <c r="AL2824">
        <f t="shared" si="534"/>
        <v>0</v>
      </c>
      <c r="AM2824">
        <f t="shared" si="535"/>
        <v>0</v>
      </c>
      <c r="AN2824">
        <f t="shared" si="536"/>
        <v>0</v>
      </c>
      <c r="AO2824" t="str">
        <f t="shared" si="537"/>
        <v/>
      </c>
      <c r="AP2824" t="str">
        <f t="shared" si="538"/>
        <v/>
      </c>
      <c r="AQ2824" t="str">
        <f t="shared" si="539"/>
        <v/>
      </c>
    </row>
    <row r="2825" spans="1:43" x14ac:dyDescent="0.3">
      <c r="A2825" t="s">
        <v>623</v>
      </c>
      <c r="B2825" t="s">
        <v>272</v>
      </c>
      <c r="C2825" t="s">
        <v>215</v>
      </c>
      <c r="D2825" t="s">
        <v>174</v>
      </c>
      <c r="E2825">
        <v>0.45620144230283222</v>
      </c>
      <c r="F2825">
        <v>0.2438467889987547</v>
      </c>
      <c r="G2825">
        <v>0.299951768698413</v>
      </c>
      <c r="H2825">
        <v>1.98</v>
      </c>
      <c r="I2825">
        <v>3.8</v>
      </c>
      <c r="J2825">
        <v>3.35</v>
      </c>
      <c r="K2825" t="s">
        <v>30</v>
      </c>
      <c r="L2825" t="s">
        <v>43</v>
      </c>
      <c r="M2825" t="s">
        <v>30</v>
      </c>
      <c r="N2825">
        <v>0</v>
      </c>
      <c r="O2825">
        <v>0</v>
      </c>
      <c r="P2825">
        <v>1</v>
      </c>
      <c r="Q2825">
        <f t="shared" si="528"/>
        <v>0</v>
      </c>
      <c r="R2825">
        <f t="shared" si="529"/>
        <v>0</v>
      </c>
      <c r="S2825">
        <f t="shared" si="530"/>
        <v>0</v>
      </c>
      <c r="T2825">
        <f t="shared" si="531"/>
        <v>0</v>
      </c>
      <c r="U2825">
        <f t="shared" si="532"/>
        <v>0</v>
      </c>
      <c r="V2825">
        <f t="shared" si="533"/>
        <v>0</v>
      </c>
      <c r="AL2825">
        <f t="shared" si="534"/>
        <v>0</v>
      </c>
      <c r="AM2825">
        <f t="shared" si="535"/>
        <v>0</v>
      </c>
      <c r="AN2825">
        <f t="shared" si="536"/>
        <v>0</v>
      </c>
      <c r="AO2825" t="str">
        <f t="shared" si="537"/>
        <v/>
      </c>
      <c r="AP2825" t="str">
        <f t="shared" si="538"/>
        <v/>
      </c>
      <c r="AQ2825" t="str">
        <f t="shared" si="539"/>
        <v/>
      </c>
    </row>
    <row r="2826" spans="1:43" x14ac:dyDescent="0.3">
      <c r="A2826" t="s">
        <v>623</v>
      </c>
      <c r="B2826" t="s">
        <v>201</v>
      </c>
      <c r="C2826" t="s">
        <v>96</v>
      </c>
      <c r="D2826" t="s">
        <v>76</v>
      </c>
      <c r="E2826">
        <v>0.33224535119826171</v>
      </c>
      <c r="F2826">
        <v>0.35280685370046488</v>
      </c>
      <c r="G2826">
        <v>0.31494779510127352</v>
      </c>
      <c r="H2826">
        <v>2.2200000000000002</v>
      </c>
      <c r="I2826">
        <v>2.85</v>
      </c>
      <c r="J2826">
        <v>3.8</v>
      </c>
      <c r="K2826" t="s">
        <v>30</v>
      </c>
      <c r="L2826" t="s">
        <v>43</v>
      </c>
      <c r="M2826" t="s">
        <v>30</v>
      </c>
      <c r="N2826">
        <v>1</v>
      </c>
      <c r="O2826">
        <v>0</v>
      </c>
      <c r="P2826">
        <v>0</v>
      </c>
      <c r="Q2826">
        <f t="shared" si="528"/>
        <v>0</v>
      </c>
      <c r="R2826">
        <f t="shared" si="529"/>
        <v>0</v>
      </c>
      <c r="S2826">
        <f t="shared" si="530"/>
        <v>0</v>
      </c>
      <c r="T2826">
        <f t="shared" si="531"/>
        <v>0</v>
      </c>
      <c r="U2826">
        <f t="shared" si="532"/>
        <v>0</v>
      </c>
      <c r="V2826">
        <f t="shared" si="533"/>
        <v>0</v>
      </c>
      <c r="AL2826">
        <f t="shared" si="534"/>
        <v>0</v>
      </c>
      <c r="AM2826">
        <f t="shared" si="535"/>
        <v>0</v>
      </c>
      <c r="AN2826">
        <f t="shared" si="536"/>
        <v>0</v>
      </c>
      <c r="AO2826" t="str">
        <f t="shared" si="537"/>
        <v/>
      </c>
      <c r="AP2826" t="str">
        <f t="shared" si="538"/>
        <v/>
      </c>
      <c r="AQ2826" t="str">
        <f t="shared" si="539"/>
        <v/>
      </c>
    </row>
    <row r="2827" spans="1:43" x14ac:dyDescent="0.3">
      <c r="A2827" t="s">
        <v>623</v>
      </c>
      <c r="B2827" t="s">
        <v>165</v>
      </c>
      <c r="C2827" t="s">
        <v>214</v>
      </c>
      <c r="D2827" t="s">
        <v>71</v>
      </c>
      <c r="E2827">
        <v>0.17398032539565411</v>
      </c>
      <c r="F2827">
        <v>0.6181031297235049</v>
      </c>
      <c r="G2827">
        <v>0.20791654488084099</v>
      </c>
      <c r="H2827">
        <v>6.06</v>
      </c>
      <c r="I2827">
        <v>1.69</v>
      </c>
      <c r="J2827">
        <v>4.0999999999999996</v>
      </c>
      <c r="K2827" t="s">
        <v>30</v>
      </c>
      <c r="L2827" t="s">
        <v>30</v>
      </c>
      <c r="M2827" t="s">
        <v>30</v>
      </c>
      <c r="N2827">
        <v>0</v>
      </c>
      <c r="O2827">
        <v>1</v>
      </c>
      <c r="P2827">
        <v>0</v>
      </c>
      <c r="Q2827">
        <f t="shared" si="528"/>
        <v>0</v>
      </c>
      <c r="R2827">
        <f t="shared" si="529"/>
        <v>3.1882800284003254E-3</v>
      </c>
      <c r="S2827">
        <f t="shared" si="530"/>
        <v>0</v>
      </c>
      <c r="T2827">
        <f t="shared" si="531"/>
        <v>0</v>
      </c>
      <c r="U2827">
        <f t="shared" si="532"/>
        <v>5.3881932479965498E-3</v>
      </c>
      <c r="V2827">
        <f t="shared" si="533"/>
        <v>0</v>
      </c>
      <c r="AL2827">
        <f t="shared" si="534"/>
        <v>0</v>
      </c>
      <c r="AM2827">
        <f t="shared" si="535"/>
        <v>3.1882800284003254E-3</v>
      </c>
      <c r="AN2827">
        <f t="shared" si="536"/>
        <v>0</v>
      </c>
      <c r="AO2827" t="str">
        <f t="shared" si="537"/>
        <v/>
      </c>
      <c r="AP2827">
        <f t="shared" si="538"/>
        <v>2.1999132195962244E-3</v>
      </c>
      <c r="AQ2827" t="str">
        <f t="shared" si="539"/>
        <v/>
      </c>
    </row>
    <row r="2828" spans="1:43" x14ac:dyDescent="0.3">
      <c r="A2828" t="s">
        <v>623</v>
      </c>
      <c r="B2828" t="s">
        <v>403</v>
      </c>
      <c r="C2828" t="s">
        <v>51</v>
      </c>
      <c r="D2828" t="s">
        <v>53</v>
      </c>
      <c r="E2828">
        <v>0.75437939609287019</v>
      </c>
      <c r="F2828">
        <v>8.479129621372232E-2</v>
      </c>
      <c r="G2828">
        <v>0.16082930769340731</v>
      </c>
      <c r="H2828">
        <v>1.25</v>
      </c>
      <c r="I2828">
        <v>11.25</v>
      </c>
      <c r="J2828">
        <v>6</v>
      </c>
      <c r="K2828" t="s">
        <v>30</v>
      </c>
      <c r="L2828" t="s">
        <v>30</v>
      </c>
      <c r="M2828" t="s">
        <v>43</v>
      </c>
      <c r="N2828">
        <v>1</v>
      </c>
      <c r="O2828">
        <v>0</v>
      </c>
      <c r="P2828">
        <v>0</v>
      </c>
      <c r="Q2828">
        <f t="shared" si="528"/>
        <v>0</v>
      </c>
      <c r="R2828">
        <f t="shared" si="529"/>
        <v>0</v>
      </c>
      <c r="S2828">
        <f t="shared" si="530"/>
        <v>0</v>
      </c>
      <c r="T2828">
        <f t="shared" si="531"/>
        <v>0</v>
      </c>
      <c r="U2828">
        <f t="shared" si="532"/>
        <v>0</v>
      </c>
      <c r="V2828">
        <f t="shared" si="533"/>
        <v>0</v>
      </c>
      <c r="AL2828">
        <f t="shared" si="534"/>
        <v>0</v>
      </c>
      <c r="AM2828">
        <f t="shared" si="535"/>
        <v>0</v>
      </c>
      <c r="AN2828">
        <f t="shared" si="536"/>
        <v>0</v>
      </c>
      <c r="AO2828" t="str">
        <f t="shared" si="537"/>
        <v/>
      </c>
      <c r="AP2828" t="str">
        <f t="shared" si="538"/>
        <v/>
      </c>
      <c r="AQ2828" t="str">
        <f t="shared" si="539"/>
        <v/>
      </c>
    </row>
    <row r="2829" spans="1:43" x14ac:dyDescent="0.3">
      <c r="A2829" t="s">
        <v>623</v>
      </c>
      <c r="B2829" t="s">
        <v>281</v>
      </c>
      <c r="C2829" t="s">
        <v>54</v>
      </c>
      <c r="D2829" t="s">
        <v>53</v>
      </c>
      <c r="E2829">
        <v>0.62807459368566787</v>
      </c>
      <c r="F2829">
        <v>0.14227652622157611</v>
      </c>
      <c r="G2829">
        <v>0.22964888009275591</v>
      </c>
      <c r="H2829">
        <v>1.6</v>
      </c>
      <c r="I2829">
        <v>5.25</v>
      </c>
      <c r="J2829">
        <v>3.9</v>
      </c>
      <c r="K2829" t="s">
        <v>30</v>
      </c>
      <c r="L2829" t="s">
        <v>43</v>
      </c>
      <c r="M2829" t="s">
        <v>30</v>
      </c>
      <c r="N2829">
        <v>1</v>
      </c>
      <c r="O2829">
        <v>0</v>
      </c>
      <c r="P2829">
        <v>0</v>
      </c>
      <c r="Q2829">
        <f t="shared" si="528"/>
        <v>0</v>
      </c>
      <c r="R2829">
        <f t="shared" si="529"/>
        <v>0</v>
      </c>
      <c r="S2829">
        <f t="shared" si="530"/>
        <v>0</v>
      </c>
      <c r="T2829">
        <f t="shared" si="531"/>
        <v>0</v>
      </c>
      <c r="U2829">
        <f t="shared" si="532"/>
        <v>0</v>
      </c>
      <c r="V2829">
        <f t="shared" si="533"/>
        <v>0</v>
      </c>
      <c r="AL2829">
        <f t="shared" si="534"/>
        <v>0</v>
      </c>
      <c r="AM2829">
        <f t="shared" si="535"/>
        <v>0</v>
      </c>
      <c r="AN2829">
        <f t="shared" si="536"/>
        <v>0</v>
      </c>
      <c r="AO2829" t="str">
        <f t="shared" si="537"/>
        <v/>
      </c>
      <c r="AP2829" t="str">
        <f t="shared" si="538"/>
        <v/>
      </c>
      <c r="AQ2829" t="str">
        <f t="shared" si="539"/>
        <v/>
      </c>
    </row>
    <row r="2830" spans="1:43" x14ac:dyDescent="0.3">
      <c r="A2830" t="s">
        <v>623</v>
      </c>
      <c r="B2830" t="s">
        <v>624</v>
      </c>
      <c r="C2830" t="s">
        <v>625</v>
      </c>
      <c r="D2830" t="s">
        <v>593</v>
      </c>
      <c r="E2830">
        <v>0.6621451208088539</v>
      </c>
      <c r="F2830">
        <v>0.12699247690566251</v>
      </c>
      <c r="G2830">
        <v>0.21086240228548361</v>
      </c>
      <c r="H2830">
        <v>1.0009999999999999</v>
      </c>
      <c r="I2830">
        <v>1.0009999999999999</v>
      </c>
      <c r="J2830">
        <v>1.0009999999999999</v>
      </c>
      <c r="N2830">
        <v>1</v>
      </c>
      <c r="O2830">
        <v>0</v>
      </c>
      <c r="P2830">
        <v>0</v>
      </c>
      <c r="Q2830">
        <f t="shared" si="528"/>
        <v>0</v>
      </c>
      <c r="R2830">
        <f t="shared" si="529"/>
        <v>0</v>
      </c>
      <c r="S2830">
        <f t="shared" si="530"/>
        <v>0</v>
      </c>
      <c r="T2830">
        <f t="shared" si="531"/>
        <v>0</v>
      </c>
      <c r="U2830">
        <f t="shared" si="532"/>
        <v>0</v>
      </c>
      <c r="V2830">
        <f t="shared" si="533"/>
        <v>0</v>
      </c>
      <c r="AL2830">
        <f t="shared" si="534"/>
        <v>0</v>
      </c>
      <c r="AM2830">
        <f t="shared" si="535"/>
        <v>0</v>
      </c>
      <c r="AN2830">
        <f t="shared" si="536"/>
        <v>0</v>
      </c>
      <c r="AO2830" t="str">
        <f t="shared" si="537"/>
        <v/>
      </c>
      <c r="AP2830" t="str">
        <f t="shared" si="538"/>
        <v/>
      </c>
      <c r="AQ2830" t="str">
        <f t="shared" si="539"/>
        <v/>
      </c>
    </row>
    <row r="2831" spans="1:43" x14ac:dyDescent="0.3">
      <c r="A2831" t="s">
        <v>623</v>
      </c>
      <c r="B2831" t="s">
        <v>92</v>
      </c>
      <c r="C2831" t="s">
        <v>154</v>
      </c>
      <c r="D2831" t="s">
        <v>50</v>
      </c>
      <c r="E2831">
        <v>0.6564998653912858</v>
      </c>
      <c r="F2831">
        <v>0.13061005550215221</v>
      </c>
      <c r="G2831">
        <v>0.21289007910656191</v>
      </c>
      <c r="H2831">
        <v>1.45</v>
      </c>
      <c r="I2831">
        <v>6.5</v>
      </c>
      <c r="J2831">
        <v>4.4000000000000004</v>
      </c>
      <c r="K2831" t="s">
        <v>30</v>
      </c>
      <c r="L2831" t="s">
        <v>43</v>
      </c>
      <c r="M2831" t="s">
        <v>43</v>
      </c>
      <c r="N2831">
        <v>1</v>
      </c>
      <c r="O2831">
        <v>0</v>
      </c>
      <c r="P2831">
        <v>0</v>
      </c>
      <c r="Q2831">
        <f t="shared" si="528"/>
        <v>0</v>
      </c>
      <c r="R2831">
        <f t="shared" si="529"/>
        <v>0</v>
      </c>
      <c r="S2831">
        <f t="shared" si="530"/>
        <v>0</v>
      </c>
      <c r="T2831">
        <f t="shared" si="531"/>
        <v>0</v>
      </c>
      <c r="U2831">
        <f t="shared" si="532"/>
        <v>0</v>
      </c>
      <c r="V2831">
        <f t="shared" si="533"/>
        <v>0</v>
      </c>
      <c r="AL2831">
        <f t="shared" si="534"/>
        <v>0</v>
      </c>
      <c r="AM2831">
        <f t="shared" si="535"/>
        <v>0</v>
      </c>
      <c r="AN2831">
        <f t="shared" si="536"/>
        <v>0</v>
      </c>
      <c r="AO2831" t="str">
        <f t="shared" si="537"/>
        <v/>
      </c>
      <c r="AP2831" t="str">
        <f t="shared" si="538"/>
        <v/>
      </c>
      <c r="AQ2831" t="str">
        <f t="shared" si="539"/>
        <v/>
      </c>
    </row>
    <row r="2832" spans="1:43" x14ac:dyDescent="0.3">
      <c r="A2832" t="s">
        <v>623</v>
      </c>
      <c r="B2832" t="s">
        <v>399</v>
      </c>
      <c r="C2832" t="s">
        <v>93</v>
      </c>
      <c r="D2832" t="s">
        <v>50</v>
      </c>
      <c r="E2832">
        <v>0.19060707136676899</v>
      </c>
      <c r="F2832">
        <v>0.58979663679188743</v>
      </c>
      <c r="G2832">
        <v>0.21959629184134349</v>
      </c>
      <c r="H2832">
        <v>5</v>
      </c>
      <c r="I2832">
        <v>1.62</v>
      </c>
      <c r="J2832">
        <v>3.85</v>
      </c>
      <c r="K2832" t="s">
        <v>43</v>
      </c>
      <c r="L2832" t="s">
        <v>30</v>
      </c>
      <c r="M2832" t="s">
        <v>43</v>
      </c>
      <c r="N2832">
        <v>0</v>
      </c>
      <c r="O2832">
        <v>1</v>
      </c>
      <c r="P2832">
        <v>0</v>
      </c>
      <c r="Q2832">
        <f t="shared" si="528"/>
        <v>0</v>
      </c>
      <c r="R2832">
        <f t="shared" si="529"/>
        <v>0</v>
      </c>
      <c r="S2832">
        <f t="shared" si="530"/>
        <v>0</v>
      </c>
      <c r="T2832">
        <f t="shared" si="531"/>
        <v>0</v>
      </c>
      <c r="U2832">
        <f t="shared" si="532"/>
        <v>0</v>
      </c>
      <c r="V2832">
        <f t="shared" si="533"/>
        <v>0</v>
      </c>
      <c r="AL2832">
        <f t="shared" si="534"/>
        <v>0</v>
      </c>
      <c r="AM2832">
        <f t="shared" si="535"/>
        <v>0</v>
      </c>
      <c r="AN2832">
        <f t="shared" si="536"/>
        <v>0</v>
      </c>
      <c r="AO2832" t="str">
        <f t="shared" si="537"/>
        <v/>
      </c>
      <c r="AP2832" t="str">
        <f t="shared" si="538"/>
        <v/>
      </c>
      <c r="AQ2832" t="str">
        <f t="shared" si="539"/>
        <v/>
      </c>
    </row>
    <row r="2833" spans="1:43" x14ac:dyDescent="0.3">
      <c r="A2833" t="s">
        <v>623</v>
      </c>
      <c r="B2833" t="s">
        <v>226</v>
      </c>
      <c r="C2833" t="s">
        <v>270</v>
      </c>
      <c r="D2833" t="s">
        <v>50</v>
      </c>
      <c r="E2833">
        <v>0.25273965232709372</v>
      </c>
      <c r="F2833">
        <v>0.48378672970554798</v>
      </c>
      <c r="G2833">
        <v>0.26347361796735841</v>
      </c>
      <c r="H2833">
        <v>3.65</v>
      </c>
      <c r="I2833">
        <v>1.95</v>
      </c>
      <c r="J2833">
        <v>3.45</v>
      </c>
      <c r="K2833" t="s">
        <v>43</v>
      </c>
      <c r="L2833" t="s">
        <v>30</v>
      </c>
      <c r="M2833" t="s">
        <v>43</v>
      </c>
      <c r="N2833">
        <v>0</v>
      </c>
      <c r="O2833">
        <v>0</v>
      </c>
      <c r="P2833">
        <v>1</v>
      </c>
      <c r="Q2833">
        <f t="shared" si="528"/>
        <v>0</v>
      </c>
      <c r="R2833">
        <f t="shared" si="529"/>
        <v>0</v>
      </c>
      <c r="S2833">
        <f t="shared" si="530"/>
        <v>0</v>
      </c>
      <c r="T2833">
        <f t="shared" si="531"/>
        <v>0</v>
      </c>
      <c r="U2833">
        <f t="shared" si="532"/>
        <v>0</v>
      </c>
      <c r="V2833">
        <f t="shared" si="533"/>
        <v>0</v>
      </c>
      <c r="AL2833">
        <f t="shared" si="534"/>
        <v>0</v>
      </c>
      <c r="AM2833">
        <f t="shared" si="535"/>
        <v>0</v>
      </c>
      <c r="AN2833">
        <f t="shared" si="536"/>
        <v>0</v>
      </c>
      <c r="AO2833" t="str">
        <f t="shared" si="537"/>
        <v/>
      </c>
      <c r="AP2833" t="str">
        <f t="shared" si="538"/>
        <v/>
      </c>
      <c r="AQ2833" t="str">
        <f t="shared" si="539"/>
        <v/>
      </c>
    </row>
    <row r="2834" spans="1:43" x14ac:dyDescent="0.3">
      <c r="A2834" t="s">
        <v>623</v>
      </c>
      <c r="B2834" t="s">
        <v>367</v>
      </c>
      <c r="C2834" t="s">
        <v>375</v>
      </c>
      <c r="D2834" t="s">
        <v>317</v>
      </c>
      <c r="E2834">
        <v>0.42562250358019738</v>
      </c>
      <c r="F2834">
        <v>0.26053567103647007</v>
      </c>
      <c r="G2834">
        <v>0.3138418253833325</v>
      </c>
      <c r="H2834">
        <v>1.95</v>
      </c>
      <c r="I2834">
        <v>3.9</v>
      </c>
      <c r="J2834">
        <v>3</v>
      </c>
      <c r="K2834" t="s">
        <v>43</v>
      </c>
      <c r="L2834" t="s">
        <v>43</v>
      </c>
      <c r="M2834" t="s">
        <v>43</v>
      </c>
      <c r="N2834">
        <v>0</v>
      </c>
      <c r="O2834">
        <v>0</v>
      </c>
      <c r="P2834">
        <v>1</v>
      </c>
      <c r="Q2834">
        <f t="shared" si="528"/>
        <v>0</v>
      </c>
      <c r="R2834">
        <f t="shared" si="529"/>
        <v>0</v>
      </c>
      <c r="S2834">
        <f t="shared" si="530"/>
        <v>0</v>
      </c>
      <c r="T2834">
        <f t="shared" si="531"/>
        <v>0</v>
      </c>
      <c r="U2834">
        <f t="shared" si="532"/>
        <v>0</v>
      </c>
      <c r="V2834">
        <f t="shared" si="533"/>
        <v>0</v>
      </c>
      <c r="AL2834">
        <f t="shared" si="534"/>
        <v>0</v>
      </c>
      <c r="AM2834">
        <f t="shared" si="535"/>
        <v>0</v>
      </c>
      <c r="AN2834">
        <f t="shared" si="536"/>
        <v>0</v>
      </c>
      <c r="AO2834" t="str">
        <f t="shared" si="537"/>
        <v/>
      </c>
      <c r="AP2834" t="str">
        <f t="shared" si="538"/>
        <v/>
      </c>
      <c r="AQ2834" t="str">
        <f t="shared" si="539"/>
        <v/>
      </c>
    </row>
    <row r="2835" spans="1:43" x14ac:dyDescent="0.3">
      <c r="A2835" t="s">
        <v>623</v>
      </c>
      <c r="B2835" t="s">
        <v>377</v>
      </c>
      <c r="C2835" t="s">
        <v>371</v>
      </c>
      <c r="D2835" t="s">
        <v>317</v>
      </c>
      <c r="E2835">
        <v>0.3300069259339567</v>
      </c>
      <c r="F2835">
        <v>0.37515316993170889</v>
      </c>
      <c r="G2835">
        <v>0.29483990413433442</v>
      </c>
      <c r="H2835">
        <v>2.75</v>
      </c>
      <c r="I2835">
        <v>2.4</v>
      </c>
      <c r="J2835">
        <v>3.15</v>
      </c>
      <c r="K2835" t="s">
        <v>43</v>
      </c>
      <c r="L2835" t="s">
        <v>43</v>
      </c>
      <c r="M2835" t="s">
        <v>43</v>
      </c>
      <c r="N2835">
        <v>0</v>
      </c>
      <c r="O2835">
        <v>0</v>
      </c>
      <c r="P2835">
        <v>1</v>
      </c>
      <c r="Q2835">
        <f t="shared" si="528"/>
        <v>0</v>
      </c>
      <c r="R2835">
        <f t="shared" si="529"/>
        <v>0</v>
      </c>
      <c r="S2835">
        <f t="shared" si="530"/>
        <v>0</v>
      </c>
      <c r="T2835">
        <f t="shared" si="531"/>
        <v>0</v>
      </c>
      <c r="U2835">
        <f t="shared" si="532"/>
        <v>0</v>
      </c>
      <c r="V2835">
        <f t="shared" si="533"/>
        <v>0</v>
      </c>
      <c r="AL2835">
        <f t="shared" si="534"/>
        <v>0</v>
      </c>
      <c r="AM2835">
        <f t="shared" si="535"/>
        <v>0</v>
      </c>
      <c r="AN2835">
        <f t="shared" si="536"/>
        <v>0</v>
      </c>
      <c r="AO2835" t="str">
        <f t="shared" si="537"/>
        <v/>
      </c>
      <c r="AP2835" t="str">
        <f t="shared" si="538"/>
        <v/>
      </c>
      <c r="AQ2835" t="str">
        <f t="shared" si="539"/>
        <v/>
      </c>
    </row>
    <row r="2836" spans="1:43" x14ac:dyDescent="0.3">
      <c r="A2836" t="s">
        <v>623</v>
      </c>
      <c r="B2836" t="s">
        <v>374</v>
      </c>
      <c r="C2836" t="s">
        <v>381</v>
      </c>
      <c r="D2836" t="s">
        <v>317</v>
      </c>
      <c r="E2836">
        <v>0.41841755276202808</v>
      </c>
      <c r="F2836">
        <v>0.26723570264452462</v>
      </c>
      <c r="G2836">
        <v>0.31434674459344719</v>
      </c>
      <c r="H2836">
        <v>2.1</v>
      </c>
      <c r="I2836">
        <v>3.7</v>
      </c>
      <c r="J2836">
        <v>2.85</v>
      </c>
      <c r="K2836" t="s">
        <v>43</v>
      </c>
      <c r="L2836" t="s">
        <v>43</v>
      </c>
      <c r="M2836" t="s">
        <v>43</v>
      </c>
      <c r="N2836">
        <v>1</v>
      </c>
      <c r="O2836">
        <v>0</v>
      </c>
      <c r="P2836">
        <v>0</v>
      </c>
      <c r="Q2836">
        <f t="shared" si="528"/>
        <v>0</v>
      </c>
      <c r="R2836">
        <f t="shared" si="529"/>
        <v>0</v>
      </c>
      <c r="S2836">
        <f t="shared" si="530"/>
        <v>0</v>
      </c>
      <c r="T2836">
        <f t="shared" si="531"/>
        <v>0</v>
      </c>
      <c r="U2836">
        <f t="shared" si="532"/>
        <v>0</v>
      </c>
      <c r="V2836">
        <f t="shared" si="533"/>
        <v>0</v>
      </c>
      <c r="AL2836">
        <f t="shared" si="534"/>
        <v>0</v>
      </c>
      <c r="AM2836">
        <f t="shared" si="535"/>
        <v>0</v>
      </c>
      <c r="AN2836">
        <f t="shared" si="536"/>
        <v>0</v>
      </c>
      <c r="AO2836" t="str">
        <f t="shared" si="537"/>
        <v/>
      </c>
      <c r="AP2836" t="str">
        <f t="shared" si="538"/>
        <v/>
      </c>
      <c r="AQ2836" t="str">
        <f t="shared" si="539"/>
        <v/>
      </c>
    </row>
    <row r="2837" spans="1:43" x14ac:dyDescent="0.3">
      <c r="A2837" t="s">
        <v>623</v>
      </c>
      <c r="B2837" t="s">
        <v>380</v>
      </c>
      <c r="C2837" t="s">
        <v>369</v>
      </c>
      <c r="D2837" t="s">
        <v>317</v>
      </c>
      <c r="E2837">
        <v>0.28966974262509559</v>
      </c>
      <c r="F2837">
        <v>0.42460080457000621</v>
      </c>
      <c r="G2837">
        <v>0.28572945280489831</v>
      </c>
      <c r="H2837">
        <v>2.75</v>
      </c>
      <c r="I2837">
        <v>2.4500000000000002</v>
      </c>
      <c r="J2837">
        <v>3.1</v>
      </c>
      <c r="K2837" t="s">
        <v>43</v>
      </c>
      <c r="L2837" t="s">
        <v>43</v>
      </c>
      <c r="M2837" t="s">
        <v>43</v>
      </c>
      <c r="N2837">
        <v>0</v>
      </c>
      <c r="O2837">
        <v>0</v>
      </c>
      <c r="P2837">
        <v>1</v>
      </c>
      <c r="Q2837">
        <f t="shared" si="528"/>
        <v>0</v>
      </c>
      <c r="R2837">
        <f t="shared" si="529"/>
        <v>0</v>
      </c>
      <c r="S2837">
        <f t="shared" si="530"/>
        <v>0</v>
      </c>
      <c r="T2837">
        <f t="shared" si="531"/>
        <v>0</v>
      </c>
      <c r="U2837">
        <f t="shared" si="532"/>
        <v>0</v>
      </c>
      <c r="V2837">
        <f t="shared" si="533"/>
        <v>0</v>
      </c>
      <c r="AL2837">
        <f t="shared" si="534"/>
        <v>0</v>
      </c>
      <c r="AM2837">
        <f t="shared" si="535"/>
        <v>0</v>
      </c>
      <c r="AN2837">
        <f t="shared" si="536"/>
        <v>0</v>
      </c>
      <c r="AO2837" t="str">
        <f t="shared" si="537"/>
        <v/>
      </c>
      <c r="AP2837" t="str">
        <f t="shared" si="538"/>
        <v/>
      </c>
      <c r="AQ2837" t="str">
        <f t="shared" si="539"/>
        <v/>
      </c>
    </row>
    <row r="2838" spans="1:43" x14ac:dyDescent="0.3">
      <c r="A2838" t="s">
        <v>623</v>
      </c>
      <c r="B2838" t="s">
        <v>365</v>
      </c>
      <c r="C2838" t="s">
        <v>370</v>
      </c>
      <c r="D2838" t="s">
        <v>317</v>
      </c>
      <c r="E2838">
        <v>0.30668071297968558</v>
      </c>
      <c r="F2838">
        <v>0.38802417066876399</v>
      </c>
      <c r="G2838">
        <v>0.30529511635155032</v>
      </c>
      <c r="H2838">
        <v>3</v>
      </c>
      <c r="I2838">
        <v>2.4500000000000002</v>
      </c>
      <c r="J2838">
        <v>2.8</v>
      </c>
      <c r="K2838" t="s">
        <v>43</v>
      </c>
      <c r="L2838" t="s">
        <v>43</v>
      </c>
      <c r="M2838" t="s">
        <v>43</v>
      </c>
      <c r="N2838">
        <v>0</v>
      </c>
      <c r="O2838">
        <v>0</v>
      </c>
      <c r="P2838">
        <v>1</v>
      </c>
      <c r="Q2838">
        <f t="shared" si="528"/>
        <v>0</v>
      </c>
      <c r="R2838">
        <f t="shared" si="529"/>
        <v>0</v>
      </c>
      <c r="S2838">
        <f t="shared" si="530"/>
        <v>0</v>
      </c>
      <c r="T2838">
        <f t="shared" si="531"/>
        <v>0</v>
      </c>
      <c r="U2838">
        <f t="shared" si="532"/>
        <v>0</v>
      </c>
      <c r="V2838">
        <f t="shared" si="533"/>
        <v>0</v>
      </c>
      <c r="AL2838">
        <f t="shared" si="534"/>
        <v>0</v>
      </c>
      <c r="AM2838">
        <f t="shared" si="535"/>
        <v>0</v>
      </c>
      <c r="AN2838">
        <f t="shared" si="536"/>
        <v>0</v>
      </c>
      <c r="AO2838" t="str">
        <f t="shared" si="537"/>
        <v/>
      </c>
      <c r="AP2838" t="str">
        <f t="shared" si="538"/>
        <v/>
      </c>
      <c r="AQ2838" t="str">
        <f t="shared" si="539"/>
        <v/>
      </c>
    </row>
    <row r="2839" spans="1:43" x14ac:dyDescent="0.3">
      <c r="A2839" t="s">
        <v>623</v>
      </c>
      <c r="B2839" t="s">
        <v>319</v>
      </c>
      <c r="C2839" t="s">
        <v>378</v>
      </c>
      <c r="D2839" t="s">
        <v>317</v>
      </c>
      <c r="E2839">
        <v>0.55318398104358635</v>
      </c>
      <c r="F2839">
        <v>0.1805424714932708</v>
      </c>
      <c r="G2839">
        <v>0.26627354746314291</v>
      </c>
      <c r="H2839">
        <v>1.6</v>
      </c>
      <c r="I2839">
        <v>5.25</v>
      </c>
      <c r="J2839">
        <v>3.5</v>
      </c>
      <c r="K2839" t="s">
        <v>43</v>
      </c>
      <c r="L2839" t="s">
        <v>43</v>
      </c>
      <c r="M2839" t="s">
        <v>43</v>
      </c>
      <c r="N2839">
        <v>1</v>
      </c>
      <c r="O2839">
        <v>0</v>
      </c>
      <c r="P2839">
        <v>0</v>
      </c>
      <c r="Q2839">
        <f t="shared" si="528"/>
        <v>0</v>
      </c>
      <c r="R2839">
        <f t="shared" si="529"/>
        <v>0</v>
      </c>
      <c r="S2839">
        <f t="shared" si="530"/>
        <v>0</v>
      </c>
      <c r="T2839">
        <f t="shared" si="531"/>
        <v>0</v>
      </c>
      <c r="U2839">
        <f t="shared" si="532"/>
        <v>0</v>
      </c>
      <c r="V2839">
        <f t="shared" si="533"/>
        <v>0</v>
      </c>
      <c r="AL2839">
        <f t="shared" si="534"/>
        <v>0</v>
      </c>
      <c r="AM2839">
        <f t="shared" si="535"/>
        <v>0</v>
      </c>
      <c r="AN2839">
        <f t="shared" si="536"/>
        <v>0</v>
      </c>
      <c r="AO2839" t="str">
        <f t="shared" si="537"/>
        <v/>
      </c>
      <c r="AP2839" t="str">
        <f t="shared" si="538"/>
        <v/>
      </c>
      <c r="AQ2839" t="str">
        <f t="shared" si="539"/>
        <v/>
      </c>
    </row>
    <row r="2840" spans="1:43" x14ac:dyDescent="0.3">
      <c r="A2840" t="s">
        <v>623</v>
      </c>
      <c r="B2840" t="s">
        <v>373</v>
      </c>
      <c r="C2840" t="s">
        <v>372</v>
      </c>
      <c r="D2840" t="s">
        <v>317</v>
      </c>
      <c r="E2840">
        <v>0.36056798609557672</v>
      </c>
      <c r="F2840">
        <v>0.31752147193559033</v>
      </c>
      <c r="G2840">
        <v>0.32191054196883317</v>
      </c>
      <c r="H2840">
        <v>2.4500000000000002</v>
      </c>
      <c r="I2840">
        <v>3.15</v>
      </c>
      <c r="J2840">
        <v>2.65</v>
      </c>
      <c r="K2840" t="s">
        <v>43</v>
      </c>
      <c r="L2840" t="s">
        <v>43</v>
      </c>
      <c r="M2840" t="s">
        <v>43</v>
      </c>
      <c r="N2840">
        <v>0</v>
      </c>
      <c r="O2840">
        <v>0</v>
      </c>
      <c r="P2840">
        <v>1</v>
      </c>
      <c r="Q2840">
        <f t="shared" si="528"/>
        <v>0</v>
      </c>
      <c r="R2840">
        <f t="shared" si="529"/>
        <v>0</v>
      </c>
      <c r="S2840">
        <f t="shared" si="530"/>
        <v>0</v>
      </c>
      <c r="T2840">
        <f t="shared" si="531"/>
        <v>0</v>
      </c>
      <c r="U2840">
        <f t="shared" si="532"/>
        <v>0</v>
      </c>
      <c r="V2840">
        <f t="shared" si="533"/>
        <v>0</v>
      </c>
      <c r="AL2840">
        <f t="shared" si="534"/>
        <v>0</v>
      </c>
      <c r="AM2840">
        <f t="shared" si="535"/>
        <v>0</v>
      </c>
      <c r="AN2840">
        <f t="shared" si="536"/>
        <v>0</v>
      </c>
      <c r="AO2840" t="str">
        <f t="shared" si="537"/>
        <v/>
      </c>
      <c r="AP2840" t="str">
        <f t="shared" si="538"/>
        <v/>
      </c>
      <c r="AQ2840" t="str">
        <f t="shared" si="539"/>
        <v/>
      </c>
    </row>
    <row r="2841" spans="1:43" x14ac:dyDescent="0.3">
      <c r="A2841" t="s">
        <v>623</v>
      </c>
      <c r="B2841" t="s">
        <v>296</v>
      </c>
      <c r="C2841" t="s">
        <v>437</v>
      </c>
      <c r="D2841" t="s">
        <v>179</v>
      </c>
      <c r="E2841">
        <v>0.4135562874049738</v>
      </c>
      <c r="F2841">
        <v>0.27363396312920502</v>
      </c>
      <c r="G2841">
        <v>0.31280974946582107</v>
      </c>
      <c r="H2841">
        <v>2.2200000000000002</v>
      </c>
      <c r="I2841">
        <v>3.5</v>
      </c>
      <c r="J2841">
        <v>2.95</v>
      </c>
      <c r="K2841" t="s">
        <v>30</v>
      </c>
      <c r="L2841" t="s">
        <v>43</v>
      </c>
      <c r="M2841" t="s">
        <v>30</v>
      </c>
      <c r="N2841">
        <v>1</v>
      </c>
      <c r="O2841">
        <v>0</v>
      </c>
      <c r="P2841">
        <v>0</v>
      </c>
      <c r="Q2841">
        <f t="shared" si="528"/>
        <v>0</v>
      </c>
      <c r="R2841">
        <f t="shared" si="529"/>
        <v>0</v>
      </c>
      <c r="S2841">
        <f t="shared" si="530"/>
        <v>0</v>
      </c>
      <c r="T2841">
        <f t="shared" si="531"/>
        <v>0</v>
      </c>
      <c r="U2841">
        <f t="shared" si="532"/>
        <v>0</v>
      </c>
      <c r="V2841">
        <f t="shared" si="533"/>
        <v>0</v>
      </c>
      <c r="AL2841">
        <f t="shared" si="534"/>
        <v>0</v>
      </c>
      <c r="AM2841">
        <f t="shared" si="535"/>
        <v>0</v>
      </c>
      <c r="AN2841">
        <f t="shared" si="536"/>
        <v>0</v>
      </c>
      <c r="AO2841" t="str">
        <f t="shared" si="537"/>
        <v/>
      </c>
      <c r="AP2841" t="str">
        <f t="shared" si="538"/>
        <v/>
      </c>
      <c r="AQ2841" t="str">
        <f t="shared" si="539"/>
        <v/>
      </c>
    </row>
    <row r="2842" spans="1:43" x14ac:dyDescent="0.3">
      <c r="A2842" t="s">
        <v>623</v>
      </c>
      <c r="B2842" t="s">
        <v>416</v>
      </c>
      <c r="C2842" t="s">
        <v>282</v>
      </c>
      <c r="D2842" t="s">
        <v>82</v>
      </c>
      <c r="E2842">
        <v>0.31331325452813352</v>
      </c>
      <c r="F2842">
        <v>0.38821153676672249</v>
      </c>
      <c r="G2842">
        <v>0.29847520870514399</v>
      </c>
      <c r="H2842">
        <v>1.0009999999999999</v>
      </c>
      <c r="I2842">
        <v>1.0009999999999999</v>
      </c>
      <c r="J2842">
        <v>1.0009999999999999</v>
      </c>
      <c r="N2842">
        <v>0</v>
      </c>
      <c r="O2842">
        <v>0</v>
      </c>
      <c r="P2842">
        <v>1</v>
      </c>
      <c r="Q2842">
        <f t="shared" si="528"/>
        <v>0</v>
      </c>
      <c r="R2842">
        <f t="shared" si="529"/>
        <v>0</v>
      </c>
      <c r="S2842">
        <f t="shared" si="530"/>
        <v>0</v>
      </c>
      <c r="T2842">
        <f t="shared" si="531"/>
        <v>0</v>
      </c>
      <c r="U2842">
        <f t="shared" si="532"/>
        <v>0</v>
      </c>
      <c r="V2842">
        <f t="shared" si="533"/>
        <v>0</v>
      </c>
      <c r="AL2842">
        <f t="shared" si="534"/>
        <v>0</v>
      </c>
      <c r="AM2842">
        <f t="shared" si="535"/>
        <v>0</v>
      </c>
      <c r="AN2842">
        <f t="shared" si="536"/>
        <v>0</v>
      </c>
      <c r="AO2842" t="str">
        <f t="shared" si="537"/>
        <v/>
      </c>
      <c r="AP2842" t="str">
        <f t="shared" si="538"/>
        <v/>
      </c>
      <c r="AQ2842" t="str">
        <f t="shared" si="539"/>
        <v/>
      </c>
    </row>
    <row r="2843" spans="1:43" x14ac:dyDescent="0.3">
      <c r="A2843" t="s">
        <v>623</v>
      </c>
      <c r="B2843" t="s">
        <v>59</v>
      </c>
      <c r="C2843" t="s">
        <v>360</v>
      </c>
      <c r="D2843" t="s">
        <v>58</v>
      </c>
      <c r="E2843">
        <v>0.53378518882713166</v>
      </c>
      <c r="F2843">
        <v>0.19297409802076021</v>
      </c>
      <c r="G2843">
        <v>0.27324071315210807</v>
      </c>
      <c r="H2843">
        <v>1.83</v>
      </c>
      <c r="I2843">
        <v>3.8</v>
      </c>
      <c r="J2843">
        <v>3.9</v>
      </c>
      <c r="K2843" t="s">
        <v>43</v>
      </c>
      <c r="L2843" t="s">
        <v>43</v>
      </c>
      <c r="M2843" t="s">
        <v>30</v>
      </c>
      <c r="N2843">
        <v>1</v>
      </c>
      <c r="O2843">
        <v>0</v>
      </c>
      <c r="P2843">
        <v>0</v>
      </c>
      <c r="Q2843">
        <f t="shared" si="528"/>
        <v>0</v>
      </c>
      <c r="R2843">
        <f t="shared" si="529"/>
        <v>0</v>
      </c>
      <c r="S2843">
        <f t="shared" si="530"/>
        <v>0</v>
      </c>
      <c r="T2843">
        <f t="shared" si="531"/>
        <v>0</v>
      </c>
      <c r="U2843">
        <f t="shared" si="532"/>
        <v>0</v>
      </c>
      <c r="V2843">
        <f t="shared" si="533"/>
        <v>0</v>
      </c>
      <c r="AL2843">
        <f t="shared" si="534"/>
        <v>0</v>
      </c>
      <c r="AM2843">
        <f t="shared" si="535"/>
        <v>0</v>
      </c>
      <c r="AN2843">
        <f t="shared" si="536"/>
        <v>0</v>
      </c>
      <c r="AO2843" t="str">
        <f t="shared" si="537"/>
        <v/>
      </c>
      <c r="AP2843" t="str">
        <f t="shared" si="538"/>
        <v/>
      </c>
      <c r="AQ2843" t="str">
        <f t="shared" si="539"/>
        <v/>
      </c>
    </row>
    <row r="2844" spans="1:43" x14ac:dyDescent="0.3">
      <c r="A2844" t="s">
        <v>623</v>
      </c>
      <c r="B2844" t="s">
        <v>626</v>
      </c>
      <c r="C2844" t="s">
        <v>627</v>
      </c>
      <c r="D2844" t="s">
        <v>593</v>
      </c>
      <c r="E2844">
        <v>0.58822785059111338</v>
      </c>
      <c r="F2844">
        <v>0.16817773509267481</v>
      </c>
      <c r="G2844">
        <v>0.2435944143162119</v>
      </c>
      <c r="H2844">
        <v>1.0009999999999999</v>
      </c>
      <c r="I2844">
        <v>1.0009999999999999</v>
      </c>
      <c r="J2844">
        <v>1.0009999999999999</v>
      </c>
      <c r="N2844">
        <v>0</v>
      </c>
      <c r="O2844">
        <v>0</v>
      </c>
      <c r="P2844">
        <v>1</v>
      </c>
      <c r="Q2844">
        <f t="shared" si="528"/>
        <v>0</v>
      </c>
      <c r="R2844">
        <f t="shared" si="529"/>
        <v>0</v>
      </c>
      <c r="S2844">
        <f t="shared" si="530"/>
        <v>0</v>
      </c>
      <c r="T2844">
        <f t="shared" si="531"/>
        <v>0</v>
      </c>
      <c r="U2844">
        <f t="shared" si="532"/>
        <v>0</v>
      </c>
      <c r="V2844">
        <f t="shared" si="533"/>
        <v>0</v>
      </c>
      <c r="AL2844">
        <f t="shared" si="534"/>
        <v>0</v>
      </c>
      <c r="AM2844">
        <f t="shared" si="535"/>
        <v>0</v>
      </c>
      <c r="AN2844">
        <f t="shared" si="536"/>
        <v>0</v>
      </c>
      <c r="AO2844" t="str">
        <f t="shared" si="537"/>
        <v/>
      </c>
      <c r="AP2844" t="str">
        <f t="shared" si="538"/>
        <v/>
      </c>
      <c r="AQ2844" t="str">
        <f t="shared" si="539"/>
        <v/>
      </c>
    </row>
    <row r="2845" spans="1:43" x14ac:dyDescent="0.3">
      <c r="A2845" t="s">
        <v>623</v>
      </c>
      <c r="B2845" t="s">
        <v>352</v>
      </c>
      <c r="C2845" t="s">
        <v>256</v>
      </c>
      <c r="D2845" t="s">
        <v>174</v>
      </c>
      <c r="E2845">
        <v>0.62708619837446056</v>
      </c>
      <c r="F2845">
        <v>0.14334526418384719</v>
      </c>
      <c r="G2845">
        <v>0.2295685374416922</v>
      </c>
      <c r="H2845">
        <v>1.53</v>
      </c>
      <c r="I2845">
        <v>6</v>
      </c>
      <c r="J2845">
        <v>4.4000000000000004</v>
      </c>
      <c r="K2845" t="s">
        <v>30</v>
      </c>
      <c r="L2845" t="s">
        <v>43</v>
      </c>
      <c r="M2845" t="s">
        <v>30</v>
      </c>
      <c r="N2845">
        <v>0</v>
      </c>
      <c r="O2845">
        <v>0</v>
      </c>
      <c r="P2845">
        <v>1</v>
      </c>
      <c r="Q2845">
        <f t="shared" si="528"/>
        <v>0</v>
      </c>
      <c r="R2845">
        <f t="shared" si="529"/>
        <v>0</v>
      </c>
      <c r="S2845">
        <f t="shared" si="530"/>
        <v>0</v>
      </c>
      <c r="T2845">
        <f t="shared" si="531"/>
        <v>0</v>
      </c>
      <c r="U2845">
        <f t="shared" si="532"/>
        <v>0</v>
      </c>
      <c r="V2845">
        <f t="shared" si="533"/>
        <v>0</v>
      </c>
      <c r="AL2845">
        <f t="shared" si="534"/>
        <v>0</v>
      </c>
      <c r="AM2845">
        <f t="shared" si="535"/>
        <v>0</v>
      </c>
      <c r="AN2845">
        <f t="shared" si="536"/>
        <v>0</v>
      </c>
      <c r="AO2845" t="str">
        <f t="shared" si="537"/>
        <v/>
      </c>
      <c r="AP2845" t="str">
        <f t="shared" si="538"/>
        <v/>
      </c>
      <c r="AQ2845" t="str">
        <f t="shared" si="539"/>
        <v/>
      </c>
    </row>
    <row r="2846" spans="1:43" x14ac:dyDescent="0.3">
      <c r="A2846" t="s">
        <v>623</v>
      </c>
      <c r="B2846" t="s">
        <v>69</v>
      </c>
      <c r="C2846" t="s">
        <v>426</v>
      </c>
      <c r="D2846" t="s">
        <v>71</v>
      </c>
      <c r="E2846">
        <v>0.1810983590536574</v>
      </c>
      <c r="F2846">
        <v>0.60133428874698969</v>
      </c>
      <c r="G2846">
        <v>0.2175673521993528</v>
      </c>
      <c r="H2846">
        <v>6</v>
      </c>
      <c r="I2846">
        <v>1.6</v>
      </c>
      <c r="J2846">
        <v>3.75</v>
      </c>
      <c r="K2846" t="s">
        <v>43</v>
      </c>
      <c r="L2846" t="s">
        <v>30</v>
      </c>
      <c r="M2846" t="s">
        <v>43</v>
      </c>
      <c r="N2846">
        <v>1</v>
      </c>
      <c r="O2846">
        <v>0</v>
      </c>
      <c r="P2846">
        <v>0</v>
      </c>
      <c r="Q2846">
        <f t="shared" si="528"/>
        <v>0</v>
      </c>
      <c r="R2846">
        <f t="shared" si="529"/>
        <v>0</v>
      </c>
      <c r="S2846">
        <f t="shared" si="530"/>
        <v>0</v>
      </c>
      <c r="T2846">
        <f t="shared" si="531"/>
        <v>0</v>
      </c>
      <c r="U2846">
        <f t="shared" si="532"/>
        <v>0</v>
      </c>
      <c r="V2846">
        <f t="shared" si="533"/>
        <v>0</v>
      </c>
      <c r="AL2846">
        <f t="shared" si="534"/>
        <v>0</v>
      </c>
      <c r="AM2846">
        <f t="shared" si="535"/>
        <v>0</v>
      </c>
      <c r="AN2846">
        <f t="shared" si="536"/>
        <v>0</v>
      </c>
      <c r="AO2846" t="str">
        <f t="shared" si="537"/>
        <v/>
      </c>
      <c r="AP2846" t="str">
        <f t="shared" si="538"/>
        <v/>
      </c>
      <c r="AQ2846" t="str">
        <f t="shared" si="539"/>
        <v/>
      </c>
    </row>
    <row r="2847" spans="1:43" x14ac:dyDescent="0.3">
      <c r="A2847" t="s">
        <v>623</v>
      </c>
      <c r="B2847" t="s">
        <v>628</v>
      </c>
      <c r="C2847" t="s">
        <v>629</v>
      </c>
      <c r="D2847" t="s">
        <v>593</v>
      </c>
      <c r="E2847">
        <v>0.4479925614114873</v>
      </c>
      <c r="F2847">
        <v>0.2693580417168831</v>
      </c>
      <c r="G2847">
        <v>0.28264939687162949</v>
      </c>
      <c r="H2847">
        <v>1.0009999999999999</v>
      </c>
      <c r="I2847">
        <v>1.0009999999999999</v>
      </c>
      <c r="J2847">
        <v>1.0009999999999999</v>
      </c>
      <c r="N2847">
        <v>1</v>
      </c>
      <c r="O2847">
        <v>0</v>
      </c>
      <c r="P2847">
        <v>0</v>
      </c>
      <c r="Q2847">
        <f t="shared" si="528"/>
        <v>0</v>
      </c>
      <c r="R2847">
        <f t="shared" si="529"/>
        <v>0</v>
      </c>
      <c r="S2847">
        <f t="shared" si="530"/>
        <v>0</v>
      </c>
      <c r="T2847">
        <f t="shared" si="531"/>
        <v>0</v>
      </c>
      <c r="U2847">
        <f t="shared" si="532"/>
        <v>0</v>
      </c>
      <c r="V2847">
        <f t="shared" si="533"/>
        <v>0</v>
      </c>
      <c r="AL2847">
        <f t="shared" si="534"/>
        <v>0</v>
      </c>
      <c r="AM2847">
        <f t="shared" si="535"/>
        <v>0</v>
      </c>
      <c r="AN2847">
        <f t="shared" si="536"/>
        <v>0</v>
      </c>
      <c r="AO2847" t="str">
        <f t="shared" si="537"/>
        <v/>
      </c>
      <c r="AP2847" t="str">
        <f t="shared" si="538"/>
        <v/>
      </c>
      <c r="AQ2847" t="str">
        <f t="shared" si="539"/>
        <v/>
      </c>
    </row>
    <row r="2848" spans="1:43" x14ac:dyDescent="0.3">
      <c r="A2848" t="s">
        <v>623</v>
      </c>
      <c r="B2848" t="s">
        <v>630</v>
      </c>
      <c r="C2848" t="s">
        <v>530</v>
      </c>
      <c r="D2848" t="s">
        <v>46</v>
      </c>
      <c r="E2848">
        <v>0.6548154850938197</v>
      </c>
      <c r="F2848">
        <v>0.13008172148944741</v>
      </c>
      <c r="G2848">
        <v>0.215102793416733</v>
      </c>
      <c r="H2848">
        <v>1.47</v>
      </c>
      <c r="I2848">
        <v>6.5</v>
      </c>
      <c r="J2848">
        <v>4.1500000000000004</v>
      </c>
      <c r="K2848" t="s">
        <v>30</v>
      </c>
      <c r="L2848" t="s">
        <v>43</v>
      </c>
      <c r="M2848" t="s">
        <v>43</v>
      </c>
      <c r="N2848">
        <v>1</v>
      </c>
      <c r="O2848">
        <v>0</v>
      </c>
      <c r="P2848">
        <v>0</v>
      </c>
      <c r="Q2848">
        <f t="shared" si="528"/>
        <v>0</v>
      </c>
      <c r="R2848">
        <f t="shared" si="529"/>
        <v>0</v>
      </c>
      <c r="S2848">
        <f t="shared" si="530"/>
        <v>0</v>
      </c>
      <c r="T2848">
        <f t="shared" si="531"/>
        <v>0</v>
      </c>
      <c r="U2848">
        <f t="shared" si="532"/>
        <v>0</v>
      </c>
      <c r="V2848">
        <f t="shared" si="533"/>
        <v>0</v>
      </c>
      <c r="AL2848">
        <f t="shared" si="534"/>
        <v>0</v>
      </c>
      <c r="AM2848">
        <f t="shared" si="535"/>
        <v>0</v>
      </c>
      <c r="AN2848">
        <f t="shared" si="536"/>
        <v>0</v>
      </c>
      <c r="AO2848" t="str">
        <f t="shared" si="537"/>
        <v/>
      </c>
      <c r="AP2848" t="str">
        <f t="shared" si="538"/>
        <v/>
      </c>
      <c r="AQ2848" t="str">
        <f t="shared" si="539"/>
        <v/>
      </c>
    </row>
    <row r="2849" spans="1:43" x14ac:dyDescent="0.3">
      <c r="A2849" t="s">
        <v>623</v>
      </c>
      <c r="B2849" t="s">
        <v>594</v>
      </c>
      <c r="C2849" t="s">
        <v>631</v>
      </c>
      <c r="D2849" t="s">
        <v>593</v>
      </c>
      <c r="E2849">
        <v>0.55405729672886861</v>
      </c>
      <c r="F2849">
        <v>0.1888111469242828</v>
      </c>
      <c r="G2849">
        <v>0.25713155634684859</v>
      </c>
      <c r="H2849">
        <v>1.0009999999999999</v>
      </c>
      <c r="I2849">
        <v>1.0009999999999999</v>
      </c>
      <c r="J2849">
        <v>1.0009999999999999</v>
      </c>
      <c r="N2849">
        <v>0</v>
      </c>
      <c r="O2849">
        <v>0</v>
      </c>
      <c r="P2849">
        <v>1</v>
      </c>
      <c r="Q2849">
        <f t="shared" si="528"/>
        <v>0</v>
      </c>
      <c r="R2849">
        <f t="shared" si="529"/>
        <v>0</v>
      </c>
      <c r="S2849">
        <f t="shared" si="530"/>
        <v>0</v>
      </c>
      <c r="T2849">
        <f t="shared" si="531"/>
        <v>0</v>
      </c>
      <c r="U2849">
        <f t="shared" si="532"/>
        <v>0</v>
      </c>
      <c r="V2849">
        <f t="shared" si="533"/>
        <v>0</v>
      </c>
      <c r="AL2849">
        <f t="shared" si="534"/>
        <v>0</v>
      </c>
      <c r="AM2849">
        <f t="shared" si="535"/>
        <v>0</v>
      </c>
      <c r="AN2849">
        <f t="shared" si="536"/>
        <v>0</v>
      </c>
      <c r="AO2849" t="str">
        <f t="shared" si="537"/>
        <v/>
      </c>
      <c r="AP2849" t="str">
        <f t="shared" si="538"/>
        <v/>
      </c>
      <c r="AQ2849" t="str">
        <f t="shared" si="539"/>
        <v/>
      </c>
    </row>
    <row r="2850" spans="1:43" x14ac:dyDescent="0.3">
      <c r="A2850" t="s">
        <v>632</v>
      </c>
      <c r="B2850" t="s">
        <v>404</v>
      </c>
      <c r="C2850" t="s">
        <v>353</v>
      </c>
      <c r="D2850" t="s">
        <v>53</v>
      </c>
      <c r="E2850">
        <v>0.32846706893473859</v>
      </c>
      <c r="F2850">
        <v>0.3669846732856149</v>
      </c>
      <c r="G2850">
        <v>0.3045482577796465</v>
      </c>
      <c r="H2850">
        <v>2.37</v>
      </c>
      <c r="I2850">
        <v>2.75</v>
      </c>
      <c r="J2850">
        <v>3.4</v>
      </c>
      <c r="K2850" t="s">
        <v>30</v>
      </c>
      <c r="L2850" t="s">
        <v>43</v>
      </c>
      <c r="M2850" t="s">
        <v>30</v>
      </c>
      <c r="N2850">
        <v>1</v>
      </c>
      <c r="O2850">
        <v>0</v>
      </c>
      <c r="P2850">
        <v>0</v>
      </c>
      <c r="Q2850">
        <f t="shared" si="528"/>
        <v>0</v>
      </c>
      <c r="R2850">
        <f t="shared" si="529"/>
        <v>0</v>
      </c>
      <c r="S2850">
        <f t="shared" si="530"/>
        <v>0</v>
      </c>
      <c r="T2850">
        <f t="shared" si="531"/>
        <v>0</v>
      </c>
      <c r="U2850">
        <f t="shared" si="532"/>
        <v>0</v>
      </c>
      <c r="V2850">
        <f t="shared" si="533"/>
        <v>0</v>
      </c>
      <c r="AL2850">
        <f t="shared" si="534"/>
        <v>0</v>
      </c>
      <c r="AM2850">
        <f t="shared" si="535"/>
        <v>0</v>
      </c>
      <c r="AN2850">
        <f t="shared" si="536"/>
        <v>0</v>
      </c>
      <c r="AO2850" t="str">
        <f t="shared" si="537"/>
        <v/>
      </c>
      <c r="AP2850" t="str">
        <f t="shared" si="538"/>
        <v/>
      </c>
      <c r="AQ2850" t="str">
        <f t="shared" si="539"/>
        <v/>
      </c>
    </row>
    <row r="2851" spans="1:43" x14ac:dyDescent="0.3">
      <c r="A2851" t="s">
        <v>632</v>
      </c>
      <c r="B2851" t="s">
        <v>57</v>
      </c>
      <c r="C2851" t="s">
        <v>224</v>
      </c>
      <c r="D2851" t="s">
        <v>58</v>
      </c>
      <c r="E2851">
        <v>0.25510137709952302</v>
      </c>
      <c r="F2851">
        <v>0.47258328707977287</v>
      </c>
      <c r="G2851">
        <v>0.27231533582070411</v>
      </c>
      <c r="H2851">
        <v>3.2</v>
      </c>
      <c r="I2851">
        <v>2.25</v>
      </c>
      <c r="J2851">
        <v>3.35</v>
      </c>
      <c r="K2851" t="s">
        <v>43</v>
      </c>
      <c r="L2851" t="s">
        <v>43</v>
      </c>
      <c r="M2851" t="s">
        <v>30</v>
      </c>
      <c r="N2851">
        <v>0</v>
      </c>
      <c r="O2851">
        <v>1</v>
      </c>
      <c r="P2851">
        <v>0</v>
      </c>
      <c r="Q2851">
        <f t="shared" si="528"/>
        <v>0</v>
      </c>
      <c r="R2851">
        <f t="shared" si="529"/>
        <v>0</v>
      </c>
      <c r="S2851">
        <f t="shared" si="530"/>
        <v>0</v>
      </c>
      <c r="T2851">
        <f t="shared" si="531"/>
        <v>0</v>
      </c>
      <c r="U2851">
        <f t="shared" si="532"/>
        <v>0</v>
      </c>
      <c r="V2851">
        <f t="shared" si="533"/>
        <v>0</v>
      </c>
      <c r="AL2851">
        <f t="shared" si="534"/>
        <v>0</v>
      </c>
      <c r="AM2851">
        <f t="shared" si="535"/>
        <v>0</v>
      </c>
      <c r="AN2851">
        <f t="shared" si="536"/>
        <v>0</v>
      </c>
      <c r="AO2851" t="str">
        <f t="shared" si="537"/>
        <v/>
      </c>
      <c r="AP2851" t="str">
        <f t="shared" si="538"/>
        <v/>
      </c>
      <c r="AQ2851" t="str">
        <f t="shared" si="539"/>
        <v/>
      </c>
    </row>
    <row r="2852" spans="1:43" x14ac:dyDescent="0.3">
      <c r="A2852" t="s">
        <v>632</v>
      </c>
      <c r="B2852" t="s">
        <v>48</v>
      </c>
      <c r="C2852" t="s">
        <v>130</v>
      </c>
      <c r="D2852" t="s">
        <v>50</v>
      </c>
      <c r="E2852">
        <v>0.34651536018570661</v>
      </c>
      <c r="F2852">
        <v>0.34209002963749457</v>
      </c>
      <c r="G2852">
        <v>0.31139461017679892</v>
      </c>
      <c r="H2852">
        <v>2.2999999999999998</v>
      </c>
      <c r="I2852">
        <v>2.95</v>
      </c>
      <c r="J2852">
        <v>3.35</v>
      </c>
      <c r="K2852" t="s">
        <v>43</v>
      </c>
      <c r="L2852" t="s">
        <v>43</v>
      </c>
      <c r="M2852" t="s">
        <v>30</v>
      </c>
      <c r="N2852">
        <v>1</v>
      </c>
      <c r="O2852">
        <v>0</v>
      </c>
      <c r="P2852">
        <v>0</v>
      </c>
      <c r="Q2852">
        <f t="shared" si="528"/>
        <v>0</v>
      </c>
      <c r="R2852">
        <f t="shared" si="529"/>
        <v>0</v>
      </c>
      <c r="S2852">
        <f t="shared" si="530"/>
        <v>0</v>
      </c>
      <c r="T2852">
        <f t="shared" si="531"/>
        <v>0</v>
      </c>
      <c r="U2852">
        <f t="shared" si="532"/>
        <v>0</v>
      </c>
      <c r="V2852">
        <f t="shared" si="533"/>
        <v>0</v>
      </c>
      <c r="AL2852">
        <f t="shared" si="534"/>
        <v>0</v>
      </c>
      <c r="AM2852">
        <f t="shared" si="535"/>
        <v>0</v>
      </c>
      <c r="AN2852">
        <f t="shared" si="536"/>
        <v>0</v>
      </c>
      <c r="AO2852" t="str">
        <f t="shared" si="537"/>
        <v/>
      </c>
      <c r="AP2852" t="str">
        <f t="shared" si="538"/>
        <v/>
      </c>
      <c r="AQ2852" t="str">
        <f t="shared" si="539"/>
        <v/>
      </c>
    </row>
    <row r="2853" spans="1:43" x14ac:dyDescent="0.3">
      <c r="A2853" t="s">
        <v>632</v>
      </c>
      <c r="B2853" t="s">
        <v>170</v>
      </c>
      <c r="C2853" t="s">
        <v>331</v>
      </c>
      <c r="D2853" t="s">
        <v>169</v>
      </c>
      <c r="E2853">
        <v>0.3581189786326871</v>
      </c>
      <c r="F2853">
        <v>0.32503026090846698</v>
      </c>
      <c r="G2853">
        <v>0.31685076045884591</v>
      </c>
      <c r="H2853">
        <v>2.2200000000000002</v>
      </c>
      <c r="I2853">
        <v>3.25</v>
      </c>
      <c r="J2853">
        <v>3.25</v>
      </c>
      <c r="K2853" t="s">
        <v>30</v>
      </c>
      <c r="L2853" t="s">
        <v>30</v>
      </c>
      <c r="M2853" t="s">
        <v>43</v>
      </c>
      <c r="N2853">
        <v>0</v>
      </c>
      <c r="O2853">
        <v>0</v>
      </c>
      <c r="P2853">
        <v>1</v>
      </c>
      <c r="Q2853">
        <f t="shared" si="528"/>
        <v>0</v>
      </c>
      <c r="R2853">
        <f t="shared" si="529"/>
        <v>0</v>
      </c>
      <c r="S2853">
        <f t="shared" si="530"/>
        <v>0</v>
      </c>
      <c r="T2853">
        <f t="shared" si="531"/>
        <v>0</v>
      </c>
      <c r="U2853">
        <f t="shared" si="532"/>
        <v>0</v>
      </c>
      <c r="V2853">
        <f t="shared" si="533"/>
        <v>0</v>
      </c>
      <c r="AL2853">
        <f t="shared" si="534"/>
        <v>0</v>
      </c>
      <c r="AM2853">
        <f t="shared" si="535"/>
        <v>0</v>
      </c>
      <c r="AN2853">
        <f t="shared" si="536"/>
        <v>0</v>
      </c>
      <c r="AO2853" t="str">
        <f t="shared" si="537"/>
        <v/>
      </c>
      <c r="AP2853" t="str">
        <f t="shared" si="538"/>
        <v/>
      </c>
      <c r="AQ2853" t="str">
        <f t="shared" si="539"/>
        <v/>
      </c>
    </row>
    <row r="2854" spans="1:43" x14ac:dyDescent="0.3">
      <c r="A2854" t="s">
        <v>632</v>
      </c>
      <c r="B2854" t="s">
        <v>67</v>
      </c>
      <c r="C2854" t="s">
        <v>354</v>
      </c>
      <c r="D2854" t="s">
        <v>66</v>
      </c>
      <c r="E2854">
        <v>0.3167816672093845</v>
      </c>
      <c r="F2854">
        <v>0.36743592677525272</v>
      </c>
      <c r="G2854">
        <v>0.31578240601536278</v>
      </c>
      <c r="H2854">
        <v>2.7</v>
      </c>
      <c r="I2854">
        <v>2.52</v>
      </c>
      <c r="J2854">
        <v>3.3</v>
      </c>
      <c r="K2854" t="s">
        <v>30</v>
      </c>
      <c r="L2854" t="s">
        <v>30</v>
      </c>
      <c r="M2854" t="s">
        <v>30</v>
      </c>
      <c r="N2854">
        <v>1</v>
      </c>
      <c r="O2854">
        <v>0</v>
      </c>
      <c r="P2854">
        <v>0</v>
      </c>
      <c r="Q2854">
        <f t="shared" si="528"/>
        <v>0</v>
      </c>
      <c r="R2854">
        <f t="shared" si="529"/>
        <v>0</v>
      </c>
      <c r="S2854">
        <f t="shared" si="530"/>
        <v>0</v>
      </c>
      <c r="T2854">
        <f t="shared" si="531"/>
        <v>0</v>
      </c>
      <c r="U2854">
        <f t="shared" si="532"/>
        <v>0</v>
      </c>
      <c r="V2854">
        <f t="shared" si="533"/>
        <v>0</v>
      </c>
      <c r="AL2854">
        <f t="shared" si="534"/>
        <v>0</v>
      </c>
      <c r="AM2854">
        <f t="shared" si="535"/>
        <v>0</v>
      </c>
      <c r="AN2854">
        <f t="shared" si="536"/>
        <v>0</v>
      </c>
      <c r="AO2854" t="str">
        <f t="shared" si="537"/>
        <v/>
      </c>
      <c r="AP2854" t="str">
        <f t="shared" si="538"/>
        <v/>
      </c>
      <c r="AQ2854" t="str">
        <f t="shared" si="539"/>
        <v/>
      </c>
    </row>
    <row r="2855" spans="1:43" x14ac:dyDescent="0.3">
      <c r="A2855" t="s">
        <v>632</v>
      </c>
      <c r="B2855" t="s">
        <v>334</v>
      </c>
      <c r="C2855" t="s">
        <v>276</v>
      </c>
      <c r="D2855" t="s">
        <v>71</v>
      </c>
      <c r="E2855">
        <v>0.37539749831449287</v>
      </c>
      <c r="F2855">
        <v>0.30562286532280908</v>
      </c>
      <c r="G2855">
        <v>0.31897963636269799</v>
      </c>
      <c r="H2855">
        <v>2.25</v>
      </c>
      <c r="I2855">
        <v>3.45</v>
      </c>
      <c r="J2855">
        <v>3</v>
      </c>
      <c r="K2855" t="s">
        <v>43</v>
      </c>
      <c r="L2855" t="s">
        <v>30</v>
      </c>
      <c r="M2855" t="s">
        <v>43</v>
      </c>
      <c r="N2855">
        <v>0</v>
      </c>
      <c r="O2855">
        <v>1</v>
      </c>
      <c r="P2855">
        <v>0</v>
      </c>
      <c r="Q2855">
        <f t="shared" si="528"/>
        <v>0</v>
      </c>
      <c r="R2855">
        <f t="shared" si="529"/>
        <v>0</v>
      </c>
      <c r="S2855">
        <f t="shared" si="530"/>
        <v>0</v>
      </c>
      <c r="T2855">
        <f t="shared" si="531"/>
        <v>0</v>
      </c>
      <c r="U2855">
        <f t="shared" si="532"/>
        <v>0</v>
      </c>
      <c r="V2855">
        <f t="shared" si="533"/>
        <v>0</v>
      </c>
      <c r="AL2855">
        <f t="shared" si="534"/>
        <v>0</v>
      </c>
      <c r="AM2855">
        <f t="shared" si="535"/>
        <v>0</v>
      </c>
      <c r="AN2855">
        <f t="shared" si="536"/>
        <v>0</v>
      </c>
      <c r="AO2855" t="str">
        <f t="shared" si="537"/>
        <v/>
      </c>
      <c r="AP2855" t="str">
        <f t="shared" si="538"/>
        <v/>
      </c>
      <c r="AQ2855" t="str">
        <f t="shared" si="539"/>
        <v/>
      </c>
    </row>
    <row r="2856" spans="1:43" x14ac:dyDescent="0.3">
      <c r="A2856" t="s">
        <v>632</v>
      </c>
      <c r="B2856" t="s">
        <v>512</v>
      </c>
      <c r="C2856" t="s">
        <v>516</v>
      </c>
      <c r="D2856" t="s">
        <v>513</v>
      </c>
      <c r="E2856">
        <v>0.28082479597207938</v>
      </c>
      <c r="F2856">
        <v>0.42022500743668978</v>
      </c>
      <c r="G2856">
        <v>0.29895019659123079</v>
      </c>
      <c r="H2856">
        <v>2.9</v>
      </c>
      <c r="I2856">
        <v>2.5</v>
      </c>
      <c r="J2856">
        <v>2.85</v>
      </c>
      <c r="K2856" t="s">
        <v>43</v>
      </c>
      <c r="L2856" t="s">
        <v>43</v>
      </c>
      <c r="M2856" t="s">
        <v>43</v>
      </c>
      <c r="N2856">
        <v>0</v>
      </c>
      <c r="O2856">
        <v>1</v>
      </c>
      <c r="P2856">
        <v>0</v>
      </c>
      <c r="Q2856">
        <f t="shared" si="528"/>
        <v>0</v>
      </c>
      <c r="R2856">
        <f t="shared" si="529"/>
        <v>0</v>
      </c>
      <c r="S2856">
        <f t="shared" si="530"/>
        <v>0</v>
      </c>
      <c r="T2856">
        <f t="shared" si="531"/>
        <v>0</v>
      </c>
      <c r="U2856">
        <f t="shared" si="532"/>
        <v>0</v>
      </c>
      <c r="V2856">
        <f t="shared" si="533"/>
        <v>0</v>
      </c>
      <c r="AL2856">
        <f t="shared" si="534"/>
        <v>0</v>
      </c>
      <c r="AM2856">
        <f t="shared" si="535"/>
        <v>0</v>
      </c>
      <c r="AN2856">
        <f t="shared" si="536"/>
        <v>0</v>
      </c>
      <c r="AO2856" t="str">
        <f t="shared" si="537"/>
        <v/>
      </c>
      <c r="AP2856" t="str">
        <f t="shared" si="538"/>
        <v/>
      </c>
      <c r="AQ2856" t="str">
        <f t="shared" si="539"/>
        <v/>
      </c>
    </row>
    <row r="2857" spans="1:43" x14ac:dyDescent="0.3">
      <c r="A2857" t="s">
        <v>632</v>
      </c>
      <c r="B2857" t="s">
        <v>283</v>
      </c>
      <c r="C2857" t="s">
        <v>287</v>
      </c>
      <c r="D2857" t="s">
        <v>135</v>
      </c>
      <c r="E2857">
        <v>0.28240434990065338</v>
      </c>
      <c r="F2857">
        <v>0.41713749361871733</v>
      </c>
      <c r="G2857">
        <v>0.30045815648062918</v>
      </c>
      <c r="H2857">
        <v>3</v>
      </c>
      <c r="I2857">
        <v>2.12</v>
      </c>
      <c r="J2857">
        <v>3.65</v>
      </c>
      <c r="K2857" t="s">
        <v>30</v>
      </c>
      <c r="L2857" t="s">
        <v>30</v>
      </c>
      <c r="M2857" t="s">
        <v>43</v>
      </c>
      <c r="N2857">
        <v>1</v>
      </c>
      <c r="O2857">
        <v>0</v>
      </c>
      <c r="P2857">
        <v>0</v>
      </c>
      <c r="Q2857">
        <f t="shared" si="528"/>
        <v>0</v>
      </c>
      <c r="R2857">
        <f t="shared" si="529"/>
        <v>0</v>
      </c>
      <c r="S2857">
        <f t="shared" si="530"/>
        <v>0</v>
      </c>
      <c r="T2857">
        <f t="shared" si="531"/>
        <v>0</v>
      </c>
      <c r="U2857">
        <f t="shared" si="532"/>
        <v>0</v>
      </c>
      <c r="V2857">
        <f t="shared" si="533"/>
        <v>0</v>
      </c>
      <c r="AL2857">
        <f t="shared" si="534"/>
        <v>0</v>
      </c>
      <c r="AM2857">
        <f t="shared" si="535"/>
        <v>0</v>
      </c>
      <c r="AN2857">
        <f t="shared" si="536"/>
        <v>0</v>
      </c>
      <c r="AO2857" t="str">
        <f t="shared" si="537"/>
        <v/>
      </c>
      <c r="AP2857" t="str">
        <f t="shared" si="538"/>
        <v/>
      </c>
      <c r="AQ2857" t="str">
        <f t="shared" si="539"/>
        <v/>
      </c>
    </row>
    <row r="2858" spans="1:43" x14ac:dyDescent="0.3">
      <c r="A2858" t="s">
        <v>632</v>
      </c>
      <c r="B2858" t="s">
        <v>395</v>
      </c>
      <c r="C2858" t="s">
        <v>440</v>
      </c>
      <c r="D2858" t="s">
        <v>135</v>
      </c>
      <c r="E2858">
        <v>0.31290392852725579</v>
      </c>
      <c r="F2858">
        <v>0.38405502473000008</v>
      </c>
      <c r="G2858">
        <v>0.30304104674274401</v>
      </c>
      <c r="H2858">
        <v>2.72</v>
      </c>
      <c r="I2858">
        <v>2.4500000000000002</v>
      </c>
      <c r="J2858">
        <v>3.35</v>
      </c>
      <c r="K2858" t="s">
        <v>30</v>
      </c>
      <c r="L2858" t="s">
        <v>43</v>
      </c>
      <c r="M2858" t="s">
        <v>30</v>
      </c>
      <c r="N2858">
        <v>1</v>
      </c>
      <c r="O2858">
        <v>0</v>
      </c>
      <c r="P2858">
        <v>0</v>
      </c>
      <c r="Q2858">
        <f t="shared" si="528"/>
        <v>0</v>
      </c>
      <c r="R2858">
        <f t="shared" si="529"/>
        <v>0</v>
      </c>
      <c r="S2858">
        <f t="shared" si="530"/>
        <v>0</v>
      </c>
      <c r="T2858">
        <f t="shared" si="531"/>
        <v>0</v>
      </c>
      <c r="U2858">
        <f t="shared" si="532"/>
        <v>0</v>
      </c>
      <c r="V2858">
        <f t="shared" si="533"/>
        <v>0</v>
      </c>
      <c r="AL2858">
        <f t="shared" si="534"/>
        <v>0</v>
      </c>
      <c r="AM2858">
        <f t="shared" si="535"/>
        <v>0</v>
      </c>
      <c r="AN2858">
        <f t="shared" si="536"/>
        <v>0</v>
      </c>
      <c r="AO2858" t="str">
        <f t="shared" si="537"/>
        <v/>
      </c>
      <c r="AP2858" t="str">
        <f t="shared" si="538"/>
        <v/>
      </c>
      <c r="AQ2858" t="str">
        <f t="shared" si="539"/>
        <v/>
      </c>
    </row>
    <row r="2859" spans="1:43" x14ac:dyDescent="0.3">
      <c r="A2859" t="s">
        <v>632</v>
      </c>
      <c r="B2859" t="s">
        <v>298</v>
      </c>
      <c r="C2859" t="s">
        <v>133</v>
      </c>
      <c r="D2859" t="s">
        <v>135</v>
      </c>
      <c r="E2859">
        <v>0.21645804603526159</v>
      </c>
      <c r="F2859">
        <v>0.5401037527164505</v>
      </c>
      <c r="G2859">
        <v>0.24343820124828791</v>
      </c>
      <c r="H2859">
        <v>4.75</v>
      </c>
      <c r="I2859">
        <v>1.7</v>
      </c>
      <c r="J2859">
        <v>3.7</v>
      </c>
      <c r="K2859" t="s">
        <v>43</v>
      </c>
      <c r="L2859" t="s">
        <v>30</v>
      </c>
      <c r="M2859" t="s">
        <v>30</v>
      </c>
      <c r="N2859">
        <v>0</v>
      </c>
      <c r="O2859">
        <v>0</v>
      </c>
      <c r="P2859">
        <v>1</v>
      </c>
      <c r="Q2859">
        <f t="shared" si="528"/>
        <v>0</v>
      </c>
      <c r="R2859">
        <f t="shared" si="529"/>
        <v>0</v>
      </c>
      <c r="S2859">
        <f t="shared" si="530"/>
        <v>0</v>
      </c>
      <c r="T2859">
        <f t="shared" si="531"/>
        <v>0</v>
      </c>
      <c r="U2859">
        <f t="shared" si="532"/>
        <v>0</v>
      </c>
      <c r="V2859">
        <f t="shared" si="533"/>
        <v>0</v>
      </c>
      <c r="AL2859">
        <f t="shared" si="534"/>
        <v>0</v>
      </c>
      <c r="AM2859">
        <f t="shared" si="535"/>
        <v>0</v>
      </c>
      <c r="AN2859">
        <f t="shared" si="536"/>
        <v>0</v>
      </c>
      <c r="AO2859" t="str">
        <f t="shared" si="537"/>
        <v/>
      </c>
      <c r="AP2859" t="str">
        <f t="shared" si="538"/>
        <v/>
      </c>
      <c r="AQ2859" t="str">
        <f t="shared" si="539"/>
        <v/>
      </c>
    </row>
    <row r="2860" spans="1:43" x14ac:dyDescent="0.3">
      <c r="A2860" t="s">
        <v>632</v>
      </c>
      <c r="B2860" t="s">
        <v>467</v>
      </c>
      <c r="C2860" t="s">
        <v>451</v>
      </c>
      <c r="D2860" t="s">
        <v>450</v>
      </c>
      <c r="E2860">
        <v>0.36823782173643488</v>
      </c>
      <c r="F2860">
        <v>0.312028719461038</v>
      </c>
      <c r="G2860">
        <v>0.31973345880252718</v>
      </c>
      <c r="H2860">
        <v>2.4500000000000002</v>
      </c>
      <c r="I2860">
        <v>3</v>
      </c>
      <c r="J2860">
        <v>2.85</v>
      </c>
      <c r="K2860" t="s">
        <v>43</v>
      </c>
      <c r="L2860" t="s">
        <v>43</v>
      </c>
      <c r="M2860" t="s">
        <v>43</v>
      </c>
      <c r="N2860">
        <v>1</v>
      </c>
      <c r="O2860">
        <v>0</v>
      </c>
      <c r="P2860">
        <v>0</v>
      </c>
      <c r="Q2860">
        <f t="shared" si="528"/>
        <v>0</v>
      </c>
      <c r="R2860">
        <f t="shared" si="529"/>
        <v>0</v>
      </c>
      <c r="S2860">
        <f t="shared" si="530"/>
        <v>0</v>
      </c>
      <c r="T2860">
        <f t="shared" si="531"/>
        <v>0</v>
      </c>
      <c r="U2860">
        <f t="shared" si="532"/>
        <v>0</v>
      </c>
      <c r="V2860">
        <f t="shared" si="533"/>
        <v>0</v>
      </c>
      <c r="AL2860">
        <f t="shared" si="534"/>
        <v>0</v>
      </c>
      <c r="AM2860">
        <f t="shared" si="535"/>
        <v>0</v>
      </c>
      <c r="AN2860">
        <f t="shared" si="536"/>
        <v>0</v>
      </c>
      <c r="AO2860" t="str">
        <f t="shared" si="537"/>
        <v/>
      </c>
      <c r="AP2860" t="str">
        <f t="shared" si="538"/>
        <v/>
      </c>
      <c r="AQ2860" t="str">
        <f t="shared" si="539"/>
        <v/>
      </c>
    </row>
    <row r="2861" spans="1:43" x14ac:dyDescent="0.3">
      <c r="A2861" t="s">
        <v>632</v>
      </c>
      <c r="B2861" t="s">
        <v>235</v>
      </c>
      <c r="C2861" t="s">
        <v>243</v>
      </c>
      <c r="D2861" t="s">
        <v>169</v>
      </c>
      <c r="E2861">
        <v>0.25266350993960918</v>
      </c>
      <c r="F2861">
        <v>0.47110597267071658</v>
      </c>
      <c r="G2861">
        <v>0.27623051738967419</v>
      </c>
      <c r="H2861">
        <v>4.05</v>
      </c>
      <c r="I2861">
        <v>2</v>
      </c>
      <c r="J2861">
        <v>3.3</v>
      </c>
      <c r="K2861" t="s">
        <v>30</v>
      </c>
      <c r="L2861" t="s">
        <v>43</v>
      </c>
      <c r="M2861" t="s">
        <v>43</v>
      </c>
      <c r="N2861">
        <v>0</v>
      </c>
      <c r="O2861">
        <v>1</v>
      </c>
      <c r="P2861">
        <v>0</v>
      </c>
      <c r="Q2861">
        <f t="shared" si="528"/>
        <v>0</v>
      </c>
      <c r="R2861">
        <f t="shared" si="529"/>
        <v>0</v>
      </c>
      <c r="S2861">
        <f t="shared" si="530"/>
        <v>0</v>
      </c>
      <c r="T2861">
        <f t="shared" si="531"/>
        <v>0</v>
      </c>
      <c r="U2861">
        <f t="shared" si="532"/>
        <v>0</v>
      </c>
      <c r="V2861">
        <f t="shared" si="533"/>
        <v>0</v>
      </c>
      <c r="AL2861">
        <f t="shared" si="534"/>
        <v>0</v>
      </c>
      <c r="AM2861">
        <f t="shared" si="535"/>
        <v>0</v>
      </c>
      <c r="AN2861">
        <f t="shared" si="536"/>
        <v>0</v>
      </c>
      <c r="AO2861" t="str">
        <f t="shared" si="537"/>
        <v/>
      </c>
      <c r="AP2861" t="str">
        <f t="shared" si="538"/>
        <v/>
      </c>
      <c r="AQ2861" t="str">
        <f t="shared" si="539"/>
        <v/>
      </c>
    </row>
    <row r="2862" spans="1:43" x14ac:dyDescent="0.3">
      <c r="A2862" t="s">
        <v>632</v>
      </c>
      <c r="B2862" t="s">
        <v>449</v>
      </c>
      <c r="C2862" t="s">
        <v>462</v>
      </c>
      <c r="D2862" t="s">
        <v>450</v>
      </c>
      <c r="E2862">
        <v>0.23918555620797061</v>
      </c>
      <c r="F2862">
        <v>0.50291060754632433</v>
      </c>
      <c r="G2862">
        <v>0.25790383624570512</v>
      </c>
      <c r="H2862">
        <v>4.3499999999999996</v>
      </c>
      <c r="I2862">
        <v>1.66</v>
      </c>
      <c r="J2862">
        <v>3.65</v>
      </c>
      <c r="K2862" t="s">
        <v>43</v>
      </c>
      <c r="L2862" t="s">
        <v>43</v>
      </c>
      <c r="M2862" t="s">
        <v>43</v>
      </c>
      <c r="N2862">
        <v>1</v>
      </c>
      <c r="O2862">
        <v>0</v>
      </c>
      <c r="P2862">
        <v>0</v>
      </c>
      <c r="Q2862">
        <f t="shared" si="528"/>
        <v>0</v>
      </c>
      <c r="R2862">
        <f t="shared" si="529"/>
        <v>0</v>
      </c>
      <c r="S2862">
        <f t="shared" si="530"/>
        <v>0</v>
      </c>
      <c r="T2862">
        <f t="shared" si="531"/>
        <v>0</v>
      </c>
      <c r="U2862">
        <f t="shared" si="532"/>
        <v>0</v>
      </c>
      <c r="V2862">
        <f t="shared" si="533"/>
        <v>0</v>
      </c>
      <c r="AL2862">
        <f t="shared" si="534"/>
        <v>0</v>
      </c>
      <c r="AM2862">
        <f t="shared" si="535"/>
        <v>0</v>
      </c>
      <c r="AN2862">
        <f t="shared" si="536"/>
        <v>0</v>
      </c>
      <c r="AO2862" t="str">
        <f t="shared" si="537"/>
        <v/>
      </c>
      <c r="AP2862" t="str">
        <f t="shared" si="538"/>
        <v/>
      </c>
      <c r="AQ2862" t="str">
        <f t="shared" si="539"/>
        <v/>
      </c>
    </row>
    <row r="2863" spans="1:43" x14ac:dyDescent="0.3">
      <c r="A2863" t="s">
        <v>632</v>
      </c>
      <c r="B2863" t="s">
        <v>237</v>
      </c>
      <c r="C2863" t="s">
        <v>236</v>
      </c>
      <c r="D2863" t="s">
        <v>174</v>
      </c>
      <c r="E2863">
        <v>0.29157597476436931</v>
      </c>
      <c r="F2863">
        <v>0.40108469307662098</v>
      </c>
      <c r="G2863">
        <v>0.30733933215900971</v>
      </c>
      <c r="H2863">
        <v>2.75</v>
      </c>
      <c r="I2863">
        <v>2.85</v>
      </c>
      <c r="J2863">
        <v>2.95</v>
      </c>
      <c r="K2863" t="s">
        <v>43</v>
      </c>
      <c r="L2863" t="s">
        <v>43</v>
      </c>
      <c r="M2863" t="s">
        <v>30</v>
      </c>
      <c r="N2863">
        <v>0</v>
      </c>
      <c r="O2863">
        <v>1</v>
      </c>
      <c r="P2863">
        <v>0</v>
      </c>
      <c r="Q2863">
        <f t="shared" si="528"/>
        <v>0</v>
      </c>
      <c r="R2863">
        <f t="shared" si="529"/>
        <v>0</v>
      </c>
      <c r="S2863">
        <f t="shared" si="530"/>
        <v>0</v>
      </c>
      <c r="T2863">
        <f t="shared" si="531"/>
        <v>0</v>
      </c>
      <c r="U2863">
        <f t="shared" si="532"/>
        <v>0</v>
      </c>
      <c r="V2863">
        <f t="shared" si="533"/>
        <v>0</v>
      </c>
      <c r="AL2863">
        <f t="shared" si="534"/>
        <v>0</v>
      </c>
      <c r="AM2863">
        <f t="shared" si="535"/>
        <v>0</v>
      </c>
      <c r="AN2863">
        <f t="shared" si="536"/>
        <v>0</v>
      </c>
      <c r="AO2863" t="str">
        <f t="shared" si="537"/>
        <v/>
      </c>
      <c r="AP2863" t="str">
        <f t="shared" si="538"/>
        <v/>
      </c>
      <c r="AQ2863" t="str">
        <f t="shared" si="539"/>
        <v/>
      </c>
    </row>
    <row r="2864" spans="1:43" x14ac:dyDescent="0.3">
      <c r="A2864" t="s">
        <v>632</v>
      </c>
      <c r="B2864" t="s">
        <v>346</v>
      </c>
      <c r="C2864" t="s">
        <v>385</v>
      </c>
      <c r="D2864" t="s">
        <v>179</v>
      </c>
      <c r="E2864">
        <v>0.43489448902687727</v>
      </c>
      <c r="F2864">
        <v>0.25405286868450849</v>
      </c>
      <c r="G2864">
        <v>0.31105264228861418</v>
      </c>
      <c r="H2864">
        <v>2.02</v>
      </c>
      <c r="I2864">
        <v>3.95</v>
      </c>
      <c r="J2864">
        <v>3</v>
      </c>
      <c r="K2864" t="s">
        <v>30</v>
      </c>
      <c r="L2864" t="s">
        <v>30</v>
      </c>
      <c r="M2864" t="s">
        <v>43</v>
      </c>
      <c r="N2864">
        <v>0</v>
      </c>
      <c r="O2864">
        <v>1</v>
      </c>
      <c r="P2864">
        <v>0</v>
      </c>
      <c r="Q2864">
        <f t="shared" si="528"/>
        <v>0</v>
      </c>
      <c r="R2864">
        <f t="shared" si="529"/>
        <v>0</v>
      </c>
      <c r="S2864">
        <f t="shared" si="530"/>
        <v>0</v>
      </c>
      <c r="T2864">
        <f t="shared" si="531"/>
        <v>0</v>
      </c>
      <c r="U2864">
        <f t="shared" si="532"/>
        <v>0</v>
      </c>
      <c r="V2864">
        <f t="shared" si="533"/>
        <v>0</v>
      </c>
      <c r="AL2864">
        <f t="shared" si="534"/>
        <v>0</v>
      </c>
      <c r="AM2864">
        <f t="shared" si="535"/>
        <v>0</v>
      </c>
      <c r="AN2864">
        <f t="shared" si="536"/>
        <v>0</v>
      </c>
      <c r="AO2864" t="str">
        <f t="shared" si="537"/>
        <v/>
      </c>
      <c r="AP2864" t="str">
        <f t="shared" si="538"/>
        <v/>
      </c>
      <c r="AQ2864" t="str">
        <f t="shared" si="539"/>
        <v/>
      </c>
    </row>
    <row r="2865" spans="1:43" x14ac:dyDescent="0.3">
      <c r="A2865" t="s">
        <v>632</v>
      </c>
      <c r="B2865" t="s">
        <v>420</v>
      </c>
      <c r="C2865" t="s">
        <v>402</v>
      </c>
      <c r="D2865" t="s">
        <v>89</v>
      </c>
      <c r="E2865">
        <v>0.40815611283145881</v>
      </c>
      <c r="F2865">
        <v>0.32467916340961772</v>
      </c>
      <c r="G2865">
        <v>0.26716472375892358</v>
      </c>
      <c r="H2865">
        <v>1.47</v>
      </c>
      <c r="I2865">
        <v>5.75</v>
      </c>
      <c r="J2865">
        <v>4.5999999999999996</v>
      </c>
      <c r="K2865" t="s">
        <v>30</v>
      </c>
      <c r="L2865" t="s">
        <v>43</v>
      </c>
      <c r="M2865" t="s">
        <v>43</v>
      </c>
      <c r="N2865">
        <v>1</v>
      </c>
      <c r="O2865">
        <v>0</v>
      </c>
      <c r="P2865">
        <v>0</v>
      </c>
      <c r="Q2865">
        <f t="shared" si="528"/>
        <v>0</v>
      </c>
      <c r="R2865">
        <f t="shared" si="529"/>
        <v>0.11680353573424807</v>
      </c>
      <c r="S2865">
        <f t="shared" si="530"/>
        <v>0</v>
      </c>
      <c r="T2865">
        <f t="shared" si="531"/>
        <v>0</v>
      </c>
      <c r="U2865">
        <f t="shared" si="532"/>
        <v>0</v>
      </c>
      <c r="V2865">
        <f t="shared" si="533"/>
        <v>0</v>
      </c>
      <c r="AL2865">
        <f t="shared" si="534"/>
        <v>0</v>
      </c>
      <c r="AM2865">
        <f t="shared" si="535"/>
        <v>0.11680353573424807</v>
      </c>
      <c r="AN2865">
        <f t="shared" si="536"/>
        <v>0</v>
      </c>
      <c r="AO2865" t="str">
        <f t="shared" si="537"/>
        <v/>
      </c>
      <c r="AP2865">
        <f t="shared" si="538"/>
        <v>-0.11680353573424807</v>
      </c>
      <c r="AQ2865" t="str">
        <f t="shared" si="539"/>
        <v/>
      </c>
    </row>
    <row r="2866" spans="1:43" x14ac:dyDescent="0.3">
      <c r="A2866" t="s">
        <v>632</v>
      </c>
      <c r="B2866" t="s">
        <v>87</v>
      </c>
      <c r="C2866" t="s">
        <v>358</v>
      </c>
      <c r="D2866" t="s">
        <v>89</v>
      </c>
      <c r="E2866">
        <v>9.8551862752519162E-2</v>
      </c>
      <c r="F2866">
        <v>0.77141597030390074</v>
      </c>
      <c r="G2866">
        <v>0.13003216694358011</v>
      </c>
      <c r="H2866">
        <v>7.3</v>
      </c>
      <c r="I2866">
        <v>1.31</v>
      </c>
      <c r="J2866">
        <v>5.75</v>
      </c>
      <c r="K2866" t="s">
        <v>30</v>
      </c>
      <c r="L2866" t="s">
        <v>30</v>
      </c>
      <c r="M2866" t="s">
        <v>43</v>
      </c>
      <c r="N2866">
        <v>0</v>
      </c>
      <c r="O2866">
        <v>1</v>
      </c>
      <c r="P2866">
        <v>0</v>
      </c>
      <c r="Q2866">
        <f t="shared" si="528"/>
        <v>0</v>
      </c>
      <c r="R2866">
        <f t="shared" si="529"/>
        <v>5.7815232035658193E-2</v>
      </c>
      <c r="S2866">
        <f t="shared" si="530"/>
        <v>0</v>
      </c>
      <c r="T2866">
        <f t="shared" si="531"/>
        <v>0</v>
      </c>
      <c r="U2866">
        <f t="shared" si="532"/>
        <v>7.5737953966712235E-2</v>
      </c>
      <c r="V2866">
        <f t="shared" si="533"/>
        <v>0</v>
      </c>
      <c r="AL2866">
        <f t="shared" si="534"/>
        <v>0</v>
      </c>
      <c r="AM2866">
        <f t="shared" si="535"/>
        <v>5.7815232035658193E-2</v>
      </c>
      <c r="AN2866">
        <f t="shared" si="536"/>
        <v>0</v>
      </c>
      <c r="AO2866" t="str">
        <f t="shared" si="537"/>
        <v/>
      </c>
      <c r="AP2866">
        <f t="shared" si="538"/>
        <v>1.7922721931054042E-2</v>
      </c>
      <c r="AQ2866" t="str">
        <f t="shared" si="539"/>
        <v/>
      </c>
    </row>
    <row r="2867" spans="1:43" x14ac:dyDescent="0.3">
      <c r="A2867" t="s">
        <v>632</v>
      </c>
      <c r="B2867" t="s">
        <v>417</v>
      </c>
      <c r="C2867" t="s">
        <v>382</v>
      </c>
      <c r="D2867" t="s">
        <v>53</v>
      </c>
      <c r="E2867">
        <v>0.2683774263137953</v>
      </c>
      <c r="F2867">
        <v>0.44940469545017869</v>
      </c>
      <c r="G2867">
        <v>0.28221787823602612</v>
      </c>
      <c r="H2867">
        <v>3.45</v>
      </c>
      <c r="I2867">
        <v>1.95</v>
      </c>
      <c r="J2867">
        <v>3.65</v>
      </c>
      <c r="K2867" t="s">
        <v>43</v>
      </c>
      <c r="L2867" t="s">
        <v>30</v>
      </c>
      <c r="M2867" t="s">
        <v>30</v>
      </c>
      <c r="N2867">
        <v>0</v>
      </c>
      <c r="O2867">
        <v>1</v>
      </c>
      <c r="P2867">
        <v>0</v>
      </c>
      <c r="Q2867">
        <f t="shared" si="528"/>
        <v>0</v>
      </c>
      <c r="R2867">
        <f t="shared" si="529"/>
        <v>0</v>
      </c>
      <c r="S2867">
        <f t="shared" si="530"/>
        <v>0</v>
      </c>
      <c r="T2867">
        <f t="shared" si="531"/>
        <v>0</v>
      </c>
      <c r="U2867">
        <f t="shared" si="532"/>
        <v>0</v>
      </c>
      <c r="V2867">
        <f t="shared" si="533"/>
        <v>0</v>
      </c>
      <c r="AL2867">
        <f t="shared" si="534"/>
        <v>0</v>
      </c>
      <c r="AM2867">
        <f t="shared" si="535"/>
        <v>0</v>
      </c>
      <c r="AN2867">
        <f t="shared" si="536"/>
        <v>0</v>
      </c>
      <c r="AO2867" t="str">
        <f t="shared" si="537"/>
        <v/>
      </c>
      <c r="AP2867" t="str">
        <f t="shared" si="538"/>
        <v/>
      </c>
      <c r="AQ2867" t="str">
        <f t="shared" si="539"/>
        <v/>
      </c>
    </row>
    <row r="2868" spans="1:43" x14ac:dyDescent="0.3">
      <c r="A2868" t="s">
        <v>632</v>
      </c>
      <c r="B2868" t="s">
        <v>85</v>
      </c>
      <c r="C2868" t="s">
        <v>418</v>
      </c>
      <c r="D2868" t="s">
        <v>53</v>
      </c>
      <c r="E2868">
        <v>0.64203451300868719</v>
      </c>
      <c r="F2868">
        <v>0.13537384233036531</v>
      </c>
      <c r="G2868">
        <v>0.22259164466094761</v>
      </c>
      <c r="H2868">
        <v>1.5</v>
      </c>
      <c r="I2868">
        <v>5.3</v>
      </c>
      <c r="J2868">
        <v>4.55</v>
      </c>
      <c r="K2868" t="s">
        <v>30</v>
      </c>
      <c r="L2868" t="s">
        <v>30</v>
      </c>
      <c r="M2868" t="s">
        <v>43</v>
      </c>
      <c r="N2868">
        <v>1</v>
      </c>
      <c r="O2868">
        <v>0</v>
      </c>
      <c r="P2868">
        <v>0</v>
      </c>
      <c r="Q2868">
        <f t="shared" si="528"/>
        <v>0</v>
      </c>
      <c r="R2868">
        <f t="shared" si="529"/>
        <v>0</v>
      </c>
      <c r="S2868">
        <f t="shared" si="530"/>
        <v>0</v>
      </c>
      <c r="T2868">
        <f t="shared" si="531"/>
        <v>0</v>
      </c>
      <c r="U2868">
        <f t="shared" si="532"/>
        <v>0</v>
      </c>
      <c r="V2868">
        <f t="shared" si="533"/>
        <v>0</v>
      </c>
      <c r="AL2868">
        <f t="shared" si="534"/>
        <v>0</v>
      </c>
      <c r="AM2868">
        <f t="shared" si="535"/>
        <v>0</v>
      </c>
      <c r="AN2868">
        <f t="shared" si="536"/>
        <v>0</v>
      </c>
      <c r="AO2868" t="str">
        <f t="shared" si="537"/>
        <v/>
      </c>
      <c r="AP2868" t="str">
        <f t="shared" si="538"/>
        <v/>
      </c>
      <c r="AQ2868" t="str">
        <f t="shared" si="539"/>
        <v/>
      </c>
    </row>
    <row r="2869" spans="1:43" x14ac:dyDescent="0.3">
      <c r="A2869" t="s">
        <v>632</v>
      </c>
      <c r="B2869" t="s">
        <v>112</v>
      </c>
      <c r="C2869" t="s">
        <v>430</v>
      </c>
      <c r="D2869" t="s">
        <v>58</v>
      </c>
      <c r="E2869">
        <v>0.69864848875070495</v>
      </c>
      <c r="F2869">
        <v>0.1091712701965156</v>
      </c>
      <c r="G2869">
        <v>0.19218024105277959</v>
      </c>
      <c r="H2869">
        <v>1.3</v>
      </c>
      <c r="I2869">
        <v>8.75</v>
      </c>
      <c r="J2869">
        <v>5</v>
      </c>
      <c r="K2869" t="s">
        <v>43</v>
      </c>
      <c r="L2869" t="s">
        <v>43</v>
      </c>
      <c r="M2869" t="s">
        <v>43</v>
      </c>
      <c r="N2869">
        <v>1</v>
      </c>
      <c r="O2869">
        <v>0</v>
      </c>
      <c r="P2869">
        <v>0</v>
      </c>
      <c r="Q2869">
        <f t="shared" si="528"/>
        <v>0</v>
      </c>
      <c r="R2869">
        <f t="shared" si="529"/>
        <v>0</v>
      </c>
      <c r="S2869">
        <f t="shared" si="530"/>
        <v>0</v>
      </c>
      <c r="T2869">
        <f t="shared" si="531"/>
        <v>0</v>
      </c>
      <c r="U2869">
        <f t="shared" si="532"/>
        <v>0</v>
      </c>
      <c r="V2869">
        <f t="shared" si="533"/>
        <v>0</v>
      </c>
      <c r="AL2869">
        <f t="shared" si="534"/>
        <v>0</v>
      </c>
      <c r="AM2869">
        <f t="shared" si="535"/>
        <v>0</v>
      </c>
      <c r="AN2869">
        <f t="shared" si="536"/>
        <v>0</v>
      </c>
      <c r="AO2869" t="str">
        <f t="shared" si="537"/>
        <v/>
      </c>
      <c r="AP2869" t="str">
        <f t="shared" si="538"/>
        <v/>
      </c>
      <c r="AQ2869" t="str">
        <f t="shared" si="539"/>
        <v/>
      </c>
    </row>
    <row r="2870" spans="1:43" x14ac:dyDescent="0.3">
      <c r="A2870" t="s">
        <v>632</v>
      </c>
      <c r="B2870" t="s">
        <v>155</v>
      </c>
      <c r="C2870" t="s">
        <v>269</v>
      </c>
      <c r="D2870" t="s">
        <v>50</v>
      </c>
      <c r="E2870">
        <v>0.33286621516383819</v>
      </c>
      <c r="F2870">
        <v>0.36061492713293442</v>
      </c>
      <c r="G2870">
        <v>0.30651885770322751</v>
      </c>
      <c r="H2870">
        <v>2.4700000000000002</v>
      </c>
      <c r="I2870">
        <v>2.77</v>
      </c>
      <c r="J2870">
        <v>3.2</v>
      </c>
      <c r="K2870" t="s">
        <v>30</v>
      </c>
      <c r="L2870" t="s">
        <v>30</v>
      </c>
      <c r="M2870" t="s">
        <v>43</v>
      </c>
      <c r="N2870">
        <v>0</v>
      </c>
      <c r="O2870">
        <v>0</v>
      </c>
      <c r="P2870">
        <v>1</v>
      </c>
      <c r="Q2870">
        <f t="shared" si="528"/>
        <v>0</v>
      </c>
      <c r="R2870">
        <f t="shared" si="529"/>
        <v>0</v>
      </c>
      <c r="S2870">
        <f t="shared" si="530"/>
        <v>0</v>
      </c>
      <c r="T2870">
        <f t="shared" si="531"/>
        <v>0</v>
      </c>
      <c r="U2870">
        <f t="shared" si="532"/>
        <v>0</v>
      </c>
      <c r="V2870">
        <f t="shared" si="533"/>
        <v>0</v>
      </c>
      <c r="AL2870">
        <f t="shared" si="534"/>
        <v>0</v>
      </c>
      <c r="AM2870">
        <f t="shared" si="535"/>
        <v>0</v>
      </c>
      <c r="AN2870">
        <f t="shared" si="536"/>
        <v>0</v>
      </c>
      <c r="AO2870" t="str">
        <f t="shared" si="537"/>
        <v/>
      </c>
      <c r="AP2870" t="str">
        <f t="shared" si="538"/>
        <v/>
      </c>
      <c r="AQ2870" t="str">
        <f t="shared" si="539"/>
        <v/>
      </c>
    </row>
    <row r="2871" spans="1:43" x14ac:dyDescent="0.3">
      <c r="A2871" t="s">
        <v>632</v>
      </c>
      <c r="B2871" t="s">
        <v>294</v>
      </c>
      <c r="C2871" t="s">
        <v>113</v>
      </c>
      <c r="D2871" t="s">
        <v>58</v>
      </c>
      <c r="E2871">
        <v>0.14875951414978819</v>
      </c>
      <c r="F2871">
        <v>0.66401853964169766</v>
      </c>
      <c r="G2871">
        <v>0.1872219462085141</v>
      </c>
      <c r="H2871">
        <v>5.5</v>
      </c>
      <c r="I2871">
        <v>1.6</v>
      </c>
      <c r="J2871">
        <v>3.9</v>
      </c>
      <c r="K2871" t="s">
        <v>43</v>
      </c>
      <c r="L2871" t="s">
        <v>30</v>
      </c>
      <c r="M2871" t="s">
        <v>30</v>
      </c>
      <c r="N2871">
        <v>0</v>
      </c>
      <c r="O2871">
        <v>0</v>
      </c>
      <c r="P2871">
        <v>1</v>
      </c>
      <c r="Q2871">
        <f t="shared" si="528"/>
        <v>0</v>
      </c>
      <c r="R2871">
        <f t="shared" si="529"/>
        <v>5.915056607778868E-2</v>
      </c>
      <c r="S2871">
        <f t="shared" si="530"/>
        <v>0</v>
      </c>
      <c r="T2871">
        <f t="shared" si="531"/>
        <v>0</v>
      </c>
      <c r="U2871">
        <f t="shared" si="532"/>
        <v>0</v>
      </c>
      <c r="V2871">
        <f t="shared" si="533"/>
        <v>0</v>
      </c>
      <c r="AL2871">
        <f t="shared" si="534"/>
        <v>0</v>
      </c>
      <c r="AM2871">
        <f t="shared" si="535"/>
        <v>5.915056607778868E-2</v>
      </c>
      <c r="AN2871">
        <f t="shared" si="536"/>
        <v>0</v>
      </c>
      <c r="AO2871" t="str">
        <f t="shared" si="537"/>
        <v/>
      </c>
      <c r="AP2871">
        <f t="shared" si="538"/>
        <v>-5.915056607778868E-2</v>
      </c>
      <c r="AQ2871" t="str">
        <f t="shared" si="539"/>
        <v/>
      </c>
    </row>
    <row r="2872" spans="1:43" x14ac:dyDescent="0.3">
      <c r="A2872" t="s">
        <v>632</v>
      </c>
      <c r="B2872" t="s">
        <v>64</v>
      </c>
      <c r="C2872" t="s">
        <v>72</v>
      </c>
      <c r="D2872" t="s">
        <v>66</v>
      </c>
      <c r="E2872">
        <v>0.38818314740585153</v>
      </c>
      <c r="F2872">
        <v>0.29249008602655319</v>
      </c>
      <c r="G2872">
        <v>0.31932676656759518</v>
      </c>
      <c r="H2872">
        <v>2.1800000000000002</v>
      </c>
      <c r="I2872">
        <v>3.25</v>
      </c>
      <c r="J2872">
        <v>3.3</v>
      </c>
      <c r="K2872" t="s">
        <v>30</v>
      </c>
      <c r="L2872" t="s">
        <v>30</v>
      </c>
      <c r="M2872" t="s">
        <v>30</v>
      </c>
      <c r="N2872">
        <v>0</v>
      </c>
      <c r="O2872">
        <v>1</v>
      </c>
      <c r="P2872">
        <v>0</v>
      </c>
      <c r="Q2872">
        <f t="shared" si="528"/>
        <v>0</v>
      </c>
      <c r="R2872">
        <f t="shared" si="529"/>
        <v>0</v>
      </c>
      <c r="S2872">
        <f t="shared" si="530"/>
        <v>0</v>
      </c>
      <c r="T2872">
        <f t="shared" si="531"/>
        <v>0</v>
      </c>
      <c r="U2872">
        <f t="shared" si="532"/>
        <v>0</v>
      </c>
      <c r="V2872">
        <f t="shared" si="533"/>
        <v>0</v>
      </c>
      <c r="AL2872">
        <f t="shared" si="534"/>
        <v>0</v>
      </c>
      <c r="AM2872">
        <f t="shared" si="535"/>
        <v>0</v>
      </c>
      <c r="AN2872">
        <f t="shared" si="536"/>
        <v>0</v>
      </c>
      <c r="AO2872" t="str">
        <f t="shared" si="537"/>
        <v/>
      </c>
      <c r="AP2872" t="str">
        <f t="shared" si="538"/>
        <v/>
      </c>
      <c r="AQ2872" t="str">
        <f t="shared" si="539"/>
        <v/>
      </c>
    </row>
    <row r="2873" spans="1:43" x14ac:dyDescent="0.3">
      <c r="A2873" t="s">
        <v>632</v>
      </c>
      <c r="B2873" t="s">
        <v>386</v>
      </c>
      <c r="C2873" t="s">
        <v>421</v>
      </c>
      <c r="D2873" t="s">
        <v>66</v>
      </c>
      <c r="E2873">
        <v>0.64988378986570117</v>
      </c>
      <c r="F2873">
        <v>0.13141751691288231</v>
      </c>
      <c r="G2873">
        <v>0.21869869322141661</v>
      </c>
      <c r="H2873">
        <v>1.33</v>
      </c>
      <c r="I2873">
        <v>9</v>
      </c>
      <c r="J2873">
        <v>5.25</v>
      </c>
      <c r="K2873" t="s">
        <v>30</v>
      </c>
      <c r="L2873" t="s">
        <v>30</v>
      </c>
      <c r="M2873" t="s">
        <v>43</v>
      </c>
      <c r="N2873">
        <v>1</v>
      </c>
      <c r="O2873">
        <v>0</v>
      </c>
      <c r="P2873">
        <v>0</v>
      </c>
      <c r="Q2873">
        <f t="shared" si="528"/>
        <v>0</v>
      </c>
      <c r="R2873">
        <f t="shared" si="529"/>
        <v>0</v>
      </c>
      <c r="S2873">
        <f t="shared" si="530"/>
        <v>0</v>
      </c>
      <c r="T2873">
        <f t="shared" si="531"/>
        <v>0</v>
      </c>
      <c r="U2873">
        <f t="shared" si="532"/>
        <v>0</v>
      </c>
      <c r="V2873">
        <f t="shared" si="533"/>
        <v>0</v>
      </c>
      <c r="AL2873">
        <f t="shared" si="534"/>
        <v>0</v>
      </c>
      <c r="AM2873">
        <f t="shared" si="535"/>
        <v>0</v>
      </c>
      <c r="AN2873">
        <f t="shared" si="536"/>
        <v>0</v>
      </c>
      <c r="AO2873" t="str">
        <f t="shared" si="537"/>
        <v/>
      </c>
      <c r="AP2873" t="str">
        <f t="shared" si="538"/>
        <v/>
      </c>
      <c r="AQ2873" t="str">
        <f t="shared" si="539"/>
        <v/>
      </c>
    </row>
    <row r="2874" spans="1:43" x14ac:dyDescent="0.3">
      <c r="A2874" t="s">
        <v>632</v>
      </c>
      <c r="B2874" t="s">
        <v>408</v>
      </c>
      <c r="C2874" t="s">
        <v>68</v>
      </c>
      <c r="D2874" t="s">
        <v>66</v>
      </c>
      <c r="E2874">
        <v>0.38773723276873268</v>
      </c>
      <c r="F2874">
        <v>0.2963528097345145</v>
      </c>
      <c r="G2874">
        <v>0.31590995749675288</v>
      </c>
      <c r="H2874">
        <v>2.0699999999999998</v>
      </c>
      <c r="I2874">
        <v>3.5</v>
      </c>
      <c r="J2874">
        <v>3.3</v>
      </c>
      <c r="K2874" t="s">
        <v>30</v>
      </c>
      <c r="L2874" t="s">
        <v>30</v>
      </c>
      <c r="M2874" t="s">
        <v>43</v>
      </c>
      <c r="N2874">
        <v>1</v>
      </c>
      <c r="O2874">
        <v>0</v>
      </c>
      <c r="P2874">
        <v>0</v>
      </c>
      <c r="Q2874">
        <f t="shared" si="528"/>
        <v>0</v>
      </c>
      <c r="R2874">
        <f t="shared" si="529"/>
        <v>0</v>
      </c>
      <c r="S2874">
        <f t="shared" si="530"/>
        <v>0</v>
      </c>
      <c r="T2874">
        <f t="shared" si="531"/>
        <v>0</v>
      </c>
      <c r="U2874">
        <f t="shared" si="532"/>
        <v>0</v>
      </c>
      <c r="V2874">
        <f t="shared" si="533"/>
        <v>0</v>
      </c>
      <c r="AL2874">
        <f t="shared" si="534"/>
        <v>0</v>
      </c>
      <c r="AM2874">
        <f t="shared" si="535"/>
        <v>0</v>
      </c>
      <c r="AN2874">
        <f t="shared" si="536"/>
        <v>0</v>
      </c>
      <c r="AO2874" t="str">
        <f t="shared" si="537"/>
        <v/>
      </c>
      <c r="AP2874" t="str">
        <f t="shared" si="538"/>
        <v/>
      </c>
      <c r="AQ2874" t="str">
        <f t="shared" si="539"/>
        <v/>
      </c>
    </row>
    <row r="2875" spans="1:43" x14ac:dyDescent="0.3">
      <c r="A2875" t="s">
        <v>632</v>
      </c>
      <c r="B2875" t="s">
        <v>73</v>
      </c>
      <c r="C2875" t="s">
        <v>407</v>
      </c>
      <c r="D2875" t="s">
        <v>66</v>
      </c>
      <c r="E2875">
        <v>0.52529835426632465</v>
      </c>
      <c r="F2875">
        <v>0.1968123072121388</v>
      </c>
      <c r="G2875">
        <v>0.27788933852153652</v>
      </c>
      <c r="H2875">
        <v>1.72</v>
      </c>
      <c r="I2875">
        <v>4.8</v>
      </c>
      <c r="J2875">
        <v>3.65</v>
      </c>
      <c r="K2875" t="s">
        <v>30</v>
      </c>
      <c r="L2875" t="s">
        <v>43</v>
      </c>
      <c r="M2875" t="s">
        <v>30</v>
      </c>
      <c r="N2875">
        <v>1</v>
      </c>
      <c r="O2875">
        <v>0</v>
      </c>
      <c r="P2875">
        <v>0</v>
      </c>
      <c r="Q2875">
        <f t="shared" si="528"/>
        <v>0</v>
      </c>
      <c r="R2875">
        <f t="shared" si="529"/>
        <v>0</v>
      </c>
      <c r="S2875">
        <f t="shared" si="530"/>
        <v>0</v>
      </c>
      <c r="T2875">
        <f t="shared" si="531"/>
        <v>0</v>
      </c>
      <c r="U2875">
        <f t="shared" si="532"/>
        <v>0</v>
      </c>
      <c r="V2875">
        <f t="shared" si="533"/>
        <v>0</v>
      </c>
      <c r="AL2875">
        <f t="shared" si="534"/>
        <v>0</v>
      </c>
      <c r="AM2875">
        <f t="shared" si="535"/>
        <v>0</v>
      </c>
      <c r="AN2875">
        <f t="shared" si="536"/>
        <v>0</v>
      </c>
      <c r="AO2875" t="str">
        <f t="shared" si="537"/>
        <v/>
      </c>
      <c r="AP2875" t="str">
        <f t="shared" si="538"/>
        <v/>
      </c>
      <c r="AQ2875" t="str">
        <f t="shared" si="539"/>
        <v/>
      </c>
    </row>
    <row r="2876" spans="1:43" x14ac:dyDescent="0.3">
      <c r="A2876" t="s">
        <v>632</v>
      </c>
      <c r="B2876" t="s">
        <v>598</v>
      </c>
      <c r="C2876" t="s">
        <v>602</v>
      </c>
      <c r="D2876" t="s">
        <v>590</v>
      </c>
      <c r="E2876">
        <v>0.41341484507523329</v>
      </c>
      <c r="F2876">
        <v>0.27588300753136952</v>
      </c>
      <c r="G2876">
        <v>0.3107021473933973</v>
      </c>
      <c r="H2876">
        <v>1.0009999999999999</v>
      </c>
      <c r="I2876">
        <v>1.0009999999999999</v>
      </c>
      <c r="J2876">
        <v>1.0009999999999999</v>
      </c>
      <c r="N2876">
        <v>1</v>
      </c>
      <c r="O2876">
        <v>0</v>
      </c>
      <c r="P2876">
        <v>0</v>
      </c>
      <c r="Q2876">
        <f t="shared" si="528"/>
        <v>0</v>
      </c>
      <c r="R2876">
        <f t="shared" si="529"/>
        <v>0</v>
      </c>
      <c r="S2876">
        <f t="shared" si="530"/>
        <v>0</v>
      </c>
      <c r="T2876">
        <f t="shared" si="531"/>
        <v>0</v>
      </c>
      <c r="U2876">
        <f t="shared" si="532"/>
        <v>0</v>
      </c>
      <c r="V2876">
        <f t="shared" si="533"/>
        <v>0</v>
      </c>
      <c r="AL2876">
        <f t="shared" si="534"/>
        <v>0</v>
      </c>
      <c r="AM2876">
        <f t="shared" si="535"/>
        <v>0</v>
      </c>
      <c r="AN2876">
        <f t="shared" si="536"/>
        <v>0</v>
      </c>
      <c r="AO2876" t="str">
        <f t="shared" si="537"/>
        <v/>
      </c>
      <c r="AP2876" t="str">
        <f t="shared" si="538"/>
        <v/>
      </c>
      <c r="AQ2876" t="str">
        <f t="shared" si="539"/>
        <v/>
      </c>
    </row>
    <row r="2877" spans="1:43" x14ac:dyDescent="0.3">
      <c r="A2877" t="s">
        <v>632</v>
      </c>
      <c r="B2877" t="s">
        <v>606</v>
      </c>
      <c r="C2877" t="s">
        <v>604</v>
      </c>
      <c r="D2877" t="s">
        <v>590</v>
      </c>
      <c r="E2877">
        <v>0.5278103020464745</v>
      </c>
      <c r="F2877">
        <v>0.20195929423449049</v>
      </c>
      <c r="G2877">
        <v>0.27023040371903512</v>
      </c>
      <c r="H2877">
        <v>1.0009999999999999</v>
      </c>
      <c r="I2877">
        <v>1.0009999999999999</v>
      </c>
      <c r="J2877">
        <v>1.0009999999999999</v>
      </c>
      <c r="N2877">
        <v>1</v>
      </c>
      <c r="O2877">
        <v>0</v>
      </c>
      <c r="P2877">
        <v>0</v>
      </c>
      <c r="Q2877">
        <f t="shared" si="528"/>
        <v>0</v>
      </c>
      <c r="R2877">
        <f t="shared" si="529"/>
        <v>0</v>
      </c>
      <c r="S2877">
        <f t="shared" si="530"/>
        <v>0</v>
      </c>
      <c r="T2877">
        <f t="shared" si="531"/>
        <v>0</v>
      </c>
      <c r="U2877">
        <f t="shared" si="532"/>
        <v>0</v>
      </c>
      <c r="V2877">
        <f t="shared" si="533"/>
        <v>0</v>
      </c>
      <c r="AL2877">
        <f t="shared" si="534"/>
        <v>0</v>
      </c>
      <c r="AM2877">
        <f t="shared" si="535"/>
        <v>0</v>
      </c>
      <c r="AN2877">
        <f t="shared" si="536"/>
        <v>0</v>
      </c>
      <c r="AO2877" t="str">
        <f t="shared" si="537"/>
        <v/>
      </c>
      <c r="AP2877" t="str">
        <f t="shared" si="538"/>
        <v/>
      </c>
      <c r="AQ2877" t="str">
        <f t="shared" si="539"/>
        <v/>
      </c>
    </row>
    <row r="2878" spans="1:43" x14ac:dyDescent="0.3">
      <c r="A2878" t="s">
        <v>632</v>
      </c>
      <c r="B2878" t="s">
        <v>615</v>
      </c>
      <c r="C2878" t="s">
        <v>605</v>
      </c>
      <c r="D2878" t="s">
        <v>590</v>
      </c>
      <c r="E2878">
        <v>0.20364348233953031</v>
      </c>
      <c r="F2878">
        <v>0.56623760462673145</v>
      </c>
      <c r="G2878">
        <v>0.2301189130337381</v>
      </c>
      <c r="H2878">
        <v>1.0009999999999999</v>
      </c>
      <c r="I2878">
        <v>1.0009999999999999</v>
      </c>
      <c r="J2878">
        <v>1.0009999999999999</v>
      </c>
      <c r="N2878">
        <v>0</v>
      </c>
      <c r="O2878">
        <v>1</v>
      </c>
      <c r="P2878">
        <v>0</v>
      </c>
      <c r="Q2878">
        <f t="shared" si="528"/>
        <v>0</v>
      </c>
      <c r="R2878">
        <f t="shared" si="529"/>
        <v>0</v>
      </c>
      <c r="S2878">
        <f t="shared" si="530"/>
        <v>0</v>
      </c>
      <c r="T2878">
        <f t="shared" si="531"/>
        <v>0</v>
      </c>
      <c r="U2878">
        <f t="shared" si="532"/>
        <v>0</v>
      </c>
      <c r="V2878">
        <f t="shared" si="533"/>
        <v>0</v>
      </c>
      <c r="AL2878">
        <f t="shared" si="534"/>
        <v>0</v>
      </c>
      <c r="AM2878">
        <f t="shared" si="535"/>
        <v>0</v>
      </c>
      <c r="AN2878">
        <f t="shared" si="536"/>
        <v>0</v>
      </c>
      <c r="AO2878" t="str">
        <f t="shared" si="537"/>
        <v/>
      </c>
      <c r="AP2878" t="str">
        <f t="shared" si="538"/>
        <v/>
      </c>
      <c r="AQ2878" t="str">
        <f t="shared" si="539"/>
        <v/>
      </c>
    </row>
    <row r="2879" spans="1:43" x14ac:dyDescent="0.3">
      <c r="A2879" t="s">
        <v>632</v>
      </c>
      <c r="B2879" t="s">
        <v>410</v>
      </c>
      <c r="C2879" t="s">
        <v>95</v>
      </c>
      <c r="D2879" t="s">
        <v>71</v>
      </c>
      <c r="E2879">
        <v>0.2096190682377399</v>
      </c>
      <c r="F2879">
        <v>0.55263615387509346</v>
      </c>
      <c r="G2879">
        <v>0.2377447778871665</v>
      </c>
      <c r="H2879">
        <v>4.3499999999999996</v>
      </c>
      <c r="I2879">
        <v>1.75</v>
      </c>
      <c r="J2879">
        <v>4.1500000000000004</v>
      </c>
      <c r="K2879" t="s">
        <v>30</v>
      </c>
      <c r="L2879" t="s">
        <v>30</v>
      </c>
      <c r="M2879" t="s">
        <v>30</v>
      </c>
      <c r="N2879">
        <v>0</v>
      </c>
      <c r="O2879">
        <v>0</v>
      </c>
      <c r="P2879">
        <v>1</v>
      </c>
      <c r="Q2879">
        <f t="shared" si="528"/>
        <v>0</v>
      </c>
      <c r="R2879">
        <f t="shared" si="529"/>
        <v>0</v>
      </c>
      <c r="S2879">
        <f t="shared" si="530"/>
        <v>0</v>
      </c>
      <c r="T2879">
        <f t="shared" si="531"/>
        <v>0</v>
      </c>
      <c r="U2879">
        <f t="shared" si="532"/>
        <v>0</v>
      </c>
      <c r="V2879">
        <f t="shared" si="533"/>
        <v>0</v>
      </c>
      <c r="AL2879">
        <f t="shared" si="534"/>
        <v>0</v>
      </c>
      <c r="AM2879">
        <f t="shared" si="535"/>
        <v>0</v>
      </c>
      <c r="AN2879">
        <f t="shared" si="536"/>
        <v>0</v>
      </c>
      <c r="AO2879" t="str">
        <f t="shared" si="537"/>
        <v/>
      </c>
      <c r="AP2879" t="str">
        <f t="shared" si="538"/>
        <v/>
      </c>
      <c r="AQ2879" t="str">
        <f t="shared" si="539"/>
        <v/>
      </c>
    </row>
    <row r="2880" spans="1:43" x14ac:dyDescent="0.3">
      <c r="A2880" t="s">
        <v>632</v>
      </c>
      <c r="B2880" t="s">
        <v>222</v>
      </c>
      <c r="C2880" t="s">
        <v>132</v>
      </c>
      <c r="D2880" t="s">
        <v>50</v>
      </c>
      <c r="E2880">
        <v>0.39587076431608592</v>
      </c>
      <c r="F2880">
        <v>0.29607568155317332</v>
      </c>
      <c r="G2880">
        <v>0.30805355413074059</v>
      </c>
      <c r="H2880">
        <v>2.2999999999999998</v>
      </c>
      <c r="I2880">
        <v>2.9</v>
      </c>
      <c r="J2880">
        <v>3.1</v>
      </c>
      <c r="K2880" t="s">
        <v>43</v>
      </c>
      <c r="L2880" t="s">
        <v>43</v>
      </c>
      <c r="M2880" t="s">
        <v>43</v>
      </c>
      <c r="N2880">
        <v>0</v>
      </c>
      <c r="O2880">
        <v>1</v>
      </c>
      <c r="P2880">
        <v>0</v>
      </c>
      <c r="Q2880">
        <f t="shared" si="528"/>
        <v>0</v>
      </c>
      <c r="R2880">
        <f t="shared" si="529"/>
        <v>0</v>
      </c>
      <c r="S2880">
        <f t="shared" si="530"/>
        <v>0</v>
      </c>
      <c r="T2880">
        <f t="shared" si="531"/>
        <v>0</v>
      </c>
      <c r="U2880">
        <f t="shared" si="532"/>
        <v>0</v>
      </c>
      <c r="V2880">
        <f t="shared" si="533"/>
        <v>0</v>
      </c>
      <c r="AL2880">
        <f t="shared" si="534"/>
        <v>0</v>
      </c>
      <c r="AM2880">
        <f t="shared" si="535"/>
        <v>0</v>
      </c>
      <c r="AN2880">
        <f t="shared" si="536"/>
        <v>0</v>
      </c>
      <c r="AO2880" t="str">
        <f t="shared" si="537"/>
        <v/>
      </c>
      <c r="AP2880" t="str">
        <f t="shared" si="538"/>
        <v/>
      </c>
      <c r="AQ2880" t="str">
        <f t="shared" si="539"/>
        <v/>
      </c>
    </row>
    <row r="2881" spans="1:43" x14ac:dyDescent="0.3">
      <c r="A2881" t="s">
        <v>632</v>
      </c>
      <c r="B2881" t="s">
        <v>246</v>
      </c>
      <c r="C2881" t="s">
        <v>249</v>
      </c>
      <c r="D2881" t="s">
        <v>76</v>
      </c>
      <c r="E2881">
        <v>0.64950658617903223</v>
      </c>
      <c r="F2881">
        <v>0.13187797669804349</v>
      </c>
      <c r="G2881">
        <v>0.21861543712292419</v>
      </c>
      <c r="H2881">
        <v>1.33</v>
      </c>
      <c r="I2881">
        <v>7.75</v>
      </c>
      <c r="J2881">
        <v>5.5</v>
      </c>
      <c r="K2881" t="s">
        <v>30</v>
      </c>
      <c r="L2881" t="s">
        <v>43</v>
      </c>
      <c r="M2881" t="s">
        <v>43</v>
      </c>
      <c r="N2881">
        <v>1</v>
      </c>
      <c r="O2881">
        <v>0</v>
      </c>
      <c r="P2881">
        <v>0</v>
      </c>
      <c r="Q2881">
        <f t="shared" si="528"/>
        <v>0</v>
      </c>
      <c r="R2881">
        <f t="shared" si="529"/>
        <v>0</v>
      </c>
      <c r="S2881">
        <f t="shared" si="530"/>
        <v>0</v>
      </c>
      <c r="T2881">
        <f t="shared" si="531"/>
        <v>0</v>
      </c>
      <c r="U2881">
        <f t="shared" si="532"/>
        <v>0</v>
      </c>
      <c r="V2881">
        <f t="shared" si="533"/>
        <v>0</v>
      </c>
      <c r="AL2881">
        <f t="shared" si="534"/>
        <v>0</v>
      </c>
      <c r="AM2881">
        <f t="shared" si="535"/>
        <v>0</v>
      </c>
      <c r="AN2881">
        <f t="shared" si="536"/>
        <v>0</v>
      </c>
      <c r="AO2881" t="str">
        <f t="shared" si="537"/>
        <v/>
      </c>
      <c r="AP2881" t="str">
        <f t="shared" si="538"/>
        <v/>
      </c>
      <c r="AQ2881" t="str">
        <f t="shared" si="539"/>
        <v/>
      </c>
    </row>
    <row r="2882" spans="1:43" x14ac:dyDescent="0.3">
      <c r="A2882" t="s">
        <v>632</v>
      </c>
      <c r="B2882" t="s">
        <v>521</v>
      </c>
      <c r="C2882" t="s">
        <v>519</v>
      </c>
      <c r="D2882" t="s">
        <v>513</v>
      </c>
      <c r="E2882">
        <v>0.2830068768066959</v>
      </c>
      <c r="F2882">
        <v>0.43271024570881222</v>
      </c>
      <c r="G2882">
        <v>0.28428287748449188</v>
      </c>
      <c r="H2882">
        <v>2.5</v>
      </c>
      <c r="I2882">
        <v>2.5499999999999998</v>
      </c>
      <c r="J2882">
        <v>3.3</v>
      </c>
      <c r="K2882" t="s">
        <v>43</v>
      </c>
      <c r="L2882" t="s">
        <v>43</v>
      </c>
      <c r="M2882" t="s">
        <v>43</v>
      </c>
      <c r="N2882">
        <v>1</v>
      </c>
      <c r="O2882">
        <v>0</v>
      </c>
      <c r="P2882">
        <v>0</v>
      </c>
      <c r="Q2882">
        <f t="shared" ref="Q2882:Q2945" si="540">IF((($AC$1*E2882)^($AB$1))-(1-(($AC$1*E2882)^($AB$1)))/(H2882-1)&lt;0, 0,(($AC$1*E2882)^($AB$1))-(1-(($AC$1*E2882)^($AB$1)))/(H2882-1))</f>
        <v>0</v>
      </c>
      <c r="R2882">
        <f t="shared" ref="R2882:R2945" si="541">IF((($AC$1*F2882)^($AB$1))-(1-(($AC$1*F2882)^($AB$1)))/(I2882-1)&lt;0, 0,(($AC$1*F2882)^($AB$1))-(1-(($AC$1*F2882)^($AB$1)))/(I2882-1))</f>
        <v>0</v>
      </c>
      <c r="S2882">
        <f t="shared" ref="S2882:S2945" si="542">IF((($AC$1*G2882)^($AB$1))-(1-(($AC$1*G2882)^($AB$1)))/(J2882-1)&lt;0, 0,(($AC$1*G2882)^($AB$1))-(1-(($AC$1*G2882)^($AB$1)))/(J2882-1))</f>
        <v>0</v>
      </c>
      <c r="T2882">
        <f t="shared" ref="T2882:T2945" si="543">H2882*Q2882*N2882</f>
        <v>0</v>
      </c>
      <c r="U2882">
        <f t="shared" ref="U2882:U2945" si="544">I2882*R2882*O2882</f>
        <v>0</v>
      </c>
      <c r="V2882">
        <f t="shared" ref="V2882:V2945" si="545">J2882*S2882*P2882</f>
        <v>0</v>
      </c>
      <c r="AL2882">
        <f t="shared" ref="AL2882:AL2945" si="546">Q2882*COUNT(N2882)</f>
        <v>0</v>
      </c>
      <c r="AM2882">
        <f t="shared" ref="AM2882:AM2945" si="547">R2882*COUNT(O2882)</f>
        <v>0</v>
      </c>
      <c r="AN2882">
        <f t="shared" ref="AN2882:AN2945" si="548">S2882*COUNT(P2882)</f>
        <v>0</v>
      </c>
      <c r="AO2882" t="str">
        <f t="shared" ref="AO2882:AO2945" si="549">IF(AL2882=0,"",T2882-AL2882)</f>
        <v/>
      </c>
      <c r="AP2882" t="str">
        <f t="shared" ref="AP2882:AP2945" si="550">IF(AM2882=0,"",U2882-AM2882)</f>
        <v/>
      </c>
      <c r="AQ2882" t="str">
        <f t="shared" ref="AQ2882:AQ2945" si="551">IF(AN2882=0,"",V2882-AN2882)</f>
        <v/>
      </c>
    </row>
    <row r="2883" spans="1:43" x14ac:dyDescent="0.3">
      <c r="A2883" t="s">
        <v>632</v>
      </c>
      <c r="B2883" t="s">
        <v>515</v>
      </c>
      <c r="C2883" t="s">
        <v>517</v>
      </c>
      <c r="D2883" t="s">
        <v>513</v>
      </c>
      <c r="E2883">
        <v>0.36560439298360009</v>
      </c>
      <c r="F2883">
        <v>0.31872368993715688</v>
      </c>
      <c r="G2883">
        <v>0.31567191707924291</v>
      </c>
      <c r="H2883">
        <v>2.35</v>
      </c>
      <c r="I2883">
        <v>2.9</v>
      </c>
      <c r="J2883">
        <v>3.05</v>
      </c>
      <c r="K2883" t="s">
        <v>43</v>
      </c>
      <c r="L2883" t="s">
        <v>43</v>
      </c>
      <c r="M2883" t="s">
        <v>43</v>
      </c>
      <c r="N2883">
        <v>1</v>
      </c>
      <c r="O2883">
        <v>0</v>
      </c>
      <c r="P2883">
        <v>0</v>
      </c>
      <c r="Q2883">
        <f t="shared" si="540"/>
        <v>0</v>
      </c>
      <c r="R2883">
        <f t="shared" si="541"/>
        <v>0</v>
      </c>
      <c r="S2883">
        <f t="shared" si="542"/>
        <v>0</v>
      </c>
      <c r="T2883">
        <f t="shared" si="543"/>
        <v>0</v>
      </c>
      <c r="U2883">
        <f t="shared" si="544"/>
        <v>0</v>
      </c>
      <c r="V2883">
        <f t="shared" si="545"/>
        <v>0</v>
      </c>
      <c r="AL2883">
        <f t="shared" si="546"/>
        <v>0</v>
      </c>
      <c r="AM2883">
        <f t="shared" si="547"/>
        <v>0</v>
      </c>
      <c r="AN2883">
        <f t="shared" si="548"/>
        <v>0</v>
      </c>
      <c r="AO2883" t="str">
        <f t="shared" si="549"/>
        <v/>
      </c>
      <c r="AP2883" t="str">
        <f t="shared" si="550"/>
        <v/>
      </c>
      <c r="AQ2883" t="str">
        <f t="shared" si="551"/>
        <v/>
      </c>
    </row>
    <row r="2884" spans="1:43" x14ac:dyDescent="0.3">
      <c r="A2884" t="s">
        <v>632</v>
      </c>
      <c r="B2884" t="s">
        <v>229</v>
      </c>
      <c r="C2884" t="s">
        <v>80</v>
      </c>
      <c r="D2884" t="s">
        <v>82</v>
      </c>
      <c r="E2884">
        <v>0.74417188077217589</v>
      </c>
      <c r="F2884">
        <v>8.9213187989969411E-2</v>
      </c>
      <c r="G2884">
        <v>0.16661493123785459</v>
      </c>
      <c r="H2884">
        <v>1.23</v>
      </c>
      <c r="I2884">
        <v>10.75</v>
      </c>
      <c r="J2884">
        <v>5.7</v>
      </c>
      <c r="K2884" t="s">
        <v>30</v>
      </c>
      <c r="L2884" t="s">
        <v>30</v>
      </c>
      <c r="M2884" t="s">
        <v>30</v>
      </c>
      <c r="N2884">
        <v>1</v>
      </c>
      <c r="O2884">
        <v>0</v>
      </c>
      <c r="P2884">
        <v>0</v>
      </c>
      <c r="Q2884">
        <f t="shared" si="540"/>
        <v>0</v>
      </c>
      <c r="R2884">
        <f t="shared" si="541"/>
        <v>0</v>
      </c>
      <c r="S2884">
        <f t="shared" si="542"/>
        <v>0</v>
      </c>
      <c r="T2884">
        <f t="shared" si="543"/>
        <v>0</v>
      </c>
      <c r="U2884">
        <f t="shared" si="544"/>
        <v>0</v>
      </c>
      <c r="V2884">
        <f t="shared" si="545"/>
        <v>0</v>
      </c>
      <c r="AL2884">
        <f t="shared" si="546"/>
        <v>0</v>
      </c>
      <c r="AM2884">
        <f t="shared" si="547"/>
        <v>0</v>
      </c>
      <c r="AN2884">
        <f t="shared" si="548"/>
        <v>0</v>
      </c>
      <c r="AO2884" t="str">
        <f t="shared" si="549"/>
        <v/>
      </c>
      <c r="AP2884" t="str">
        <f t="shared" si="550"/>
        <v/>
      </c>
      <c r="AQ2884" t="str">
        <f t="shared" si="551"/>
        <v/>
      </c>
    </row>
    <row r="2885" spans="1:43" x14ac:dyDescent="0.3">
      <c r="A2885" t="s">
        <v>632</v>
      </c>
      <c r="B2885" t="s">
        <v>28</v>
      </c>
      <c r="C2885" t="s">
        <v>119</v>
      </c>
      <c r="D2885" t="s">
        <v>29</v>
      </c>
      <c r="E2885">
        <v>0.35555071511630681</v>
      </c>
      <c r="F2885">
        <v>0.33494902828497441</v>
      </c>
      <c r="G2885">
        <v>0.30950025659871888</v>
      </c>
      <c r="H2885">
        <v>2.2200000000000002</v>
      </c>
      <c r="I2885">
        <v>3.65</v>
      </c>
      <c r="J2885">
        <v>3.2</v>
      </c>
      <c r="K2885" t="s">
        <v>30</v>
      </c>
      <c r="L2885" t="s">
        <v>30</v>
      </c>
      <c r="M2885" t="s">
        <v>43</v>
      </c>
      <c r="N2885">
        <v>0</v>
      </c>
      <c r="O2885">
        <v>1</v>
      </c>
      <c r="P2885">
        <v>0</v>
      </c>
      <c r="Q2885">
        <f t="shared" si="540"/>
        <v>0</v>
      </c>
      <c r="R2885">
        <f t="shared" si="541"/>
        <v>9.5025000209715271E-3</v>
      </c>
      <c r="S2885">
        <f t="shared" si="542"/>
        <v>0</v>
      </c>
      <c r="T2885">
        <f t="shared" si="543"/>
        <v>0</v>
      </c>
      <c r="U2885">
        <f t="shared" si="544"/>
        <v>3.4684125076546071E-2</v>
      </c>
      <c r="V2885">
        <f t="shared" si="545"/>
        <v>0</v>
      </c>
      <c r="AL2885">
        <f t="shared" si="546"/>
        <v>0</v>
      </c>
      <c r="AM2885">
        <f t="shared" si="547"/>
        <v>9.5025000209715271E-3</v>
      </c>
      <c r="AN2885">
        <f t="shared" si="548"/>
        <v>0</v>
      </c>
      <c r="AO2885" t="str">
        <f t="shared" si="549"/>
        <v/>
      </c>
      <c r="AP2885">
        <f t="shared" si="550"/>
        <v>2.5181625055574544E-2</v>
      </c>
      <c r="AQ2885" t="str">
        <f t="shared" si="551"/>
        <v/>
      </c>
    </row>
    <row r="2886" spans="1:43" x14ac:dyDescent="0.3">
      <c r="A2886" t="s">
        <v>632</v>
      </c>
      <c r="B2886" t="s">
        <v>81</v>
      </c>
      <c r="C2886" t="s">
        <v>415</v>
      </c>
      <c r="D2886" t="s">
        <v>82</v>
      </c>
      <c r="E2886">
        <v>0.30300558510820491</v>
      </c>
      <c r="F2886">
        <v>0.40089362776969228</v>
      </c>
      <c r="G2886">
        <v>0.29610078712210292</v>
      </c>
      <c r="H2886">
        <v>2.72</v>
      </c>
      <c r="I2886">
        <v>2.57</v>
      </c>
      <c r="J2886">
        <v>3.1</v>
      </c>
      <c r="K2886" t="s">
        <v>30</v>
      </c>
      <c r="L2886" t="s">
        <v>30</v>
      </c>
      <c r="M2886" t="s">
        <v>30</v>
      </c>
      <c r="N2886">
        <v>0</v>
      </c>
      <c r="O2886">
        <v>1</v>
      </c>
      <c r="P2886">
        <v>0</v>
      </c>
      <c r="Q2886">
        <f t="shared" si="540"/>
        <v>0</v>
      </c>
      <c r="R2886">
        <f t="shared" si="541"/>
        <v>0</v>
      </c>
      <c r="S2886">
        <f t="shared" si="542"/>
        <v>0</v>
      </c>
      <c r="T2886">
        <f t="shared" si="543"/>
        <v>0</v>
      </c>
      <c r="U2886">
        <f t="shared" si="544"/>
        <v>0</v>
      </c>
      <c r="V2886">
        <f t="shared" si="545"/>
        <v>0</v>
      </c>
      <c r="AL2886">
        <f t="shared" si="546"/>
        <v>0</v>
      </c>
      <c r="AM2886">
        <f t="shared" si="547"/>
        <v>0</v>
      </c>
      <c r="AN2886">
        <f t="shared" si="548"/>
        <v>0</v>
      </c>
      <c r="AO2886" t="str">
        <f t="shared" si="549"/>
        <v/>
      </c>
      <c r="AP2886" t="str">
        <f t="shared" si="550"/>
        <v/>
      </c>
      <c r="AQ2886" t="str">
        <f t="shared" si="551"/>
        <v/>
      </c>
    </row>
    <row r="2887" spans="1:43" x14ac:dyDescent="0.3">
      <c r="A2887" t="s">
        <v>632</v>
      </c>
      <c r="B2887" t="s">
        <v>468</v>
      </c>
      <c r="C2887" t="s">
        <v>383</v>
      </c>
      <c r="D2887" t="s">
        <v>82</v>
      </c>
      <c r="E2887">
        <v>0.43596248316747732</v>
      </c>
      <c r="F2887">
        <v>0.27589968295907219</v>
      </c>
      <c r="G2887">
        <v>0.2881378338734506</v>
      </c>
      <c r="H2887">
        <v>1.91</v>
      </c>
      <c r="I2887">
        <v>3.7</v>
      </c>
      <c r="J2887">
        <v>3.5</v>
      </c>
      <c r="K2887" t="s">
        <v>30</v>
      </c>
      <c r="L2887" t="s">
        <v>30</v>
      </c>
      <c r="M2887" t="s">
        <v>30</v>
      </c>
      <c r="N2887">
        <v>1</v>
      </c>
      <c r="O2887">
        <v>0</v>
      </c>
      <c r="P2887">
        <v>0</v>
      </c>
      <c r="Q2887">
        <f t="shared" si="540"/>
        <v>0</v>
      </c>
      <c r="R2887">
        <f t="shared" si="541"/>
        <v>0</v>
      </c>
      <c r="S2887">
        <f t="shared" si="542"/>
        <v>0</v>
      </c>
      <c r="T2887">
        <f t="shared" si="543"/>
        <v>0</v>
      </c>
      <c r="U2887">
        <f t="shared" si="544"/>
        <v>0</v>
      </c>
      <c r="V2887">
        <f t="shared" si="545"/>
        <v>0</v>
      </c>
      <c r="AL2887">
        <f t="shared" si="546"/>
        <v>0</v>
      </c>
      <c r="AM2887">
        <f t="shared" si="547"/>
        <v>0</v>
      </c>
      <c r="AN2887">
        <f t="shared" si="548"/>
        <v>0</v>
      </c>
      <c r="AO2887" t="str">
        <f t="shared" si="549"/>
        <v/>
      </c>
      <c r="AP2887" t="str">
        <f t="shared" si="550"/>
        <v/>
      </c>
      <c r="AQ2887" t="str">
        <f t="shared" si="551"/>
        <v/>
      </c>
    </row>
    <row r="2888" spans="1:43" x14ac:dyDescent="0.3">
      <c r="A2888" t="s">
        <v>632</v>
      </c>
      <c r="B2888" t="s">
        <v>470</v>
      </c>
      <c r="C2888" t="s">
        <v>448</v>
      </c>
      <c r="D2888" t="s">
        <v>450</v>
      </c>
      <c r="E2888">
        <v>0.51865739712486092</v>
      </c>
      <c r="F2888">
        <v>0.20591267650316411</v>
      </c>
      <c r="G2888">
        <v>0.27542992637197511</v>
      </c>
      <c r="H2888">
        <v>1.64</v>
      </c>
      <c r="I2888">
        <v>4.55</v>
      </c>
      <c r="J2888">
        <v>3.7</v>
      </c>
      <c r="K2888" t="s">
        <v>43</v>
      </c>
      <c r="L2888" t="s">
        <v>43</v>
      </c>
      <c r="M2888" t="s">
        <v>43</v>
      </c>
      <c r="N2888">
        <v>1</v>
      </c>
      <c r="O2888">
        <v>0</v>
      </c>
      <c r="P2888">
        <v>0</v>
      </c>
      <c r="Q2888">
        <f t="shared" si="540"/>
        <v>0</v>
      </c>
      <c r="R2888">
        <f t="shared" si="541"/>
        <v>0</v>
      </c>
      <c r="S2888">
        <f t="shared" si="542"/>
        <v>0</v>
      </c>
      <c r="T2888">
        <f t="shared" si="543"/>
        <v>0</v>
      </c>
      <c r="U2888">
        <f t="shared" si="544"/>
        <v>0</v>
      </c>
      <c r="V2888">
        <f t="shared" si="545"/>
        <v>0</v>
      </c>
      <c r="AL2888">
        <f t="shared" si="546"/>
        <v>0</v>
      </c>
      <c r="AM2888">
        <f t="shared" si="547"/>
        <v>0</v>
      </c>
      <c r="AN2888">
        <f t="shared" si="548"/>
        <v>0</v>
      </c>
      <c r="AO2888" t="str">
        <f t="shared" si="549"/>
        <v/>
      </c>
      <c r="AP2888" t="str">
        <f t="shared" si="550"/>
        <v/>
      </c>
      <c r="AQ2888" t="str">
        <f t="shared" si="551"/>
        <v/>
      </c>
    </row>
    <row r="2889" spans="1:43" x14ac:dyDescent="0.3">
      <c r="A2889" t="s">
        <v>632</v>
      </c>
      <c r="B2889" t="s">
        <v>177</v>
      </c>
      <c r="C2889" t="s">
        <v>389</v>
      </c>
      <c r="D2889" t="s">
        <v>179</v>
      </c>
      <c r="E2889">
        <v>0.26954368284851032</v>
      </c>
      <c r="F2889">
        <v>0.43635974803106647</v>
      </c>
      <c r="G2889">
        <v>0.29409656912042331</v>
      </c>
      <c r="H2889">
        <v>3.5</v>
      </c>
      <c r="I2889">
        <v>2.15</v>
      </c>
      <c r="J2889">
        <v>3.15</v>
      </c>
      <c r="K2889" t="s">
        <v>30</v>
      </c>
      <c r="L2889" t="s">
        <v>30</v>
      </c>
      <c r="M2889" t="s">
        <v>43</v>
      </c>
      <c r="N2889">
        <v>0</v>
      </c>
      <c r="O2889">
        <v>0</v>
      </c>
      <c r="P2889">
        <v>1</v>
      </c>
      <c r="Q2889">
        <f t="shared" si="540"/>
        <v>0</v>
      </c>
      <c r="R2889">
        <f t="shared" si="541"/>
        <v>0</v>
      </c>
      <c r="S2889">
        <f t="shared" si="542"/>
        <v>0</v>
      </c>
      <c r="T2889">
        <f t="shared" si="543"/>
        <v>0</v>
      </c>
      <c r="U2889">
        <f t="shared" si="544"/>
        <v>0</v>
      </c>
      <c r="V2889">
        <f t="shared" si="545"/>
        <v>0</v>
      </c>
      <c r="AL2889">
        <f t="shared" si="546"/>
        <v>0</v>
      </c>
      <c r="AM2889">
        <f t="shared" si="547"/>
        <v>0</v>
      </c>
      <c r="AN2889">
        <f t="shared" si="548"/>
        <v>0</v>
      </c>
      <c r="AO2889" t="str">
        <f t="shared" si="549"/>
        <v/>
      </c>
      <c r="AP2889" t="str">
        <f t="shared" si="550"/>
        <v/>
      </c>
      <c r="AQ2889" t="str">
        <f t="shared" si="551"/>
        <v/>
      </c>
    </row>
    <row r="2890" spans="1:43" x14ac:dyDescent="0.3">
      <c r="A2890" t="s">
        <v>632</v>
      </c>
      <c r="B2890" t="s">
        <v>262</v>
      </c>
      <c r="C2890" t="s">
        <v>432</v>
      </c>
      <c r="D2890" t="s">
        <v>174</v>
      </c>
      <c r="E2890">
        <v>0.17417392634723611</v>
      </c>
      <c r="F2890">
        <v>0.61886819838931006</v>
      </c>
      <c r="G2890">
        <v>0.20695787526345391</v>
      </c>
      <c r="H2890">
        <v>5.3</v>
      </c>
      <c r="I2890">
        <v>1.67</v>
      </c>
      <c r="J2890">
        <v>4.7</v>
      </c>
      <c r="K2890" t="s">
        <v>30</v>
      </c>
      <c r="L2890" t="s">
        <v>30</v>
      </c>
      <c r="M2890" t="s">
        <v>30</v>
      </c>
      <c r="N2890">
        <v>0</v>
      </c>
      <c r="O2890">
        <v>1</v>
      </c>
      <c r="P2890">
        <v>0</v>
      </c>
      <c r="Q2890">
        <f t="shared" si="540"/>
        <v>0</v>
      </c>
      <c r="R2890">
        <f t="shared" si="541"/>
        <v>0</v>
      </c>
      <c r="S2890">
        <f t="shared" si="542"/>
        <v>0</v>
      </c>
      <c r="T2890">
        <f t="shared" si="543"/>
        <v>0</v>
      </c>
      <c r="U2890">
        <f t="shared" si="544"/>
        <v>0</v>
      </c>
      <c r="V2890">
        <f t="shared" si="545"/>
        <v>0</v>
      </c>
      <c r="AL2890">
        <f t="shared" si="546"/>
        <v>0</v>
      </c>
      <c r="AM2890">
        <f t="shared" si="547"/>
        <v>0</v>
      </c>
      <c r="AN2890">
        <f t="shared" si="548"/>
        <v>0</v>
      </c>
      <c r="AO2890" t="str">
        <f t="shared" si="549"/>
        <v/>
      </c>
      <c r="AP2890" t="str">
        <f t="shared" si="550"/>
        <v/>
      </c>
      <c r="AQ2890" t="str">
        <f t="shared" si="551"/>
        <v/>
      </c>
    </row>
    <row r="2891" spans="1:43" x14ac:dyDescent="0.3">
      <c r="A2891" t="s">
        <v>632</v>
      </c>
      <c r="B2891" t="s">
        <v>52</v>
      </c>
      <c r="C2891" t="s">
        <v>363</v>
      </c>
      <c r="D2891" t="s">
        <v>53</v>
      </c>
      <c r="E2891">
        <v>0.26677881056557501</v>
      </c>
      <c r="F2891">
        <v>0.45260929678483608</v>
      </c>
      <c r="G2891">
        <v>0.28061189264958891</v>
      </c>
      <c r="H2891">
        <v>3.5</v>
      </c>
      <c r="I2891">
        <v>1.86</v>
      </c>
      <c r="J2891">
        <v>3.6</v>
      </c>
      <c r="K2891" t="s">
        <v>43</v>
      </c>
      <c r="L2891" t="s">
        <v>43</v>
      </c>
      <c r="M2891" t="s">
        <v>43</v>
      </c>
      <c r="N2891">
        <v>0</v>
      </c>
      <c r="O2891">
        <v>1</v>
      </c>
      <c r="P2891">
        <v>0</v>
      </c>
      <c r="Q2891">
        <f t="shared" si="540"/>
        <v>0</v>
      </c>
      <c r="R2891">
        <f t="shared" si="541"/>
        <v>0</v>
      </c>
      <c r="S2891">
        <f t="shared" si="542"/>
        <v>0</v>
      </c>
      <c r="T2891">
        <f t="shared" si="543"/>
        <v>0</v>
      </c>
      <c r="U2891">
        <f t="shared" si="544"/>
        <v>0</v>
      </c>
      <c r="V2891">
        <f t="shared" si="545"/>
        <v>0</v>
      </c>
      <c r="AL2891">
        <f t="shared" si="546"/>
        <v>0</v>
      </c>
      <c r="AM2891">
        <f t="shared" si="547"/>
        <v>0</v>
      </c>
      <c r="AN2891">
        <f t="shared" si="548"/>
        <v>0</v>
      </c>
      <c r="AO2891" t="str">
        <f t="shared" si="549"/>
        <v/>
      </c>
      <c r="AP2891" t="str">
        <f t="shared" si="550"/>
        <v/>
      </c>
      <c r="AQ2891" t="str">
        <f t="shared" si="551"/>
        <v/>
      </c>
    </row>
    <row r="2892" spans="1:43" x14ac:dyDescent="0.3">
      <c r="A2892" t="s">
        <v>632</v>
      </c>
      <c r="B2892" t="s">
        <v>86</v>
      </c>
      <c r="C2892" t="s">
        <v>391</v>
      </c>
      <c r="D2892" t="s">
        <v>53</v>
      </c>
      <c r="E2892">
        <v>0.57041207161805452</v>
      </c>
      <c r="F2892">
        <v>0.17042270903606371</v>
      </c>
      <c r="G2892">
        <v>0.25916521934588171</v>
      </c>
      <c r="H2892">
        <v>1.8</v>
      </c>
      <c r="I2892">
        <v>3.95</v>
      </c>
      <c r="J2892">
        <v>3.8</v>
      </c>
      <c r="K2892" t="s">
        <v>30</v>
      </c>
      <c r="L2892" t="s">
        <v>30</v>
      </c>
      <c r="M2892" t="s">
        <v>43</v>
      </c>
      <c r="N2892">
        <v>0</v>
      </c>
      <c r="O2892">
        <v>0</v>
      </c>
      <c r="P2892">
        <v>1</v>
      </c>
      <c r="Q2892">
        <f t="shared" si="540"/>
        <v>0</v>
      </c>
      <c r="R2892">
        <f t="shared" si="541"/>
        <v>0</v>
      </c>
      <c r="S2892">
        <f t="shared" si="542"/>
        <v>0</v>
      </c>
      <c r="T2892">
        <f t="shared" si="543"/>
        <v>0</v>
      </c>
      <c r="U2892">
        <f t="shared" si="544"/>
        <v>0</v>
      </c>
      <c r="V2892">
        <f t="shared" si="545"/>
        <v>0</v>
      </c>
      <c r="AL2892">
        <f t="shared" si="546"/>
        <v>0</v>
      </c>
      <c r="AM2892">
        <f t="shared" si="547"/>
        <v>0</v>
      </c>
      <c r="AN2892">
        <f t="shared" si="548"/>
        <v>0</v>
      </c>
      <c r="AO2892" t="str">
        <f t="shared" si="549"/>
        <v/>
      </c>
      <c r="AP2892" t="str">
        <f t="shared" si="550"/>
        <v/>
      </c>
      <c r="AQ2892" t="str">
        <f t="shared" si="551"/>
        <v/>
      </c>
    </row>
    <row r="2893" spans="1:43" x14ac:dyDescent="0.3">
      <c r="A2893" t="s">
        <v>632</v>
      </c>
      <c r="B2893" t="s">
        <v>88</v>
      </c>
      <c r="C2893" t="s">
        <v>419</v>
      </c>
      <c r="D2893" t="s">
        <v>89</v>
      </c>
      <c r="E2893">
        <v>0.19706222700898471</v>
      </c>
      <c r="F2893">
        <v>0.57252377067020432</v>
      </c>
      <c r="G2893">
        <v>0.23041400232081119</v>
      </c>
      <c r="H2893">
        <v>3.2</v>
      </c>
      <c r="I2893">
        <v>2.0699999999999998</v>
      </c>
      <c r="J2893">
        <v>3.6</v>
      </c>
      <c r="K2893" t="s">
        <v>30</v>
      </c>
      <c r="L2893" t="s">
        <v>30</v>
      </c>
      <c r="M2893" t="s">
        <v>43</v>
      </c>
      <c r="N2893">
        <v>1</v>
      </c>
      <c r="O2893">
        <v>0</v>
      </c>
      <c r="P2893">
        <v>0</v>
      </c>
      <c r="Q2893">
        <f t="shared" si="540"/>
        <v>0</v>
      </c>
      <c r="R2893">
        <f t="shared" si="541"/>
        <v>0.11032253260720676</v>
      </c>
      <c r="S2893">
        <f t="shared" si="542"/>
        <v>0</v>
      </c>
      <c r="T2893">
        <f t="shared" si="543"/>
        <v>0</v>
      </c>
      <c r="U2893">
        <f t="shared" si="544"/>
        <v>0</v>
      </c>
      <c r="V2893">
        <f t="shared" si="545"/>
        <v>0</v>
      </c>
      <c r="AL2893">
        <f t="shared" si="546"/>
        <v>0</v>
      </c>
      <c r="AM2893">
        <f t="shared" si="547"/>
        <v>0.11032253260720676</v>
      </c>
      <c r="AN2893">
        <f t="shared" si="548"/>
        <v>0</v>
      </c>
      <c r="AO2893" t="str">
        <f t="shared" si="549"/>
        <v/>
      </c>
      <c r="AP2893">
        <f t="shared" si="550"/>
        <v>-0.11032253260720676</v>
      </c>
      <c r="AQ2893" t="str">
        <f t="shared" si="551"/>
        <v/>
      </c>
    </row>
    <row r="2894" spans="1:43" x14ac:dyDescent="0.3">
      <c r="A2894" t="s">
        <v>632</v>
      </c>
      <c r="B2894" t="s">
        <v>406</v>
      </c>
      <c r="C2894" t="s">
        <v>431</v>
      </c>
      <c r="D2894" t="s">
        <v>66</v>
      </c>
      <c r="E2894">
        <v>0.1284574231501292</v>
      </c>
      <c r="F2894">
        <v>0.70199322004835185</v>
      </c>
      <c r="G2894">
        <v>0.169549356801519</v>
      </c>
      <c r="H2894">
        <v>7.75</v>
      </c>
      <c r="I2894">
        <v>1.4</v>
      </c>
      <c r="J2894">
        <v>4.5999999999999996</v>
      </c>
      <c r="K2894" t="s">
        <v>43</v>
      </c>
      <c r="L2894" t="s">
        <v>30</v>
      </c>
      <c r="M2894" t="s">
        <v>43</v>
      </c>
      <c r="N2894">
        <v>0</v>
      </c>
      <c r="O2894">
        <v>1</v>
      </c>
      <c r="P2894">
        <v>0</v>
      </c>
      <c r="Q2894">
        <f t="shared" si="540"/>
        <v>0</v>
      </c>
      <c r="R2894">
        <f t="shared" si="541"/>
        <v>0</v>
      </c>
      <c r="S2894">
        <f t="shared" si="542"/>
        <v>0</v>
      </c>
      <c r="T2894">
        <f t="shared" si="543"/>
        <v>0</v>
      </c>
      <c r="U2894">
        <f t="shared" si="544"/>
        <v>0</v>
      </c>
      <c r="V2894">
        <f t="shared" si="545"/>
        <v>0</v>
      </c>
      <c r="AL2894">
        <f t="shared" si="546"/>
        <v>0</v>
      </c>
      <c r="AM2894">
        <f t="shared" si="547"/>
        <v>0</v>
      </c>
      <c r="AN2894">
        <f t="shared" si="548"/>
        <v>0</v>
      </c>
      <c r="AO2894" t="str">
        <f t="shared" si="549"/>
        <v/>
      </c>
      <c r="AP2894" t="str">
        <f t="shared" si="550"/>
        <v/>
      </c>
      <c r="AQ2894" t="str">
        <f t="shared" si="551"/>
        <v/>
      </c>
    </row>
    <row r="2895" spans="1:43" x14ac:dyDescent="0.3">
      <c r="A2895" t="s">
        <v>632</v>
      </c>
      <c r="B2895" t="s">
        <v>614</v>
      </c>
      <c r="C2895" t="s">
        <v>588</v>
      </c>
      <c r="D2895" t="s">
        <v>590</v>
      </c>
      <c r="E2895">
        <v>0.3676112110623056</v>
      </c>
      <c r="F2895">
        <v>0.31445280617140242</v>
      </c>
      <c r="G2895">
        <v>0.31793598276629198</v>
      </c>
      <c r="H2895">
        <v>1.0009999999999999</v>
      </c>
      <c r="I2895">
        <v>1.0009999999999999</v>
      </c>
      <c r="J2895">
        <v>1.0009999999999999</v>
      </c>
      <c r="N2895">
        <v>1</v>
      </c>
      <c r="O2895">
        <v>0</v>
      </c>
      <c r="P2895">
        <v>0</v>
      </c>
      <c r="Q2895">
        <f t="shared" si="540"/>
        <v>0</v>
      </c>
      <c r="R2895">
        <f t="shared" si="541"/>
        <v>0</v>
      </c>
      <c r="S2895">
        <f t="shared" si="542"/>
        <v>0</v>
      </c>
      <c r="T2895">
        <f t="shared" si="543"/>
        <v>0</v>
      </c>
      <c r="U2895">
        <f t="shared" si="544"/>
        <v>0</v>
      </c>
      <c r="V2895">
        <f t="shared" si="545"/>
        <v>0</v>
      </c>
      <c r="AL2895">
        <f t="shared" si="546"/>
        <v>0</v>
      </c>
      <c r="AM2895">
        <f t="shared" si="547"/>
        <v>0</v>
      </c>
      <c r="AN2895">
        <f t="shared" si="548"/>
        <v>0</v>
      </c>
      <c r="AO2895" t="str">
        <f t="shared" si="549"/>
        <v/>
      </c>
      <c r="AP2895" t="str">
        <f t="shared" si="550"/>
        <v/>
      </c>
      <c r="AQ2895" t="str">
        <f t="shared" si="551"/>
        <v/>
      </c>
    </row>
    <row r="2896" spans="1:43" x14ac:dyDescent="0.3">
      <c r="A2896" t="s">
        <v>632</v>
      </c>
      <c r="B2896" t="s">
        <v>600</v>
      </c>
      <c r="C2896" t="s">
        <v>601</v>
      </c>
      <c r="D2896" t="s">
        <v>590</v>
      </c>
      <c r="E2896">
        <v>0.78223426115793615</v>
      </c>
      <c r="F2896">
        <v>7.3524693757370807E-2</v>
      </c>
      <c r="G2896">
        <v>0.1442410450846931</v>
      </c>
      <c r="H2896">
        <v>1.0009999999999999</v>
      </c>
      <c r="I2896">
        <v>1.0009999999999999</v>
      </c>
      <c r="J2896">
        <v>1.0009999999999999</v>
      </c>
      <c r="N2896">
        <v>0</v>
      </c>
      <c r="O2896">
        <v>0</v>
      </c>
      <c r="P2896">
        <v>1</v>
      </c>
      <c r="Q2896">
        <f t="shared" si="540"/>
        <v>0</v>
      </c>
      <c r="R2896">
        <f t="shared" si="541"/>
        <v>0</v>
      </c>
      <c r="S2896">
        <f t="shared" si="542"/>
        <v>0</v>
      </c>
      <c r="T2896">
        <f t="shared" si="543"/>
        <v>0</v>
      </c>
      <c r="U2896">
        <f t="shared" si="544"/>
        <v>0</v>
      </c>
      <c r="V2896">
        <f t="shared" si="545"/>
        <v>0</v>
      </c>
      <c r="AL2896">
        <f t="shared" si="546"/>
        <v>0</v>
      </c>
      <c r="AM2896">
        <f t="shared" si="547"/>
        <v>0</v>
      </c>
      <c r="AN2896">
        <f t="shared" si="548"/>
        <v>0</v>
      </c>
      <c r="AO2896" t="str">
        <f t="shared" si="549"/>
        <v/>
      </c>
      <c r="AP2896" t="str">
        <f t="shared" si="550"/>
        <v/>
      </c>
      <c r="AQ2896" t="str">
        <f t="shared" si="551"/>
        <v/>
      </c>
    </row>
    <row r="2897" spans="1:43" x14ac:dyDescent="0.3">
      <c r="A2897" t="s">
        <v>632</v>
      </c>
      <c r="B2897" t="s">
        <v>457</v>
      </c>
      <c r="C2897" t="s">
        <v>458</v>
      </c>
      <c r="D2897" t="s">
        <v>450</v>
      </c>
      <c r="E2897">
        <v>0.36829095100090081</v>
      </c>
      <c r="F2897">
        <v>0.31929190688989922</v>
      </c>
      <c r="G2897">
        <v>0.31241714210919991</v>
      </c>
      <c r="H2897">
        <v>2.2999999999999998</v>
      </c>
      <c r="I2897">
        <v>2.85</v>
      </c>
      <c r="J2897">
        <v>3.2</v>
      </c>
      <c r="K2897" t="s">
        <v>43</v>
      </c>
      <c r="L2897" t="s">
        <v>43</v>
      </c>
      <c r="M2897" t="s">
        <v>43</v>
      </c>
      <c r="N2897">
        <v>1</v>
      </c>
      <c r="O2897">
        <v>0</v>
      </c>
      <c r="P2897">
        <v>0</v>
      </c>
      <c r="Q2897">
        <f t="shared" si="540"/>
        <v>0</v>
      </c>
      <c r="R2897">
        <f t="shared" si="541"/>
        <v>0</v>
      </c>
      <c r="S2897">
        <f t="shared" si="542"/>
        <v>0</v>
      </c>
      <c r="T2897">
        <f t="shared" si="543"/>
        <v>0</v>
      </c>
      <c r="U2897">
        <f t="shared" si="544"/>
        <v>0</v>
      </c>
      <c r="V2897">
        <f t="shared" si="545"/>
        <v>0</v>
      </c>
      <c r="AL2897">
        <f t="shared" si="546"/>
        <v>0</v>
      </c>
      <c r="AM2897">
        <f t="shared" si="547"/>
        <v>0</v>
      </c>
      <c r="AN2897">
        <f t="shared" si="548"/>
        <v>0</v>
      </c>
      <c r="AO2897" t="str">
        <f t="shared" si="549"/>
        <v/>
      </c>
      <c r="AP2897" t="str">
        <f t="shared" si="550"/>
        <v/>
      </c>
      <c r="AQ2897" t="str">
        <f t="shared" si="551"/>
        <v/>
      </c>
    </row>
    <row r="2898" spans="1:43" x14ac:dyDescent="0.3">
      <c r="A2898" t="s">
        <v>632</v>
      </c>
      <c r="B2898" t="s">
        <v>158</v>
      </c>
      <c r="C2898" t="s">
        <v>248</v>
      </c>
      <c r="D2898" t="s">
        <v>76</v>
      </c>
      <c r="E2898">
        <v>0.5809482996853963</v>
      </c>
      <c r="F2898">
        <v>0.16570106104033419</v>
      </c>
      <c r="G2898">
        <v>0.25335063927426948</v>
      </c>
      <c r="H2898">
        <v>1.57</v>
      </c>
      <c r="I2898">
        <v>6</v>
      </c>
      <c r="J2898">
        <v>3.8</v>
      </c>
      <c r="K2898" t="s">
        <v>30</v>
      </c>
      <c r="L2898" t="s">
        <v>43</v>
      </c>
      <c r="M2898" t="s">
        <v>43</v>
      </c>
      <c r="N2898">
        <v>1</v>
      </c>
      <c r="O2898">
        <v>0</v>
      </c>
      <c r="P2898">
        <v>0</v>
      </c>
      <c r="Q2898">
        <f t="shared" si="540"/>
        <v>0</v>
      </c>
      <c r="R2898">
        <f t="shared" si="541"/>
        <v>0</v>
      </c>
      <c r="S2898">
        <f t="shared" si="542"/>
        <v>0</v>
      </c>
      <c r="T2898">
        <f t="shared" si="543"/>
        <v>0</v>
      </c>
      <c r="U2898">
        <f t="shared" si="544"/>
        <v>0</v>
      </c>
      <c r="V2898">
        <f t="shared" si="545"/>
        <v>0</v>
      </c>
      <c r="AL2898">
        <f t="shared" si="546"/>
        <v>0</v>
      </c>
      <c r="AM2898">
        <f t="shared" si="547"/>
        <v>0</v>
      </c>
      <c r="AN2898">
        <f t="shared" si="548"/>
        <v>0</v>
      </c>
      <c r="AO2898" t="str">
        <f t="shared" si="549"/>
        <v/>
      </c>
      <c r="AP2898" t="str">
        <f t="shared" si="550"/>
        <v/>
      </c>
      <c r="AQ2898" t="str">
        <f t="shared" si="551"/>
        <v/>
      </c>
    </row>
    <row r="2899" spans="1:43" x14ac:dyDescent="0.3">
      <c r="A2899" t="s">
        <v>632</v>
      </c>
      <c r="B2899" t="s">
        <v>136</v>
      </c>
      <c r="C2899" t="s">
        <v>429</v>
      </c>
      <c r="D2899" t="s">
        <v>58</v>
      </c>
      <c r="E2899">
        <v>0.26361513612451321</v>
      </c>
      <c r="F2899">
        <v>0.47242103617639769</v>
      </c>
      <c r="G2899">
        <v>0.26396382769908899</v>
      </c>
      <c r="H2899">
        <v>2.85</v>
      </c>
      <c r="I2899">
        <v>2.37</v>
      </c>
      <c r="J2899">
        <v>3.4</v>
      </c>
      <c r="K2899" t="s">
        <v>43</v>
      </c>
      <c r="L2899" t="s">
        <v>30</v>
      </c>
      <c r="M2899" t="s">
        <v>30</v>
      </c>
      <c r="N2899">
        <v>1</v>
      </c>
      <c r="O2899">
        <v>0</v>
      </c>
      <c r="P2899">
        <v>0</v>
      </c>
      <c r="Q2899">
        <f t="shared" si="540"/>
        <v>0</v>
      </c>
      <c r="R2899">
        <f t="shared" si="541"/>
        <v>9.1834199998576671E-3</v>
      </c>
      <c r="S2899">
        <f t="shared" si="542"/>
        <v>0</v>
      </c>
      <c r="T2899">
        <f t="shared" si="543"/>
        <v>0</v>
      </c>
      <c r="U2899">
        <f t="shared" si="544"/>
        <v>0</v>
      </c>
      <c r="V2899">
        <f t="shared" si="545"/>
        <v>0</v>
      </c>
      <c r="AL2899">
        <f t="shared" si="546"/>
        <v>0</v>
      </c>
      <c r="AM2899">
        <f t="shared" si="547"/>
        <v>9.1834199998576671E-3</v>
      </c>
      <c r="AN2899">
        <f t="shared" si="548"/>
        <v>0</v>
      </c>
      <c r="AO2899" t="str">
        <f t="shared" si="549"/>
        <v/>
      </c>
      <c r="AP2899">
        <f t="shared" si="550"/>
        <v>-9.1834199998576671E-3</v>
      </c>
      <c r="AQ2899" t="str">
        <f t="shared" si="551"/>
        <v/>
      </c>
    </row>
    <row r="2900" spans="1:43" x14ac:dyDescent="0.3">
      <c r="A2900" t="s">
        <v>632</v>
      </c>
      <c r="B2900" t="s">
        <v>522</v>
      </c>
      <c r="C2900" t="s">
        <v>492</v>
      </c>
      <c r="D2900" t="s">
        <v>513</v>
      </c>
      <c r="E2900">
        <v>0.32278248490325379</v>
      </c>
      <c r="F2900">
        <v>0.37664299306108512</v>
      </c>
      <c r="G2900">
        <v>0.3005745220356611</v>
      </c>
      <c r="H2900">
        <v>2.5</v>
      </c>
      <c r="I2900">
        <v>2.5499999999999998</v>
      </c>
      <c r="J2900">
        <v>3.25</v>
      </c>
      <c r="K2900" t="s">
        <v>43</v>
      </c>
      <c r="L2900" t="s">
        <v>43</v>
      </c>
      <c r="M2900" t="s">
        <v>43</v>
      </c>
      <c r="N2900">
        <v>0</v>
      </c>
      <c r="O2900">
        <v>1</v>
      </c>
      <c r="P2900">
        <v>0</v>
      </c>
      <c r="Q2900">
        <f t="shared" si="540"/>
        <v>0</v>
      </c>
      <c r="R2900">
        <f t="shared" si="541"/>
        <v>0</v>
      </c>
      <c r="S2900">
        <f t="shared" si="542"/>
        <v>0</v>
      </c>
      <c r="T2900">
        <f t="shared" si="543"/>
        <v>0</v>
      </c>
      <c r="U2900">
        <f t="shared" si="544"/>
        <v>0</v>
      </c>
      <c r="V2900">
        <f t="shared" si="545"/>
        <v>0</v>
      </c>
      <c r="AL2900">
        <f t="shared" si="546"/>
        <v>0</v>
      </c>
      <c r="AM2900">
        <f t="shared" si="547"/>
        <v>0</v>
      </c>
      <c r="AN2900">
        <f t="shared" si="548"/>
        <v>0</v>
      </c>
      <c r="AO2900" t="str">
        <f t="shared" si="549"/>
        <v/>
      </c>
      <c r="AP2900" t="str">
        <f t="shared" si="550"/>
        <v/>
      </c>
      <c r="AQ2900" t="str">
        <f t="shared" si="551"/>
        <v/>
      </c>
    </row>
    <row r="2901" spans="1:43" x14ac:dyDescent="0.3">
      <c r="A2901" t="s">
        <v>632</v>
      </c>
      <c r="B2901" t="s">
        <v>361</v>
      </c>
      <c r="C2901" t="s">
        <v>436</v>
      </c>
      <c r="D2901" t="s">
        <v>179</v>
      </c>
      <c r="E2901">
        <v>0.28709183264727312</v>
      </c>
      <c r="F2901">
        <v>0.40683816102421261</v>
      </c>
      <c r="G2901">
        <v>0.30607000632851422</v>
      </c>
      <c r="H2901">
        <v>3.2</v>
      </c>
      <c r="I2901">
        <v>2.5499999999999998</v>
      </c>
      <c r="J2901">
        <v>2.7</v>
      </c>
      <c r="K2901" t="s">
        <v>43</v>
      </c>
      <c r="L2901" t="s">
        <v>30</v>
      </c>
      <c r="M2901" t="s">
        <v>30</v>
      </c>
      <c r="N2901">
        <v>0</v>
      </c>
      <c r="O2901">
        <v>1</v>
      </c>
      <c r="P2901">
        <v>0</v>
      </c>
      <c r="Q2901">
        <f t="shared" si="540"/>
        <v>0</v>
      </c>
      <c r="R2901">
        <f t="shared" si="541"/>
        <v>0</v>
      </c>
      <c r="S2901">
        <f t="shared" si="542"/>
        <v>0</v>
      </c>
      <c r="T2901">
        <f t="shared" si="543"/>
        <v>0</v>
      </c>
      <c r="U2901">
        <f t="shared" si="544"/>
        <v>0</v>
      </c>
      <c r="V2901">
        <f t="shared" si="545"/>
        <v>0</v>
      </c>
      <c r="AL2901">
        <f t="shared" si="546"/>
        <v>0</v>
      </c>
      <c r="AM2901">
        <f t="shared" si="547"/>
        <v>0</v>
      </c>
      <c r="AN2901">
        <f t="shared" si="548"/>
        <v>0</v>
      </c>
      <c r="AO2901" t="str">
        <f t="shared" si="549"/>
        <v/>
      </c>
      <c r="AP2901" t="str">
        <f t="shared" si="550"/>
        <v/>
      </c>
      <c r="AQ2901" t="str">
        <f t="shared" si="551"/>
        <v/>
      </c>
    </row>
    <row r="2902" spans="1:43" x14ac:dyDescent="0.3">
      <c r="A2902" t="s">
        <v>632</v>
      </c>
      <c r="B2902" t="s">
        <v>216</v>
      </c>
      <c r="C2902" t="s">
        <v>263</v>
      </c>
      <c r="D2902" t="s">
        <v>174</v>
      </c>
      <c r="E2902">
        <v>0.65230284629339241</v>
      </c>
      <c r="F2902">
        <v>0.13067345551959561</v>
      </c>
      <c r="G2902">
        <v>0.217023698187012</v>
      </c>
      <c r="H2902">
        <v>1.42</v>
      </c>
      <c r="I2902">
        <v>7.5</v>
      </c>
      <c r="J2902">
        <v>4.75</v>
      </c>
      <c r="K2902" t="s">
        <v>30</v>
      </c>
      <c r="L2902" t="s">
        <v>30</v>
      </c>
      <c r="M2902" t="s">
        <v>43</v>
      </c>
      <c r="N2902">
        <v>1</v>
      </c>
      <c r="O2902">
        <v>0</v>
      </c>
      <c r="P2902">
        <v>0</v>
      </c>
      <c r="Q2902">
        <f t="shared" si="540"/>
        <v>0</v>
      </c>
      <c r="R2902">
        <f t="shared" si="541"/>
        <v>0</v>
      </c>
      <c r="S2902">
        <f t="shared" si="542"/>
        <v>0</v>
      </c>
      <c r="T2902">
        <f t="shared" si="543"/>
        <v>0</v>
      </c>
      <c r="U2902">
        <f t="shared" si="544"/>
        <v>0</v>
      </c>
      <c r="V2902">
        <f t="shared" si="545"/>
        <v>0</v>
      </c>
      <c r="AL2902">
        <f t="shared" si="546"/>
        <v>0</v>
      </c>
      <c r="AM2902">
        <f t="shared" si="547"/>
        <v>0</v>
      </c>
      <c r="AN2902">
        <f t="shared" si="548"/>
        <v>0</v>
      </c>
      <c r="AO2902" t="str">
        <f t="shared" si="549"/>
        <v/>
      </c>
      <c r="AP2902" t="str">
        <f t="shared" si="550"/>
        <v/>
      </c>
      <c r="AQ2902" t="str">
        <f t="shared" si="551"/>
        <v/>
      </c>
    </row>
    <row r="2903" spans="1:43" x14ac:dyDescent="0.3">
      <c r="A2903" t="s">
        <v>632</v>
      </c>
      <c r="B2903" t="s">
        <v>257</v>
      </c>
      <c r="C2903" t="s">
        <v>273</v>
      </c>
      <c r="D2903" t="s">
        <v>174</v>
      </c>
      <c r="E2903">
        <v>0.43496641113531243</v>
      </c>
      <c r="F2903">
        <v>0.25976164441174499</v>
      </c>
      <c r="G2903">
        <v>0.30527194445294248</v>
      </c>
      <c r="H2903">
        <v>2.12</v>
      </c>
      <c r="I2903">
        <v>3.4</v>
      </c>
      <c r="J2903">
        <v>3.35</v>
      </c>
      <c r="K2903" t="s">
        <v>30</v>
      </c>
      <c r="L2903" t="s">
        <v>30</v>
      </c>
      <c r="M2903" t="s">
        <v>43</v>
      </c>
      <c r="N2903">
        <v>1</v>
      </c>
      <c r="O2903">
        <v>0</v>
      </c>
      <c r="P2903">
        <v>0</v>
      </c>
      <c r="Q2903">
        <f t="shared" si="540"/>
        <v>0</v>
      </c>
      <c r="R2903">
        <f t="shared" si="541"/>
        <v>0</v>
      </c>
      <c r="S2903">
        <f t="shared" si="542"/>
        <v>0</v>
      </c>
      <c r="T2903">
        <f t="shared" si="543"/>
        <v>0</v>
      </c>
      <c r="U2903">
        <f t="shared" si="544"/>
        <v>0</v>
      </c>
      <c r="V2903">
        <f t="shared" si="545"/>
        <v>0</v>
      </c>
      <c r="AL2903">
        <f t="shared" si="546"/>
        <v>0</v>
      </c>
      <c r="AM2903">
        <f t="shared" si="547"/>
        <v>0</v>
      </c>
      <c r="AN2903">
        <f t="shared" si="548"/>
        <v>0</v>
      </c>
      <c r="AO2903" t="str">
        <f t="shared" si="549"/>
        <v/>
      </c>
      <c r="AP2903" t="str">
        <f t="shared" si="550"/>
        <v/>
      </c>
      <c r="AQ2903" t="str">
        <f t="shared" si="551"/>
        <v/>
      </c>
    </row>
    <row r="2904" spans="1:43" x14ac:dyDescent="0.3">
      <c r="A2904" t="s">
        <v>632</v>
      </c>
      <c r="B2904" t="s">
        <v>439</v>
      </c>
      <c r="C2904" t="s">
        <v>454</v>
      </c>
      <c r="D2904" t="s">
        <v>29</v>
      </c>
      <c r="E2904">
        <v>0.35262459820859349</v>
      </c>
      <c r="F2904">
        <v>0.34204074235673693</v>
      </c>
      <c r="G2904">
        <v>0.30533465943466981</v>
      </c>
      <c r="H2904">
        <v>2.2000000000000002</v>
      </c>
      <c r="I2904">
        <v>3.5</v>
      </c>
      <c r="J2904">
        <v>3.35</v>
      </c>
      <c r="K2904" t="s">
        <v>43</v>
      </c>
      <c r="L2904" t="s">
        <v>30</v>
      </c>
      <c r="M2904" t="s">
        <v>30</v>
      </c>
      <c r="N2904">
        <v>0</v>
      </c>
      <c r="O2904">
        <v>0</v>
      </c>
      <c r="P2904">
        <v>1</v>
      </c>
      <c r="Q2904">
        <f t="shared" si="540"/>
        <v>0</v>
      </c>
      <c r="R2904">
        <f t="shared" si="541"/>
        <v>3.3990177873356453E-3</v>
      </c>
      <c r="S2904">
        <f t="shared" si="542"/>
        <v>0</v>
      </c>
      <c r="T2904">
        <f t="shared" si="543"/>
        <v>0</v>
      </c>
      <c r="U2904">
        <f t="shared" si="544"/>
        <v>0</v>
      </c>
      <c r="V2904">
        <f t="shared" si="545"/>
        <v>0</v>
      </c>
      <c r="AL2904">
        <f t="shared" si="546"/>
        <v>0</v>
      </c>
      <c r="AM2904">
        <f t="shared" si="547"/>
        <v>3.3990177873356453E-3</v>
      </c>
      <c r="AN2904">
        <f t="shared" si="548"/>
        <v>0</v>
      </c>
      <c r="AO2904" t="str">
        <f t="shared" si="549"/>
        <v/>
      </c>
      <c r="AP2904">
        <f t="shared" si="550"/>
        <v>-3.3990177873356453E-3</v>
      </c>
      <c r="AQ2904" t="str">
        <f t="shared" si="551"/>
        <v/>
      </c>
    </row>
    <row r="2905" spans="1:43" x14ac:dyDescent="0.3">
      <c r="A2905" t="s">
        <v>632</v>
      </c>
      <c r="B2905" t="s">
        <v>129</v>
      </c>
      <c r="C2905" t="s">
        <v>131</v>
      </c>
      <c r="D2905" t="s">
        <v>50</v>
      </c>
      <c r="E2905">
        <v>0.57446758239569051</v>
      </c>
      <c r="F2905">
        <v>0.17733736262045291</v>
      </c>
      <c r="G2905">
        <v>0.24819505498385661</v>
      </c>
      <c r="H2905">
        <v>1.57</v>
      </c>
      <c r="I2905">
        <v>5.5</v>
      </c>
      <c r="J2905">
        <v>4.05</v>
      </c>
      <c r="K2905" t="s">
        <v>30</v>
      </c>
      <c r="L2905" t="s">
        <v>43</v>
      </c>
      <c r="M2905" t="s">
        <v>43</v>
      </c>
      <c r="N2905">
        <v>1</v>
      </c>
      <c r="O2905">
        <v>0</v>
      </c>
      <c r="P2905">
        <v>0</v>
      </c>
      <c r="Q2905">
        <f t="shared" si="540"/>
        <v>0</v>
      </c>
      <c r="R2905">
        <f t="shared" si="541"/>
        <v>0</v>
      </c>
      <c r="S2905">
        <f t="shared" si="542"/>
        <v>0</v>
      </c>
      <c r="T2905">
        <f t="shared" si="543"/>
        <v>0</v>
      </c>
      <c r="U2905">
        <f t="shared" si="544"/>
        <v>0</v>
      </c>
      <c r="V2905">
        <f t="shared" si="545"/>
        <v>0</v>
      </c>
      <c r="AL2905">
        <f t="shared" si="546"/>
        <v>0</v>
      </c>
      <c r="AM2905">
        <f t="shared" si="547"/>
        <v>0</v>
      </c>
      <c r="AN2905">
        <f t="shared" si="548"/>
        <v>0</v>
      </c>
      <c r="AO2905" t="str">
        <f t="shared" si="549"/>
        <v/>
      </c>
      <c r="AP2905" t="str">
        <f t="shared" si="550"/>
        <v/>
      </c>
      <c r="AQ2905" t="str">
        <f t="shared" si="551"/>
        <v/>
      </c>
    </row>
    <row r="2906" spans="1:43" x14ac:dyDescent="0.3">
      <c r="A2906" t="s">
        <v>632</v>
      </c>
      <c r="B2906" t="s">
        <v>452</v>
      </c>
      <c r="C2906" t="s">
        <v>463</v>
      </c>
      <c r="D2906" t="s">
        <v>450</v>
      </c>
      <c r="E2906">
        <v>0.31363208106209628</v>
      </c>
      <c r="F2906">
        <v>0.3889239735353453</v>
      </c>
      <c r="G2906">
        <v>0.29744394540255842</v>
      </c>
      <c r="H2906">
        <v>2.85</v>
      </c>
      <c r="I2906">
        <v>2.25</v>
      </c>
      <c r="J2906">
        <v>3.35</v>
      </c>
      <c r="K2906" t="s">
        <v>43</v>
      </c>
      <c r="L2906" t="s">
        <v>43</v>
      </c>
      <c r="M2906" t="s">
        <v>43</v>
      </c>
      <c r="N2906">
        <v>0</v>
      </c>
      <c r="O2906">
        <v>1</v>
      </c>
      <c r="P2906">
        <v>0</v>
      </c>
      <c r="Q2906">
        <f t="shared" si="540"/>
        <v>0</v>
      </c>
      <c r="R2906">
        <f t="shared" si="541"/>
        <v>0</v>
      </c>
      <c r="S2906">
        <f t="shared" si="542"/>
        <v>0</v>
      </c>
      <c r="T2906">
        <f t="shared" si="543"/>
        <v>0</v>
      </c>
      <c r="U2906">
        <f t="shared" si="544"/>
        <v>0</v>
      </c>
      <c r="V2906">
        <f t="shared" si="545"/>
        <v>0</v>
      </c>
      <c r="AL2906">
        <f t="shared" si="546"/>
        <v>0</v>
      </c>
      <c r="AM2906">
        <f t="shared" si="547"/>
        <v>0</v>
      </c>
      <c r="AN2906">
        <f t="shared" si="548"/>
        <v>0</v>
      </c>
      <c r="AO2906" t="str">
        <f t="shared" si="549"/>
        <v/>
      </c>
      <c r="AP2906" t="str">
        <f t="shared" si="550"/>
        <v/>
      </c>
      <c r="AQ2906" t="str">
        <f t="shared" si="551"/>
        <v/>
      </c>
    </row>
    <row r="2907" spans="1:43" x14ac:dyDescent="0.3">
      <c r="A2907" t="s">
        <v>632</v>
      </c>
      <c r="B2907" t="s">
        <v>233</v>
      </c>
      <c r="C2907" t="s">
        <v>166</v>
      </c>
      <c r="D2907" t="s">
        <v>71</v>
      </c>
      <c r="E2907">
        <v>0.51403921033921485</v>
      </c>
      <c r="F2907">
        <v>0.20545568461356381</v>
      </c>
      <c r="G2907">
        <v>0.28050510504722143</v>
      </c>
      <c r="H2907">
        <v>1.95</v>
      </c>
      <c r="I2907">
        <v>3.8</v>
      </c>
      <c r="J2907">
        <v>3.5</v>
      </c>
      <c r="K2907" t="s">
        <v>30</v>
      </c>
      <c r="L2907" t="s">
        <v>43</v>
      </c>
      <c r="M2907" t="s">
        <v>43</v>
      </c>
      <c r="N2907">
        <v>0</v>
      </c>
      <c r="O2907">
        <v>0</v>
      </c>
      <c r="P2907">
        <v>1</v>
      </c>
      <c r="Q2907">
        <f t="shared" si="540"/>
        <v>0</v>
      </c>
      <c r="R2907">
        <f t="shared" si="541"/>
        <v>0</v>
      </c>
      <c r="S2907">
        <f t="shared" si="542"/>
        <v>0</v>
      </c>
      <c r="T2907">
        <f t="shared" si="543"/>
        <v>0</v>
      </c>
      <c r="U2907">
        <f t="shared" si="544"/>
        <v>0</v>
      </c>
      <c r="V2907">
        <f t="shared" si="545"/>
        <v>0</v>
      </c>
      <c r="AL2907">
        <f t="shared" si="546"/>
        <v>0</v>
      </c>
      <c r="AM2907">
        <f t="shared" si="547"/>
        <v>0</v>
      </c>
      <c r="AN2907">
        <f t="shared" si="548"/>
        <v>0</v>
      </c>
      <c r="AO2907" t="str">
        <f t="shared" si="549"/>
        <v/>
      </c>
      <c r="AP2907" t="str">
        <f t="shared" si="550"/>
        <v/>
      </c>
      <c r="AQ2907" t="str">
        <f t="shared" si="551"/>
        <v/>
      </c>
    </row>
    <row r="2908" spans="1:43" x14ac:dyDescent="0.3">
      <c r="A2908" t="s">
        <v>632</v>
      </c>
      <c r="B2908" t="s">
        <v>427</v>
      </c>
      <c r="C2908" t="s">
        <v>390</v>
      </c>
      <c r="D2908" t="s">
        <v>179</v>
      </c>
      <c r="E2908">
        <v>0.57070302545097695</v>
      </c>
      <c r="F2908">
        <v>0.1702487552826894</v>
      </c>
      <c r="G2908">
        <v>0.25904821926633359</v>
      </c>
      <c r="H2908">
        <v>1.75</v>
      </c>
      <c r="I2908">
        <v>5.75</v>
      </c>
      <c r="J2908">
        <v>3.2</v>
      </c>
      <c r="K2908" t="s">
        <v>30</v>
      </c>
      <c r="L2908" t="s">
        <v>43</v>
      </c>
      <c r="M2908" t="s">
        <v>30</v>
      </c>
      <c r="N2908">
        <v>0</v>
      </c>
      <c r="O2908">
        <v>0</v>
      </c>
      <c r="P2908">
        <v>1</v>
      </c>
      <c r="Q2908">
        <f t="shared" si="540"/>
        <v>0</v>
      </c>
      <c r="R2908">
        <f t="shared" si="541"/>
        <v>0</v>
      </c>
      <c r="S2908">
        <f t="shared" si="542"/>
        <v>0</v>
      </c>
      <c r="T2908">
        <f t="shared" si="543"/>
        <v>0</v>
      </c>
      <c r="U2908">
        <f t="shared" si="544"/>
        <v>0</v>
      </c>
      <c r="V2908">
        <f t="shared" si="545"/>
        <v>0</v>
      </c>
      <c r="AL2908">
        <f t="shared" si="546"/>
        <v>0</v>
      </c>
      <c r="AM2908">
        <f t="shared" si="547"/>
        <v>0</v>
      </c>
      <c r="AN2908">
        <f t="shared" si="548"/>
        <v>0</v>
      </c>
      <c r="AO2908" t="str">
        <f t="shared" si="549"/>
        <v/>
      </c>
      <c r="AP2908" t="str">
        <f t="shared" si="550"/>
        <v/>
      </c>
      <c r="AQ2908" t="str">
        <f t="shared" si="551"/>
        <v/>
      </c>
    </row>
    <row r="2909" spans="1:43" x14ac:dyDescent="0.3">
      <c r="A2909" t="s">
        <v>632</v>
      </c>
      <c r="B2909" t="s">
        <v>98</v>
      </c>
      <c r="C2909" t="s">
        <v>314</v>
      </c>
      <c r="D2909" t="s">
        <v>58</v>
      </c>
      <c r="E2909">
        <v>0.7321766185165588</v>
      </c>
      <c r="F2909">
        <v>9.4527001278500125E-2</v>
      </c>
      <c r="G2909">
        <v>0.1732963802049412</v>
      </c>
      <c r="H2909">
        <v>1.3</v>
      </c>
      <c r="I2909">
        <v>9.5</v>
      </c>
      <c r="J2909">
        <v>6</v>
      </c>
      <c r="K2909" t="s">
        <v>30</v>
      </c>
      <c r="L2909" t="s">
        <v>30</v>
      </c>
      <c r="M2909" t="s">
        <v>43</v>
      </c>
      <c r="N2909">
        <v>1</v>
      </c>
      <c r="O2909">
        <v>0</v>
      </c>
      <c r="P2909">
        <v>0</v>
      </c>
      <c r="Q2909">
        <f t="shared" si="540"/>
        <v>0</v>
      </c>
      <c r="R2909">
        <f t="shared" si="541"/>
        <v>0</v>
      </c>
      <c r="S2909">
        <f t="shared" si="542"/>
        <v>0</v>
      </c>
      <c r="T2909">
        <f t="shared" si="543"/>
        <v>0</v>
      </c>
      <c r="U2909">
        <f t="shared" si="544"/>
        <v>0</v>
      </c>
      <c r="V2909">
        <f t="shared" si="545"/>
        <v>0</v>
      </c>
      <c r="AL2909">
        <f t="shared" si="546"/>
        <v>0</v>
      </c>
      <c r="AM2909">
        <f t="shared" si="547"/>
        <v>0</v>
      </c>
      <c r="AN2909">
        <f t="shared" si="548"/>
        <v>0</v>
      </c>
      <c r="AO2909" t="str">
        <f t="shared" si="549"/>
        <v/>
      </c>
      <c r="AP2909" t="str">
        <f t="shared" si="550"/>
        <v/>
      </c>
      <c r="AQ2909" t="str">
        <f t="shared" si="551"/>
        <v/>
      </c>
    </row>
    <row r="2910" spans="1:43" x14ac:dyDescent="0.3">
      <c r="A2910" t="s">
        <v>632</v>
      </c>
      <c r="B2910" t="s">
        <v>116</v>
      </c>
      <c r="C2910" t="s">
        <v>90</v>
      </c>
      <c r="D2910" t="s">
        <v>66</v>
      </c>
      <c r="E2910">
        <v>0.36483298135337078</v>
      </c>
      <c r="F2910">
        <v>0.32959150629748762</v>
      </c>
      <c r="G2910">
        <v>0.30557551234914149</v>
      </c>
      <c r="H2910">
        <v>2.0499999999999998</v>
      </c>
      <c r="I2910">
        <v>3.55</v>
      </c>
      <c r="J2910">
        <v>3.35</v>
      </c>
      <c r="K2910" t="s">
        <v>43</v>
      </c>
      <c r="L2910" t="s">
        <v>30</v>
      </c>
      <c r="M2910" t="s">
        <v>30</v>
      </c>
      <c r="N2910">
        <v>0</v>
      </c>
      <c r="O2910">
        <v>1</v>
      </c>
      <c r="P2910">
        <v>0</v>
      </c>
      <c r="Q2910">
        <f t="shared" si="540"/>
        <v>0</v>
      </c>
      <c r="R2910">
        <f t="shared" si="541"/>
        <v>0</v>
      </c>
      <c r="S2910">
        <f t="shared" si="542"/>
        <v>0</v>
      </c>
      <c r="T2910">
        <f t="shared" si="543"/>
        <v>0</v>
      </c>
      <c r="U2910">
        <f t="shared" si="544"/>
        <v>0</v>
      </c>
      <c r="V2910">
        <f t="shared" si="545"/>
        <v>0</v>
      </c>
      <c r="AL2910">
        <f t="shared" si="546"/>
        <v>0</v>
      </c>
      <c r="AM2910">
        <f t="shared" si="547"/>
        <v>0</v>
      </c>
      <c r="AN2910">
        <f t="shared" si="548"/>
        <v>0</v>
      </c>
      <c r="AO2910" t="str">
        <f t="shared" si="549"/>
        <v/>
      </c>
      <c r="AP2910" t="str">
        <f t="shared" si="550"/>
        <v/>
      </c>
      <c r="AQ2910" t="str">
        <f t="shared" si="551"/>
        <v/>
      </c>
    </row>
    <row r="2911" spans="1:43" x14ac:dyDescent="0.3">
      <c r="A2911" t="s">
        <v>632</v>
      </c>
      <c r="B2911" t="s">
        <v>433</v>
      </c>
      <c r="C2911" t="s">
        <v>279</v>
      </c>
      <c r="D2911" t="s">
        <v>174</v>
      </c>
      <c r="E2911">
        <v>0.23034619016747321</v>
      </c>
      <c r="F2911">
        <v>0.508911513574557</v>
      </c>
      <c r="G2911">
        <v>0.26074229625796991</v>
      </c>
      <c r="H2911">
        <v>4.2</v>
      </c>
      <c r="I2911">
        <v>1.93</v>
      </c>
      <c r="J2911">
        <v>3.2</v>
      </c>
      <c r="K2911" t="s">
        <v>43</v>
      </c>
      <c r="L2911" t="s">
        <v>30</v>
      </c>
      <c r="M2911" t="s">
        <v>43</v>
      </c>
      <c r="N2911">
        <v>1</v>
      </c>
      <c r="O2911">
        <v>0</v>
      </c>
      <c r="P2911">
        <v>0</v>
      </c>
      <c r="Q2911">
        <f t="shared" si="540"/>
        <v>0</v>
      </c>
      <c r="R2911">
        <f t="shared" si="541"/>
        <v>0</v>
      </c>
      <c r="S2911">
        <f t="shared" si="542"/>
        <v>0</v>
      </c>
      <c r="T2911">
        <f t="shared" si="543"/>
        <v>0</v>
      </c>
      <c r="U2911">
        <f t="shared" si="544"/>
        <v>0</v>
      </c>
      <c r="V2911">
        <f t="shared" si="545"/>
        <v>0</v>
      </c>
      <c r="AL2911">
        <f t="shared" si="546"/>
        <v>0</v>
      </c>
      <c r="AM2911">
        <f t="shared" si="547"/>
        <v>0</v>
      </c>
      <c r="AN2911">
        <f t="shared" si="548"/>
        <v>0</v>
      </c>
      <c r="AO2911" t="str">
        <f t="shared" si="549"/>
        <v/>
      </c>
      <c r="AP2911" t="str">
        <f t="shared" si="550"/>
        <v/>
      </c>
      <c r="AQ2911" t="str">
        <f t="shared" si="551"/>
        <v/>
      </c>
    </row>
    <row r="2912" spans="1:43" x14ac:dyDescent="0.3">
      <c r="A2912" t="s">
        <v>632</v>
      </c>
      <c r="B2912" t="s">
        <v>441</v>
      </c>
      <c r="C2912" t="s">
        <v>445</v>
      </c>
      <c r="D2912" t="s">
        <v>29</v>
      </c>
      <c r="E2912">
        <v>0.28376626272166178</v>
      </c>
      <c r="F2912">
        <v>0.42318745352659148</v>
      </c>
      <c r="G2912">
        <v>0.29304628375174679</v>
      </c>
      <c r="H2912">
        <v>2.84</v>
      </c>
      <c r="I2912">
        <v>2.7</v>
      </c>
      <c r="J2912">
        <v>3.6</v>
      </c>
      <c r="K2912" t="s">
        <v>30</v>
      </c>
      <c r="L2912" t="s">
        <v>30</v>
      </c>
      <c r="M2912" t="s">
        <v>30</v>
      </c>
      <c r="N2912">
        <v>0</v>
      </c>
      <c r="O2912">
        <v>1</v>
      </c>
      <c r="P2912">
        <v>0</v>
      </c>
      <c r="Q2912">
        <f t="shared" si="540"/>
        <v>0</v>
      </c>
      <c r="R2912">
        <f t="shared" si="541"/>
        <v>5.0937622113299552E-3</v>
      </c>
      <c r="S2912">
        <f t="shared" si="542"/>
        <v>0</v>
      </c>
      <c r="T2912">
        <f t="shared" si="543"/>
        <v>0</v>
      </c>
      <c r="U2912">
        <f t="shared" si="544"/>
        <v>1.375315797059088E-2</v>
      </c>
      <c r="V2912">
        <f t="shared" si="545"/>
        <v>0</v>
      </c>
      <c r="AL2912">
        <f t="shared" si="546"/>
        <v>0</v>
      </c>
      <c r="AM2912">
        <f t="shared" si="547"/>
        <v>5.0937622113299552E-3</v>
      </c>
      <c r="AN2912">
        <f t="shared" si="548"/>
        <v>0</v>
      </c>
      <c r="AO2912" t="str">
        <f t="shared" si="549"/>
        <v/>
      </c>
      <c r="AP2912">
        <f t="shared" si="550"/>
        <v>8.6593957592609253E-3</v>
      </c>
      <c r="AQ2912" t="str">
        <f t="shared" si="551"/>
        <v/>
      </c>
    </row>
    <row r="2913" spans="1:43" x14ac:dyDescent="0.3">
      <c r="A2913" t="s">
        <v>632</v>
      </c>
      <c r="B2913" t="s">
        <v>609</v>
      </c>
      <c r="C2913" t="s">
        <v>633</v>
      </c>
      <c r="D2913" t="s">
        <v>593</v>
      </c>
      <c r="E2913">
        <v>0.47974927116506588</v>
      </c>
      <c r="F2913">
        <v>0.25079573222664658</v>
      </c>
      <c r="G2913">
        <v>0.26945499660828742</v>
      </c>
      <c r="H2913">
        <v>1.0009999999999999</v>
      </c>
      <c r="I2913">
        <v>1.0009999999999999</v>
      </c>
      <c r="J2913">
        <v>1.0009999999999999</v>
      </c>
      <c r="N2913">
        <v>1</v>
      </c>
      <c r="O2913">
        <v>0</v>
      </c>
      <c r="P2913">
        <v>0</v>
      </c>
      <c r="Q2913">
        <f t="shared" si="540"/>
        <v>0</v>
      </c>
      <c r="R2913">
        <f t="shared" si="541"/>
        <v>0</v>
      </c>
      <c r="S2913">
        <f t="shared" si="542"/>
        <v>0</v>
      </c>
      <c r="T2913">
        <f t="shared" si="543"/>
        <v>0</v>
      </c>
      <c r="U2913">
        <f t="shared" si="544"/>
        <v>0</v>
      </c>
      <c r="V2913">
        <f t="shared" si="545"/>
        <v>0</v>
      </c>
      <c r="AL2913">
        <f t="shared" si="546"/>
        <v>0</v>
      </c>
      <c r="AM2913">
        <f t="shared" si="547"/>
        <v>0</v>
      </c>
      <c r="AN2913">
        <f t="shared" si="548"/>
        <v>0</v>
      </c>
      <c r="AO2913" t="str">
        <f t="shared" si="549"/>
        <v/>
      </c>
      <c r="AP2913" t="str">
        <f t="shared" si="550"/>
        <v/>
      </c>
      <c r="AQ2913" t="str">
        <f t="shared" si="551"/>
        <v/>
      </c>
    </row>
    <row r="2914" spans="1:43" x14ac:dyDescent="0.3">
      <c r="A2914" t="s">
        <v>632</v>
      </c>
      <c r="B2914" t="s">
        <v>45</v>
      </c>
      <c r="C2914" t="s">
        <v>634</v>
      </c>
      <c r="D2914" t="s">
        <v>46</v>
      </c>
      <c r="E2914">
        <v>0.26113167393487552</v>
      </c>
      <c r="F2914">
        <v>0.47235545107666738</v>
      </c>
      <c r="G2914">
        <v>0.26651287498845688</v>
      </c>
      <c r="H2914">
        <v>3.25</v>
      </c>
      <c r="I2914">
        <v>2.0499999999999998</v>
      </c>
      <c r="J2914">
        <v>3.4</v>
      </c>
      <c r="K2914" t="s">
        <v>43</v>
      </c>
      <c r="L2914" t="s">
        <v>43</v>
      </c>
      <c r="M2914" t="s">
        <v>30</v>
      </c>
      <c r="N2914">
        <v>1</v>
      </c>
      <c r="O2914">
        <v>0</v>
      </c>
      <c r="P2914">
        <v>0</v>
      </c>
      <c r="Q2914">
        <f t="shared" si="540"/>
        <v>0</v>
      </c>
      <c r="R2914">
        <f t="shared" si="541"/>
        <v>0</v>
      </c>
      <c r="S2914">
        <f t="shared" si="542"/>
        <v>0</v>
      </c>
      <c r="T2914">
        <f t="shared" si="543"/>
        <v>0</v>
      </c>
      <c r="U2914">
        <f t="shared" si="544"/>
        <v>0</v>
      </c>
      <c r="V2914">
        <f t="shared" si="545"/>
        <v>0</v>
      </c>
      <c r="AL2914">
        <f t="shared" si="546"/>
        <v>0</v>
      </c>
      <c r="AM2914">
        <f t="shared" si="547"/>
        <v>0</v>
      </c>
      <c r="AN2914">
        <f t="shared" si="548"/>
        <v>0</v>
      </c>
      <c r="AO2914" t="str">
        <f t="shared" si="549"/>
        <v/>
      </c>
      <c r="AP2914" t="str">
        <f t="shared" si="550"/>
        <v/>
      </c>
      <c r="AQ2914" t="str">
        <f t="shared" si="551"/>
        <v/>
      </c>
    </row>
    <row r="2915" spans="1:43" x14ac:dyDescent="0.3">
      <c r="A2915" t="s">
        <v>635</v>
      </c>
      <c r="B2915" t="s">
        <v>397</v>
      </c>
      <c r="C2915" t="s">
        <v>288</v>
      </c>
      <c r="D2915" t="s">
        <v>135</v>
      </c>
      <c r="E2915">
        <v>0.4494950225592948</v>
      </c>
      <c r="F2915">
        <v>0.24408307970437129</v>
      </c>
      <c r="G2915">
        <v>0.30642189773633388</v>
      </c>
      <c r="H2915">
        <v>1.93</v>
      </c>
      <c r="I2915">
        <v>3.65</v>
      </c>
      <c r="J2915">
        <v>3.5</v>
      </c>
      <c r="K2915" t="s">
        <v>30</v>
      </c>
      <c r="L2915" t="s">
        <v>43</v>
      </c>
      <c r="M2915" t="s">
        <v>30</v>
      </c>
      <c r="N2915">
        <v>0</v>
      </c>
      <c r="O2915">
        <v>0</v>
      </c>
      <c r="P2915">
        <v>1</v>
      </c>
      <c r="Q2915">
        <f t="shared" si="540"/>
        <v>0</v>
      </c>
      <c r="R2915">
        <f t="shared" si="541"/>
        <v>0</v>
      </c>
      <c r="S2915">
        <f t="shared" si="542"/>
        <v>0</v>
      </c>
      <c r="T2915">
        <f t="shared" si="543"/>
        <v>0</v>
      </c>
      <c r="U2915">
        <f t="shared" si="544"/>
        <v>0</v>
      </c>
      <c r="V2915">
        <f t="shared" si="545"/>
        <v>0</v>
      </c>
      <c r="AL2915">
        <f t="shared" si="546"/>
        <v>0</v>
      </c>
      <c r="AM2915">
        <f t="shared" si="547"/>
        <v>0</v>
      </c>
      <c r="AN2915">
        <f t="shared" si="548"/>
        <v>0</v>
      </c>
      <c r="AO2915" t="str">
        <f t="shared" si="549"/>
        <v/>
      </c>
      <c r="AP2915" t="str">
        <f t="shared" si="550"/>
        <v/>
      </c>
      <c r="AQ2915" t="str">
        <f t="shared" si="551"/>
        <v/>
      </c>
    </row>
    <row r="2916" spans="1:43" x14ac:dyDescent="0.3">
      <c r="A2916" t="s">
        <v>635</v>
      </c>
      <c r="B2916" t="s">
        <v>143</v>
      </c>
      <c r="C2916" t="s">
        <v>118</v>
      </c>
      <c r="D2916" t="s">
        <v>29</v>
      </c>
      <c r="E2916">
        <v>0.30902900214418788</v>
      </c>
      <c r="F2916">
        <v>0.37683185062319902</v>
      </c>
      <c r="G2916">
        <v>0.3141391472326131</v>
      </c>
      <c r="H2916">
        <v>2.75</v>
      </c>
      <c r="I2916">
        <v>2.87</v>
      </c>
      <c r="J2916">
        <v>3</v>
      </c>
      <c r="K2916" t="s">
        <v>43</v>
      </c>
      <c r="L2916" t="s">
        <v>30</v>
      </c>
      <c r="M2916" t="s">
        <v>30</v>
      </c>
      <c r="N2916">
        <v>1</v>
      </c>
      <c r="O2916">
        <v>0</v>
      </c>
      <c r="P2916">
        <v>0</v>
      </c>
      <c r="Q2916">
        <f t="shared" si="540"/>
        <v>0</v>
      </c>
      <c r="R2916">
        <f t="shared" si="541"/>
        <v>0</v>
      </c>
      <c r="S2916">
        <f t="shared" si="542"/>
        <v>0</v>
      </c>
      <c r="T2916">
        <f t="shared" si="543"/>
        <v>0</v>
      </c>
      <c r="U2916">
        <f t="shared" si="544"/>
        <v>0</v>
      </c>
      <c r="V2916">
        <f t="shared" si="545"/>
        <v>0</v>
      </c>
      <c r="AL2916">
        <f t="shared" si="546"/>
        <v>0</v>
      </c>
      <c r="AM2916">
        <f t="shared" si="547"/>
        <v>0</v>
      </c>
      <c r="AN2916">
        <f t="shared" si="548"/>
        <v>0</v>
      </c>
      <c r="AO2916" t="str">
        <f t="shared" si="549"/>
        <v/>
      </c>
      <c r="AP2916" t="str">
        <f t="shared" si="550"/>
        <v/>
      </c>
      <c r="AQ2916" t="str">
        <f t="shared" si="551"/>
        <v/>
      </c>
    </row>
    <row r="2917" spans="1:43" x14ac:dyDescent="0.3">
      <c r="A2917" t="s">
        <v>635</v>
      </c>
      <c r="B2917" t="s">
        <v>293</v>
      </c>
      <c r="C2917" t="s">
        <v>422</v>
      </c>
      <c r="D2917" t="s">
        <v>58</v>
      </c>
      <c r="E2917">
        <v>0.2002767002810186</v>
      </c>
      <c r="F2917">
        <v>0.57054212657226211</v>
      </c>
      <c r="G2917">
        <v>0.22918117314671921</v>
      </c>
      <c r="H2917">
        <v>3.75</v>
      </c>
      <c r="I2917">
        <v>1.86</v>
      </c>
      <c r="J2917">
        <v>3.8</v>
      </c>
      <c r="K2917" t="s">
        <v>30</v>
      </c>
      <c r="L2917" t="s">
        <v>43</v>
      </c>
      <c r="M2917" t="s">
        <v>30</v>
      </c>
      <c r="N2917">
        <v>0</v>
      </c>
      <c r="O2917">
        <v>1</v>
      </c>
      <c r="P2917">
        <v>0</v>
      </c>
      <c r="Q2917">
        <f t="shared" si="540"/>
        <v>0</v>
      </c>
      <c r="R2917">
        <f t="shared" si="541"/>
        <v>4.4235279676918537E-4</v>
      </c>
      <c r="S2917">
        <f t="shared" si="542"/>
        <v>0</v>
      </c>
      <c r="T2917">
        <f t="shared" si="543"/>
        <v>0</v>
      </c>
      <c r="U2917">
        <f t="shared" si="544"/>
        <v>8.2277620199068481E-4</v>
      </c>
      <c r="V2917">
        <f t="shared" si="545"/>
        <v>0</v>
      </c>
      <c r="AL2917">
        <f t="shared" si="546"/>
        <v>0</v>
      </c>
      <c r="AM2917">
        <f t="shared" si="547"/>
        <v>4.4235279676918537E-4</v>
      </c>
      <c r="AN2917">
        <f t="shared" si="548"/>
        <v>0</v>
      </c>
      <c r="AO2917" t="str">
        <f t="shared" si="549"/>
        <v/>
      </c>
      <c r="AP2917">
        <f t="shared" si="550"/>
        <v>3.8042340522149944E-4</v>
      </c>
      <c r="AQ2917" t="str">
        <f t="shared" si="551"/>
        <v/>
      </c>
    </row>
    <row r="2918" spans="1:43" x14ac:dyDescent="0.3">
      <c r="A2918" t="s">
        <v>635</v>
      </c>
      <c r="B2918" t="s">
        <v>616</v>
      </c>
      <c r="C2918" t="s">
        <v>589</v>
      </c>
      <c r="D2918" t="s">
        <v>590</v>
      </c>
      <c r="E2918">
        <v>0.57220141393511537</v>
      </c>
      <c r="F2918">
        <v>0.16971491032104929</v>
      </c>
      <c r="G2918">
        <v>0.25808367574383528</v>
      </c>
      <c r="H2918">
        <v>1.0009999999999999</v>
      </c>
      <c r="I2918">
        <v>1.0009999999999999</v>
      </c>
      <c r="J2918">
        <v>1.0009999999999999</v>
      </c>
      <c r="N2918">
        <v>1</v>
      </c>
      <c r="O2918">
        <v>0</v>
      </c>
      <c r="P2918">
        <v>0</v>
      </c>
      <c r="Q2918">
        <f t="shared" si="540"/>
        <v>0</v>
      </c>
      <c r="R2918">
        <f t="shared" si="541"/>
        <v>0</v>
      </c>
      <c r="S2918">
        <f t="shared" si="542"/>
        <v>0</v>
      </c>
      <c r="T2918">
        <f t="shared" si="543"/>
        <v>0</v>
      </c>
      <c r="U2918">
        <f t="shared" si="544"/>
        <v>0</v>
      </c>
      <c r="V2918">
        <f t="shared" si="545"/>
        <v>0</v>
      </c>
      <c r="AL2918">
        <f t="shared" si="546"/>
        <v>0</v>
      </c>
      <c r="AM2918">
        <f t="shared" si="547"/>
        <v>0</v>
      </c>
      <c r="AN2918">
        <f t="shared" si="548"/>
        <v>0</v>
      </c>
      <c r="AO2918" t="str">
        <f t="shared" si="549"/>
        <v/>
      </c>
      <c r="AP2918" t="str">
        <f t="shared" si="550"/>
        <v/>
      </c>
      <c r="AQ2918" t="str">
        <f t="shared" si="551"/>
        <v/>
      </c>
    </row>
    <row r="2919" spans="1:43" x14ac:dyDescent="0.3">
      <c r="A2919" t="s">
        <v>635</v>
      </c>
      <c r="B2919" t="s">
        <v>613</v>
      </c>
      <c r="C2919" t="s">
        <v>597</v>
      </c>
      <c r="D2919" t="s">
        <v>590</v>
      </c>
      <c r="E2919">
        <v>0.57254535638435711</v>
      </c>
      <c r="F2919">
        <v>0.16952550137183919</v>
      </c>
      <c r="G2919">
        <v>0.25792914224380359</v>
      </c>
      <c r="H2919">
        <v>1.0009999999999999</v>
      </c>
      <c r="I2919">
        <v>1.0009999999999999</v>
      </c>
      <c r="J2919">
        <v>1.0009999999999999</v>
      </c>
      <c r="N2919">
        <v>0</v>
      </c>
      <c r="O2919">
        <v>1</v>
      </c>
      <c r="P2919">
        <v>0</v>
      </c>
      <c r="Q2919">
        <f t="shared" si="540"/>
        <v>0</v>
      </c>
      <c r="R2919">
        <f t="shared" si="541"/>
        <v>0</v>
      </c>
      <c r="S2919">
        <f t="shared" si="542"/>
        <v>0</v>
      </c>
      <c r="T2919">
        <f t="shared" si="543"/>
        <v>0</v>
      </c>
      <c r="U2919">
        <f t="shared" si="544"/>
        <v>0</v>
      </c>
      <c r="V2919">
        <f t="shared" si="545"/>
        <v>0</v>
      </c>
      <c r="AL2919">
        <f t="shared" si="546"/>
        <v>0</v>
      </c>
      <c r="AM2919">
        <f t="shared" si="547"/>
        <v>0</v>
      </c>
      <c r="AN2919">
        <f t="shared" si="548"/>
        <v>0</v>
      </c>
      <c r="AO2919" t="str">
        <f t="shared" si="549"/>
        <v/>
      </c>
      <c r="AP2919" t="str">
        <f t="shared" si="550"/>
        <v/>
      </c>
      <c r="AQ2919" t="str">
        <f t="shared" si="551"/>
        <v/>
      </c>
    </row>
    <row r="2920" spans="1:43" x14ac:dyDescent="0.3">
      <c r="A2920" t="s">
        <v>635</v>
      </c>
      <c r="B2920" t="s">
        <v>469</v>
      </c>
      <c r="C2920" t="s">
        <v>466</v>
      </c>
      <c r="D2920" t="s">
        <v>450</v>
      </c>
      <c r="E2920">
        <v>0.1698159802467421</v>
      </c>
      <c r="F2920">
        <v>0.625162882292286</v>
      </c>
      <c r="G2920">
        <v>0.20502113746097189</v>
      </c>
      <c r="H2920">
        <v>6</v>
      </c>
      <c r="I2920">
        <v>1.44</v>
      </c>
      <c r="J2920">
        <v>4.2</v>
      </c>
      <c r="K2920" t="s">
        <v>43</v>
      </c>
      <c r="L2920" t="s">
        <v>30</v>
      </c>
      <c r="M2920" t="s">
        <v>43</v>
      </c>
      <c r="N2920">
        <v>1</v>
      </c>
      <c r="O2920">
        <v>0</v>
      </c>
      <c r="P2920">
        <v>0</v>
      </c>
      <c r="Q2920">
        <f t="shared" si="540"/>
        <v>0</v>
      </c>
      <c r="R2920">
        <f t="shared" si="541"/>
        <v>0</v>
      </c>
      <c r="S2920">
        <f t="shared" si="542"/>
        <v>0</v>
      </c>
      <c r="T2920">
        <f t="shared" si="543"/>
        <v>0</v>
      </c>
      <c r="U2920">
        <f t="shared" si="544"/>
        <v>0</v>
      </c>
      <c r="V2920">
        <f t="shared" si="545"/>
        <v>0</v>
      </c>
      <c r="AL2920">
        <f t="shared" si="546"/>
        <v>0</v>
      </c>
      <c r="AM2920">
        <f t="shared" si="547"/>
        <v>0</v>
      </c>
      <c r="AN2920">
        <f t="shared" si="548"/>
        <v>0</v>
      </c>
      <c r="AO2920" t="str">
        <f t="shared" si="549"/>
        <v/>
      </c>
      <c r="AP2920" t="str">
        <f t="shared" si="550"/>
        <v/>
      </c>
      <c r="AQ2920" t="str">
        <f t="shared" si="551"/>
        <v/>
      </c>
    </row>
    <row r="2921" spans="1:43" x14ac:dyDescent="0.3">
      <c r="A2921" t="s">
        <v>635</v>
      </c>
      <c r="B2921" t="s">
        <v>178</v>
      </c>
      <c r="C2921" t="s">
        <v>347</v>
      </c>
      <c r="D2921" t="s">
        <v>179</v>
      </c>
      <c r="E2921">
        <v>0.56827765807125996</v>
      </c>
      <c r="F2921">
        <v>0.17155361214419351</v>
      </c>
      <c r="G2921">
        <v>0.26016872978454653</v>
      </c>
      <c r="H2921">
        <v>1.57</v>
      </c>
      <c r="I2921">
        <v>6</v>
      </c>
      <c r="J2921">
        <v>3.6</v>
      </c>
      <c r="K2921" t="s">
        <v>30</v>
      </c>
      <c r="L2921" t="s">
        <v>43</v>
      </c>
      <c r="M2921" t="s">
        <v>30</v>
      </c>
      <c r="N2921">
        <v>0</v>
      </c>
      <c r="O2921">
        <v>0</v>
      </c>
      <c r="P2921">
        <v>1</v>
      </c>
      <c r="Q2921">
        <f t="shared" si="540"/>
        <v>0</v>
      </c>
      <c r="R2921">
        <f t="shared" si="541"/>
        <v>0</v>
      </c>
      <c r="S2921">
        <f t="shared" si="542"/>
        <v>0</v>
      </c>
      <c r="T2921">
        <f t="shared" si="543"/>
        <v>0</v>
      </c>
      <c r="U2921">
        <f t="shared" si="544"/>
        <v>0</v>
      </c>
      <c r="V2921">
        <f t="shared" si="545"/>
        <v>0</v>
      </c>
      <c r="AL2921">
        <f t="shared" si="546"/>
        <v>0</v>
      </c>
      <c r="AM2921">
        <f t="shared" si="547"/>
        <v>0</v>
      </c>
      <c r="AN2921">
        <f t="shared" si="548"/>
        <v>0</v>
      </c>
      <c r="AO2921" t="str">
        <f t="shared" si="549"/>
        <v/>
      </c>
      <c r="AP2921" t="str">
        <f t="shared" si="550"/>
        <v/>
      </c>
      <c r="AQ2921" t="str">
        <f t="shared" si="551"/>
        <v/>
      </c>
    </row>
    <row r="2922" spans="1:43" x14ac:dyDescent="0.3">
      <c r="A2922" t="s">
        <v>635</v>
      </c>
      <c r="B2922" t="s">
        <v>83</v>
      </c>
      <c r="C2922" t="s">
        <v>277</v>
      </c>
      <c r="D2922" t="s">
        <v>29</v>
      </c>
      <c r="E2922">
        <v>0.26341540316052819</v>
      </c>
      <c r="F2922">
        <v>0.45800773812985429</v>
      </c>
      <c r="G2922">
        <v>0.27857685870961751</v>
      </c>
      <c r="H2922">
        <v>3.5</v>
      </c>
      <c r="I2922">
        <v>2.2000000000000002</v>
      </c>
      <c r="J2922">
        <v>3.35</v>
      </c>
      <c r="K2922" t="s">
        <v>30</v>
      </c>
      <c r="L2922" t="s">
        <v>43</v>
      </c>
      <c r="M2922" t="s">
        <v>30</v>
      </c>
      <c r="N2922">
        <v>1</v>
      </c>
      <c r="O2922">
        <v>0</v>
      </c>
      <c r="P2922">
        <v>0</v>
      </c>
      <c r="Q2922">
        <f t="shared" si="540"/>
        <v>0</v>
      </c>
      <c r="R2922">
        <f t="shared" si="541"/>
        <v>0</v>
      </c>
      <c r="S2922">
        <f t="shared" si="542"/>
        <v>0</v>
      </c>
      <c r="T2922">
        <f t="shared" si="543"/>
        <v>0</v>
      </c>
      <c r="U2922">
        <f t="shared" si="544"/>
        <v>0</v>
      </c>
      <c r="V2922">
        <f t="shared" si="545"/>
        <v>0</v>
      </c>
      <c r="AL2922">
        <f t="shared" si="546"/>
        <v>0</v>
      </c>
      <c r="AM2922">
        <f t="shared" si="547"/>
        <v>0</v>
      </c>
      <c r="AN2922">
        <f t="shared" si="548"/>
        <v>0</v>
      </c>
      <c r="AO2922" t="str">
        <f t="shared" si="549"/>
        <v/>
      </c>
      <c r="AP2922" t="str">
        <f t="shared" si="550"/>
        <v/>
      </c>
      <c r="AQ2922" t="str">
        <f t="shared" si="551"/>
        <v/>
      </c>
    </row>
    <row r="2923" spans="1:43" x14ac:dyDescent="0.3">
      <c r="A2923" t="s">
        <v>635</v>
      </c>
      <c r="B2923" t="s">
        <v>103</v>
      </c>
      <c r="C2923" t="s">
        <v>27</v>
      </c>
      <c r="D2923" t="s">
        <v>29</v>
      </c>
      <c r="E2923">
        <v>0.47743716422734839</v>
      </c>
      <c r="F2923">
        <v>0.22788725091625481</v>
      </c>
      <c r="G2923">
        <v>0.29467558485639678</v>
      </c>
      <c r="H2923">
        <v>1.93</v>
      </c>
      <c r="I2923">
        <v>4.6500000000000004</v>
      </c>
      <c r="J2923">
        <v>3.6</v>
      </c>
      <c r="K2923" t="s">
        <v>30</v>
      </c>
      <c r="L2923" t="s">
        <v>43</v>
      </c>
      <c r="M2923" t="s">
        <v>43</v>
      </c>
      <c r="N2923">
        <v>0</v>
      </c>
      <c r="O2923">
        <v>0</v>
      </c>
      <c r="P2923">
        <v>1</v>
      </c>
      <c r="Q2923">
        <f t="shared" si="540"/>
        <v>0</v>
      </c>
      <c r="R2923">
        <f t="shared" si="541"/>
        <v>0</v>
      </c>
      <c r="S2923">
        <f t="shared" si="542"/>
        <v>0</v>
      </c>
      <c r="T2923">
        <f t="shared" si="543"/>
        <v>0</v>
      </c>
      <c r="U2923">
        <f t="shared" si="544"/>
        <v>0</v>
      </c>
      <c r="V2923">
        <f t="shared" si="545"/>
        <v>0</v>
      </c>
      <c r="AL2923">
        <f t="shared" si="546"/>
        <v>0</v>
      </c>
      <c r="AM2923">
        <f t="shared" si="547"/>
        <v>0</v>
      </c>
      <c r="AN2923">
        <f t="shared" si="548"/>
        <v>0</v>
      </c>
      <c r="AO2923" t="str">
        <f t="shared" si="549"/>
        <v/>
      </c>
      <c r="AP2923" t="str">
        <f t="shared" si="550"/>
        <v/>
      </c>
      <c r="AQ2923" t="str">
        <f t="shared" si="551"/>
        <v/>
      </c>
    </row>
    <row r="2924" spans="1:43" x14ac:dyDescent="0.3">
      <c r="A2924" t="s">
        <v>635</v>
      </c>
      <c r="B2924" t="s">
        <v>446</v>
      </c>
      <c r="C2924" t="s">
        <v>102</v>
      </c>
      <c r="D2924" t="s">
        <v>29</v>
      </c>
      <c r="E2924">
        <v>0.71481080587933232</v>
      </c>
      <c r="F2924">
        <v>0.1020442734222974</v>
      </c>
      <c r="G2924">
        <v>0.18314492069837041</v>
      </c>
      <c r="H2924">
        <v>1.3</v>
      </c>
      <c r="I2924">
        <v>11.75</v>
      </c>
      <c r="J2924">
        <v>5.5</v>
      </c>
      <c r="K2924" t="s">
        <v>30</v>
      </c>
      <c r="L2924" t="s">
        <v>30</v>
      </c>
      <c r="M2924" t="s">
        <v>43</v>
      </c>
      <c r="N2924">
        <v>1</v>
      </c>
      <c r="O2924">
        <v>0</v>
      </c>
      <c r="P2924">
        <v>0</v>
      </c>
      <c r="Q2924">
        <f t="shared" si="540"/>
        <v>0</v>
      </c>
      <c r="R2924">
        <f t="shared" si="541"/>
        <v>0</v>
      </c>
      <c r="S2924">
        <f t="shared" si="542"/>
        <v>0</v>
      </c>
      <c r="T2924">
        <f t="shared" si="543"/>
        <v>0</v>
      </c>
      <c r="U2924">
        <f t="shared" si="544"/>
        <v>0</v>
      </c>
      <c r="V2924">
        <f t="shared" si="545"/>
        <v>0</v>
      </c>
      <c r="AL2924">
        <f t="shared" si="546"/>
        <v>0</v>
      </c>
      <c r="AM2924">
        <f t="shared" si="547"/>
        <v>0</v>
      </c>
      <c r="AN2924">
        <f t="shared" si="548"/>
        <v>0</v>
      </c>
      <c r="AO2924" t="str">
        <f t="shared" si="549"/>
        <v/>
      </c>
      <c r="AP2924" t="str">
        <f t="shared" si="550"/>
        <v/>
      </c>
      <c r="AQ2924" t="str">
        <f t="shared" si="551"/>
        <v/>
      </c>
    </row>
    <row r="2925" spans="1:43" x14ac:dyDescent="0.3">
      <c r="A2925" t="s">
        <v>635</v>
      </c>
      <c r="B2925" t="s">
        <v>299</v>
      </c>
      <c r="C2925" t="s">
        <v>284</v>
      </c>
      <c r="D2925" t="s">
        <v>135</v>
      </c>
      <c r="E2925">
        <v>0.28571989232013367</v>
      </c>
      <c r="F2925">
        <v>0.41962253010551448</v>
      </c>
      <c r="G2925">
        <v>0.29465757757435179</v>
      </c>
      <c r="H2925">
        <v>3.1</v>
      </c>
      <c r="I2925">
        <v>2.1</v>
      </c>
      <c r="J2925">
        <v>3.8</v>
      </c>
      <c r="K2925" t="s">
        <v>43</v>
      </c>
      <c r="L2925" t="s">
        <v>43</v>
      </c>
      <c r="M2925" t="s">
        <v>30</v>
      </c>
      <c r="N2925">
        <v>1</v>
      </c>
      <c r="O2925">
        <v>0</v>
      </c>
      <c r="P2925">
        <v>0</v>
      </c>
      <c r="Q2925">
        <f t="shared" si="540"/>
        <v>0</v>
      </c>
      <c r="R2925">
        <f t="shared" si="541"/>
        <v>0</v>
      </c>
      <c r="S2925">
        <f t="shared" si="542"/>
        <v>0</v>
      </c>
      <c r="T2925">
        <f t="shared" si="543"/>
        <v>0</v>
      </c>
      <c r="U2925">
        <f t="shared" si="544"/>
        <v>0</v>
      </c>
      <c r="V2925">
        <f t="shared" si="545"/>
        <v>0</v>
      </c>
      <c r="AL2925">
        <f t="shared" si="546"/>
        <v>0</v>
      </c>
      <c r="AM2925">
        <f t="shared" si="547"/>
        <v>0</v>
      </c>
      <c r="AN2925">
        <f t="shared" si="548"/>
        <v>0</v>
      </c>
      <c r="AO2925" t="str">
        <f t="shared" si="549"/>
        <v/>
      </c>
      <c r="AP2925" t="str">
        <f t="shared" si="550"/>
        <v/>
      </c>
      <c r="AQ2925" t="str">
        <f t="shared" si="551"/>
        <v/>
      </c>
    </row>
    <row r="2926" spans="1:43" x14ac:dyDescent="0.3">
      <c r="A2926" t="s">
        <v>635</v>
      </c>
      <c r="B2926" t="s">
        <v>316</v>
      </c>
      <c r="C2926" t="s">
        <v>376</v>
      </c>
      <c r="D2926" t="s">
        <v>317</v>
      </c>
      <c r="E2926">
        <v>0.69992401697740148</v>
      </c>
      <c r="F2926">
        <v>0.10951636030862789</v>
      </c>
      <c r="G2926">
        <v>0.1905596227139707</v>
      </c>
      <c r="H2926">
        <v>1.23</v>
      </c>
      <c r="I2926">
        <v>10.5</v>
      </c>
      <c r="J2926">
        <v>5.75</v>
      </c>
      <c r="K2926" t="s">
        <v>30</v>
      </c>
      <c r="L2926" t="s">
        <v>43</v>
      </c>
      <c r="M2926" t="s">
        <v>43</v>
      </c>
      <c r="N2926">
        <v>1</v>
      </c>
      <c r="O2926">
        <v>0</v>
      </c>
      <c r="P2926">
        <v>0</v>
      </c>
      <c r="Q2926">
        <f t="shared" si="540"/>
        <v>0</v>
      </c>
      <c r="R2926">
        <f t="shared" si="541"/>
        <v>0</v>
      </c>
      <c r="S2926">
        <f t="shared" si="542"/>
        <v>0</v>
      </c>
      <c r="T2926">
        <f t="shared" si="543"/>
        <v>0</v>
      </c>
      <c r="U2926">
        <f t="shared" si="544"/>
        <v>0</v>
      </c>
      <c r="V2926">
        <f t="shared" si="545"/>
        <v>0</v>
      </c>
      <c r="AL2926">
        <f t="shared" si="546"/>
        <v>0</v>
      </c>
      <c r="AM2926">
        <f t="shared" si="547"/>
        <v>0</v>
      </c>
      <c r="AN2926">
        <f t="shared" si="548"/>
        <v>0</v>
      </c>
      <c r="AO2926" t="str">
        <f t="shared" si="549"/>
        <v/>
      </c>
      <c r="AP2926" t="str">
        <f t="shared" si="550"/>
        <v/>
      </c>
      <c r="AQ2926" t="str">
        <f t="shared" si="551"/>
        <v/>
      </c>
    </row>
    <row r="2927" spans="1:43" x14ac:dyDescent="0.3">
      <c r="A2927" t="s">
        <v>635</v>
      </c>
      <c r="B2927" t="s">
        <v>405</v>
      </c>
      <c r="C2927" t="s">
        <v>137</v>
      </c>
      <c r="D2927" t="s">
        <v>58</v>
      </c>
      <c r="E2927">
        <v>0.31589161742263089</v>
      </c>
      <c r="F2927">
        <v>0.38482873283567248</v>
      </c>
      <c r="G2927">
        <v>0.29927964974169657</v>
      </c>
      <c r="H2927">
        <v>2.27</v>
      </c>
      <c r="I2927">
        <v>2.92</v>
      </c>
      <c r="J2927">
        <v>3.6</v>
      </c>
      <c r="K2927" t="s">
        <v>30</v>
      </c>
      <c r="L2927" t="s">
        <v>30</v>
      </c>
      <c r="M2927" t="s">
        <v>43</v>
      </c>
      <c r="N2927">
        <v>1</v>
      </c>
      <c r="O2927">
        <v>0</v>
      </c>
      <c r="P2927">
        <v>0</v>
      </c>
      <c r="Q2927">
        <f t="shared" si="540"/>
        <v>0</v>
      </c>
      <c r="R2927">
        <f t="shared" si="541"/>
        <v>0</v>
      </c>
      <c r="S2927">
        <f t="shared" si="542"/>
        <v>0</v>
      </c>
      <c r="T2927">
        <f t="shared" si="543"/>
        <v>0</v>
      </c>
      <c r="U2927">
        <f t="shared" si="544"/>
        <v>0</v>
      </c>
      <c r="V2927">
        <f t="shared" si="545"/>
        <v>0</v>
      </c>
      <c r="AL2927">
        <f t="shared" si="546"/>
        <v>0</v>
      </c>
      <c r="AM2927">
        <f t="shared" si="547"/>
        <v>0</v>
      </c>
      <c r="AN2927">
        <f t="shared" si="548"/>
        <v>0</v>
      </c>
      <c r="AO2927" t="str">
        <f t="shared" si="549"/>
        <v/>
      </c>
      <c r="AP2927" t="str">
        <f t="shared" si="550"/>
        <v/>
      </c>
      <c r="AQ2927" t="str">
        <f t="shared" si="551"/>
        <v/>
      </c>
    </row>
    <row r="2928" spans="1:43" x14ac:dyDescent="0.3">
      <c r="A2928" t="s">
        <v>635</v>
      </c>
      <c r="B2928" t="s">
        <v>213</v>
      </c>
      <c r="C2928" t="s">
        <v>111</v>
      </c>
      <c r="D2928" t="s">
        <v>71</v>
      </c>
      <c r="E2928">
        <v>0.63379040815159349</v>
      </c>
      <c r="F2928">
        <v>0.13938977922802129</v>
      </c>
      <c r="G2928">
        <v>0.22681981262038509</v>
      </c>
      <c r="H2928">
        <v>1.42</v>
      </c>
      <c r="I2928">
        <v>8</v>
      </c>
      <c r="J2928">
        <v>4.5</v>
      </c>
      <c r="K2928" t="s">
        <v>30</v>
      </c>
      <c r="L2928" t="s">
        <v>30</v>
      </c>
      <c r="M2928" t="s">
        <v>30</v>
      </c>
      <c r="N2928">
        <v>1</v>
      </c>
      <c r="O2928">
        <v>0</v>
      </c>
      <c r="P2928">
        <v>0</v>
      </c>
      <c r="Q2928">
        <f t="shared" si="540"/>
        <v>0</v>
      </c>
      <c r="R2928">
        <f t="shared" si="541"/>
        <v>0</v>
      </c>
      <c r="S2928">
        <f t="shared" si="542"/>
        <v>0</v>
      </c>
      <c r="T2928">
        <f t="shared" si="543"/>
        <v>0</v>
      </c>
      <c r="U2928">
        <f t="shared" si="544"/>
        <v>0</v>
      </c>
      <c r="V2928">
        <f t="shared" si="545"/>
        <v>0</v>
      </c>
      <c r="AL2928">
        <f t="shared" si="546"/>
        <v>0</v>
      </c>
      <c r="AM2928">
        <f t="shared" si="547"/>
        <v>0</v>
      </c>
      <c r="AN2928">
        <f t="shared" si="548"/>
        <v>0</v>
      </c>
      <c r="AO2928" t="str">
        <f t="shared" si="549"/>
        <v/>
      </c>
      <c r="AP2928" t="str">
        <f t="shared" si="550"/>
        <v/>
      </c>
      <c r="AQ2928" t="str">
        <f t="shared" si="551"/>
        <v/>
      </c>
    </row>
    <row r="2929" spans="1:43" x14ac:dyDescent="0.3">
      <c r="A2929" t="s">
        <v>635</v>
      </c>
      <c r="B2929" t="s">
        <v>278</v>
      </c>
      <c r="C2929" t="s">
        <v>387</v>
      </c>
      <c r="D2929" t="s">
        <v>174</v>
      </c>
      <c r="E2929">
        <v>0.2286810975376507</v>
      </c>
      <c r="F2929">
        <v>0.51596826078164837</v>
      </c>
      <c r="G2929">
        <v>0.25535064168070087</v>
      </c>
      <c r="H2929">
        <v>4.1500000000000004</v>
      </c>
      <c r="I2929">
        <v>1.85</v>
      </c>
      <c r="J2929">
        <v>3.5</v>
      </c>
      <c r="K2929" t="s">
        <v>30</v>
      </c>
      <c r="L2929" t="s">
        <v>30</v>
      </c>
      <c r="M2929" t="s">
        <v>43</v>
      </c>
      <c r="N2929">
        <v>0</v>
      </c>
      <c r="O2929">
        <v>1</v>
      </c>
      <c r="P2929">
        <v>0</v>
      </c>
      <c r="Q2929">
        <f t="shared" si="540"/>
        <v>0</v>
      </c>
      <c r="R2929">
        <f t="shared" si="541"/>
        <v>0</v>
      </c>
      <c r="S2929">
        <f t="shared" si="542"/>
        <v>0</v>
      </c>
      <c r="T2929">
        <f t="shared" si="543"/>
        <v>0</v>
      </c>
      <c r="U2929">
        <f t="shared" si="544"/>
        <v>0</v>
      </c>
      <c r="V2929">
        <f t="shared" si="545"/>
        <v>0</v>
      </c>
      <c r="AL2929">
        <f t="shared" si="546"/>
        <v>0</v>
      </c>
      <c r="AM2929">
        <f t="shared" si="547"/>
        <v>0</v>
      </c>
      <c r="AN2929">
        <f t="shared" si="548"/>
        <v>0</v>
      </c>
      <c r="AO2929" t="str">
        <f t="shared" si="549"/>
        <v/>
      </c>
      <c r="AP2929" t="str">
        <f t="shared" si="550"/>
        <v/>
      </c>
      <c r="AQ2929" t="str">
        <f t="shared" si="551"/>
        <v/>
      </c>
    </row>
    <row r="2930" spans="1:43" x14ac:dyDescent="0.3">
      <c r="A2930" t="s">
        <v>635</v>
      </c>
      <c r="B2930" t="s">
        <v>443</v>
      </c>
      <c r="C2930" t="s">
        <v>384</v>
      </c>
      <c r="D2930" t="s">
        <v>179</v>
      </c>
      <c r="E2930">
        <v>0.25346396977777869</v>
      </c>
      <c r="F2930">
        <v>0.47014604002386962</v>
      </c>
      <c r="G2930">
        <v>0.27638999019835192</v>
      </c>
      <c r="H2930">
        <v>3.8</v>
      </c>
      <c r="I2930">
        <v>2.0499999999999998</v>
      </c>
      <c r="J2930">
        <v>3</v>
      </c>
      <c r="K2930" t="s">
        <v>30</v>
      </c>
      <c r="L2930" t="s">
        <v>30</v>
      </c>
      <c r="M2930" t="s">
        <v>43</v>
      </c>
      <c r="N2930">
        <v>1</v>
      </c>
      <c r="O2930">
        <v>0</v>
      </c>
      <c r="P2930">
        <v>0</v>
      </c>
      <c r="Q2930">
        <f t="shared" si="540"/>
        <v>0</v>
      </c>
      <c r="R2930">
        <f t="shared" si="541"/>
        <v>0</v>
      </c>
      <c r="S2930">
        <f t="shared" si="542"/>
        <v>0</v>
      </c>
      <c r="T2930">
        <f t="shared" si="543"/>
        <v>0</v>
      </c>
      <c r="U2930">
        <f t="shared" si="544"/>
        <v>0</v>
      </c>
      <c r="V2930">
        <f t="shared" si="545"/>
        <v>0</v>
      </c>
      <c r="AL2930">
        <f t="shared" si="546"/>
        <v>0</v>
      </c>
      <c r="AM2930">
        <f t="shared" si="547"/>
        <v>0</v>
      </c>
      <c r="AN2930">
        <f t="shared" si="548"/>
        <v>0</v>
      </c>
      <c r="AO2930" t="str">
        <f t="shared" si="549"/>
        <v/>
      </c>
      <c r="AP2930" t="str">
        <f t="shared" si="550"/>
        <v/>
      </c>
      <c r="AQ2930" t="str">
        <f t="shared" si="551"/>
        <v/>
      </c>
    </row>
    <row r="2931" spans="1:43" x14ac:dyDescent="0.3">
      <c r="A2931" t="s">
        <v>635</v>
      </c>
      <c r="B2931" t="s">
        <v>84</v>
      </c>
      <c r="C2931" t="s">
        <v>438</v>
      </c>
      <c r="D2931" t="s">
        <v>29</v>
      </c>
      <c r="E2931">
        <v>9.639326264327984E-2</v>
      </c>
      <c r="F2931">
        <v>0.76823192635934112</v>
      </c>
      <c r="G2931">
        <v>0.135374810997379</v>
      </c>
      <c r="H2931">
        <v>13.5</v>
      </c>
      <c r="I2931">
        <v>1.25</v>
      </c>
      <c r="J2931">
        <v>5.75</v>
      </c>
      <c r="K2931" t="s">
        <v>30</v>
      </c>
      <c r="L2931" t="s">
        <v>43</v>
      </c>
      <c r="M2931" t="s">
        <v>43</v>
      </c>
      <c r="N2931">
        <v>0</v>
      </c>
      <c r="O2931">
        <v>0</v>
      </c>
      <c r="P2931">
        <v>1</v>
      </c>
      <c r="Q2931">
        <f t="shared" si="540"/>
        <v>0</v>
      </c>
      <c r="R2931">
        <f t="shared" si="541"/>
        <v>0</v>
      </c>
      <c r="S2931">
        <f t="shared" si="542"/>
        <v>0</v>
      </c>
      <c r="T2931">
        <f t="shared" si="543"/>
        <v>0</v>
      </c>
      <c r="U2931">
        <f t="shared" si="544"/>
        <v>0</v>
      </c>
      <c r="V2931">
        <f t="shared" si="545"/>
        <v>0</v>
      </c>
      <c r="AL2931">
        <f t="shared" si="546"/>
        <v>0</v>
      </c>
      <c r="AM2931">
        <f t="shared" si="547"/>
        <v>0</v>
      </c>
      <c r="AN2931">
        <f t="shared" si="548"/>
        <v>0</v>
      </c>
      <c r="AO2931" t="str">
        <f t="shared" si="549"/>
        <v/>
      </c>
      <c r="AP2931" t="str">
        <f t="shared" si="550"/>
        <v/>
      </c>
      <c r="AQ2931" t="str">
        <f t="shared" si="551"/>
        <v/>
      </c>
    </row>
    <row r="2932" spans="1:43" x14ac:dyDescent="0.3">
      <c r="A2932" t="s">
        <v>635</v>
      </c>
      <c r="B2932" t="s">
        <v>574</v>
      </c>
      <c r="C2932" t="s">
        <v>571</v>
      </c>
      <c r="D2932" t="s">
        <v>573</v>
      </c>
      <c r="E2932">
        <v>0.27708525576852772</v>
      </c>
      <c r="F2932">
        <v>0.44096319649700411</v>
      </c>
      <c r="G2932">
        <v>0.28195154773446812</v>
      </c>
      <c r="H2932">
        <v>1.0009999999999999</v>
      </c>
      <c r="I2932">
        <v>1.0009999999999999</v>
      </c>
      <c r="J2932">
        <v>1.0009999999999999</v>
      </c>
      <c r="N2932">
        <v>0</v>
      </c>
      <c r="O2932">
        <v>1</v>
      </c>
      <c r="P2932">
        <v>0</v>
      </c>
      <c r="Q2932">
        <f t="shared" si="540"/>
        <v>0</v>
      </c>
      <c r="R2932">
        <f t="shared" si="541"/>
        <v>0</v>
      </c>
      <c r="S2932">
        <f t="shared" si="542"/>
        <v>0</v>
      </c>
      <c r="T2932">
        <f t="shared" si="543"/>
        <v>0</v>
      </c>
      <c r="U2932">
        <f t="shared" si="544"/>
        <v>0</v>
      </c>
      <c r="V2932">
        <f t="shared" si="545"/>
        <v>0</v>
      </c>
      <c r="AL2932">
        <f t="shared" si="546"/>
        <v>0</v>
      </c>
      <c r="AM2932">
        <f t="shared" si="547"/>
        <v>0</v>
      </c>
      <c r="AN2932">
        <f t="shared" si="548"/>
        <v>0</v>
      </c>
      <c r="AO2932" t="str">
        <f t="shared" si="549"/>
        <v/>
      </c>
      <c r="AP2932" t="str">
        <f t="shared" si="550"/>
        <v/>
      </c>
      <c r="AQ2932" t="str">
        <f t="shared" si="551"/>
        <v/>
      </c>
    </row>
    <row r="2933" spans="1:43" x14ac:dyDescent="0.3">
      <c r="A2933" t="s">
        <v>636</v>
      </c>
      <c r="B2933" t="s">
        <v>61</v>
      </c>
      <c r="C2933" t="s">
        <v>305</v>
      </c>
      <c r="D2933" t="s">
        <v>63</v>
      </c>
      <c r="E2933">
        <v>0.38932280982340589</v>
      </c>
      <c r="F2933">
        <v>0.2979596023130045</v>
      </c>
      <c r="G2933">
        <v>0.31271758786358961</v>
      </c>
      <c r="H2933">
        <v>1.83</v>
      </c>
      <c r="I2933">
        <v>4.45</v>
      </c>
      <c r="J2933">
        <v>3.2</v>
      </c>
      <c r="K2933" t="s">
        <v>30</v>
      </c>
      <c r="L2933" t="s">
        <v>30</v>
      </c>
      <c r="M2933" t="s">
        <v>30</v>
      </c>
      <c r="N2933">
        <v>0</v>
      </c>
      <c r="O2933">
        <v>0</v>
      </c>
      <c r="P2933">
        <v>1</v>
      </c>
      <c r="Q2933">
        <f t="shared" si="540"/>
        <v>0</v>
      </c>
      <c r="R2933">
        <f t="shared" si="541"/>
        <v>2.423803737833552E-2</v>
      </c>
      <c r="S2933">
        <f t="shared" si="542"/>
        <v>0</v>
      </c>
      <c r="T2933">
        <f t="shared" si="543"/>
        <v>0</v>
      </c>
      <c r="U2933">
        <f t="shared" si="544"/>
        <v>0</v>
      </c>
      <c r="V2933">
        <f t="shared" si="545"/>
        <v>0</v>
      </c>
      <c r="AL2933">
        <f t="shared" si="546"/>
        <v>0</v>
      </c>
      <c r="AM2933">
        <f t="shared" si="547"/>
        <v>2.423803737833552E-2</v>
      </c>
      <c r="AN2933">
        <f t="shared" si="548"/>
        <v>0</v>
      </c>
      <c r="AO2933" t="str">
        <f t="shared" si="549"/>
        <v/>
      </c>
      <c r="AP2933">
        <f t="shared" si="550"/>
        <v>-2.423803737833552E-2</v>
      </c>
      <c r="AQ2933" t="str">
        <f t="shared" si="551"/>
        <v/>
      </c>
    </row>
    <row r="2934" spans="1:43" x14ac:dyDescent="0.3">
      <c r="A2934" t="s">
        <v>636</v>
      </c>
      <c r="B2934" t="s">
        <v>120</v>
      </c>
      <c r="C2934" t="s">
        <v>412</v>
      </c>
      <c r="D2934" t="s">
        <v>63</v>
      </c>
      <c r="E2934">
        <v>0.39614104212926321</v>
      </c>
      <c r="F2934">
        <v>0.29213602266010302</v>
      </c>
      <c r="G2934">
        <v>0.31172293521063382</v>
      </c>
      <c r="H2934">
        <v>1.88</v>
      </c>
      <c r="I2934">
        <v>4.3</v>
      </c>
      <c r="J2934">
        <v>3.15</v>
      </c>
      <c r="K2934" t="s">
        <v>30</v>
      </c>
      <c r="L2934" t="s">
        <v>30</v>
      </c>
      <c r="M2934" t="s">
        <v>30</v>
      </c>
      <c r="N2934">
        <v>0</v>
      </c>
      <c r="O2934">
        <v>0</v>
      </c>
      <c r="P2934">
        <v>1</v>
      </c>
      <c r="Q2934">
        <f t="shared" si="540"/>
        <v>0</v>
      </c>
      <c r="R2934">
        <f t="shared" si="541"/>
        <v>6.7228870071472935E-3</v>
      </c>
      <c r="S2934">
        <f t="shared" si="542"/>
        <v>0</v>
      </c>
      <c r="T2934">
        <f t="shared" si="543"/>
        <v>0</v>
      </c>
      <c r="U2934">
        <f t="shared" si="544"/>
        <v>0</v>
      </c>
      <c r="V2934">
        <f t="shared" si="545"/>
        <v>0</v>
      </c>
      <c r="AL2934">
        <f t="shared" si="546"/>
        <v>0</v>
      </c>
      <c r="AM2934">
        <f t="shared" si="547"/>
        <v>6.7228870071472935E-3</v>
      </c>
      <c r="AN2934">
        <f t="shared" si="548"/>
        <v>0</v>
      </c>
      <c r="AO2934" t="str">
        <f t="shared" si="549"/>
        <v/>
      </c>
      <c r="AP2934">
        <f t="shared" si="550"/>
        <v>-6.7228870071472935E-3</v>
      </c>
      <c r="AQ2934" t="str">
        <f t="shared" si="551"/>
        <v/>
      </c>
    </row>
    <row r="2935" spans="1:43" x14ac:dyDescent="0.3">
      <c r="A2935" t="s">
        <v>636</v>
      </c>
      <c r="B2935" t="s">
        <v>396</v>
      </c>
      <c r="C2935" t="s">
        <v>301</v>
      </c>
      <c r="D2935" t="s">
        <v>135</v>
      </c>
      <c r="E2935">
        <v>0.30984015390640529</v>
      </c>
      <c r="F2935">
        <v>0.37677870464179242</v>
      </c>
      <c r="G2935">
        <v>0.31338114145180229</v>
      </c>
      <c r="H2935">
        <v>3.1</v>
      </c>
      <c r="I2935">
        <v>2.1800000000000002</v>
      </c>
      <c r="J2935">
        <v>3.4</v>
      </c>
      <c r="K2935" t="s">
        <v>30</v>
      </c>
      <c r="L2935" t="s">
        <v>30</v>
      </c>
      <c r="M2935" t="s">
        <v>43</v>
      </c>
      <c r="N2935">
        <v>0</v>
      </c>
      <c r="O2935">
        <v>0</v>
      </c>
      <c r="P2935">
        <v>1</v>
      </c>
      <c r="Q2935">
        <f t="shared" si="540"/>
        <v>0</v>
      </c>
      <c r="R2935">
        <f t="shared" si="541"/>
        <v>0</v>
      </c>
      <c r="S2935">
        <f t="shared" si="542"/>
        <v>0</v>
      </c>
      <c r="T2935">
        <f t="shared" si="543"/>
        <v>0</v>
      </c>
      <c r="U2935">
        <f t="shared" si="544"/>
        <v>0</v>
      </c>
      <c r="V2935">
        <f t="shared" si="545"/>
        <v>0</v>
      </c>
      <c r="AL2935">
        <f t="shared" si="546"/>
        <v>0</v>
      </c>
      <c r="AM2935">
        <f t="shared" si="547"/>
        <v>0</v>
      </c>
      <c r="AN2935">
        <f t="shared" si="548"/>
        <v>0</v>
      </c>
      <c r="AO2935" t="str">
        <f t="shared" si="549"/>
        <v/>
      </c>
      <c r="AP2935" t="str">
        <f t="shared" si="550"/>
        <v/>
      </c>
      <c r="AQ2935" t="str">
        <f t="shared" si="551"/>
        <v/>
      </c>
    </row>
    <row r="2936" spans="1:43" x14ac:dyDescent="0.3">
      <c r="A2936" t="s">
        <v>636</v>
      </c>
      <c r="B2936" t="s">
        <v>400</v>
      </c>
      <c r="C2936" t="s">
        <v>355</v>
      </c>
      <c r="D2936" t="s">
        <v>89</v>
      </c>
      <c r="E2936">
        <v>0.25205409832822773</v>
      </c>
      <c r="F2936">
        <v>0.49769093250839791</v>
      </c>
      <c r="G2936">
        <v>0.25025496916337447</v>
      </c>
      <c r="H2936">
        <v>2.4500000000000002</v>
      </c>
      <c r="I2936">
        <v>2.72</v>
      </c>
      <c r="J2936">
        <v>3.35</v>
      </c>
      <c r="K2936" t="s">
        <v>30</v>
      </c>
      <c r="L2936" t="s">
        <v>30</v>
      </c>
      <c r="M2936" t="s">
        <v>43</v>
      </c>
      <c r="N2936">
        <v>0</v>
      </c>
      <c r="O2936">
        <v>0</v>
      </c>
      <c r="P2936">
        <v>1</v>
      </c>
      <c r="Q2936">
        <f t="shared" si="540"/>
        <v>0</v>
      </c>
      <c r="R2936">
        <f t="shared" si="541"/>
        <v>0.1385939871470544</v>
      </c>
      <c r="S2936">
        <f t="shared" si="542"/>
        <v>0</v>
      </c>
      <c r="T2936">
        <f t="shared" si="543"/>
        <v>0</v>
      </c>
      <c r="U2936">
        <f t="shared" si="544"/>
        <v>0</v>
      </c>
      <c r="V2936">
        <f t="shared" si="545"/>
        <v>0</v>
      </c>
      <c r="AL2936">
        <f t="shared" si="546"/>
        <v>0</v>
      </c>
      <c r="AM2936">
        <f t="shared" si="547"/>
        <v>0.1385939871470544</v>
      </c>
      <c r="AN2936">
        <f t="shared" si="548"/>
        <v>0</v>
      </c>
      <c r="AO2936" t="str">
        <f t="shared" si="549"/>
        <v/>
      </c>
      <c r="AP2936">
        <f t="shared" si="550"/>
        <v>-0.1385939871470544</v>
      </c>
      <c r="AQ2936" t="str">
        <f t="shared" si="551"/>
        <v/>
      </c>
    </row>
    <row r="2937" spans="1:43" x14ac:dyDescent="0.3">
      <c r="A2937" t="s">
        <v>636</v>
      </c>
      <c r="B2937" t="s">
        <v>401</v>
      </c>
      <c r="C2937" t="s">
        <v>356</v>
      </c>
      <c r="D2937" t="s">
        <v>89</v>
      </c>
      <c r="E2937">
        <v>0.35581918255179451</v>
      </c>
      <c r="F2937">
        <v>0.3478087790317495</v>
      </c>
      <c r="G2937">
        <v>0.29637203841645587</v>
      </c>
      <c r="H2937">
        <v>1.8</v>
      </c>
      <c r="I2937">
        <v>4</v>
      </c>
      <c r="J2937">
        <v>3.75</v>
      </c>
      <c r="K2937" t="s">
        <v>30</v>
      </c>
      <c r="L2937" t="s">
        <v>30</v>
      </c>
      <c r="M2937" t="s">
        <v>43</v>
      </c>
      <c r="N2937">
        <v>0</v>
      </c>
      <c r="O2937">
        <v>0</v>
      </c>
      <c r="P2937">
        <v>1</v>
      </c>
      <c r="Q2937">
        <f t="shared" si="540"/>
        <v>0</v>
      </c>
      <c r="R2937">
        <f t="shared" si="541"/>
        <v>5.8773469027849495E-2</v>
      </c>
      <c r="S2937">
        <f t="shared" si="542"/>
        <v>0</v>
      </c>
      <c r="T2937">
        <f t="shared" si="543"/>
        <v>0</v>
      </c>
      <c r="U2937">
        <f t="shared" si="544"/>
        <v>0</v>
      </c>
      <c r="V2937">
        <f t="shared" si="545"/>
        <v>0</v>
      </c>
      <c r="AL2937">
        <f t="shared" si="546"/>
        <v>0</v>
      </c>
      <c r="AM2937">
        <f t="shared" si="547"/>
        <v>5.8773469027849495E-2</v>
      </c>
      <c r="AN2937">
        <f t="shared" si="548"/>
        <v>0</v>
      </c>
      <c r="AO2937" t="str">
        <f t="shared" si="549"/>
        <v/>
      </c>
      <c r="AP2937">
        <f t="shared" si="550"/>
        <v>-5.8773469027849495E-2</v>
      </c>
      <c r="AQ2937" t="str">
        <f t="shared" si="551"/>
        <v/>
      </c>
    </row>
    <row r="2938" spans="1:43" x14ac:dyDescent="0.3">
      <c r="A2938" t="s">
        <v>636</v>
      </c>
      <c r="B2938" t="s">
        <v>357</v>
      </c>
      <c r="C2938" t="s">
        <v>359</v>
      </c>
      <c r="D2938" t="s">
        <v>89</v>
      </c>
      <c r="E2938">
        <v>0.29192787769552181</v>
      </c>
      <c r="F2938">
        <v>0.41612592512540431</v>
      </c>
      <c r="G2938">
        <v>0.29194619717907411</v>
      </c>
      <c r="H2938">
        <v>2.0499999999999998</v>
      </c>
      <c r="I2938">
        <v>3.15</v>
      </c>
      <c r="J2938">
        <v>3.45</v>
      </c>
      <c r="K2938" t="s">
        <v>43</v>
      </c>
      <c r="L2938" t="s">
        <v>43</v>
      </c>
      <c r="M2938" t="s">
        <v>43</v>
      </c>
      <c r="N2938">
        <v>1</v>
      </c>
      <c r="O2938">
        <v>0</v>
      </c>
      <c r="P2938">
        <v>0</v>
      </c>
      <c r="Q2938">
        <f t="shared" si="540"/>
        <v>0</v>
      </c>
      <c r="R2938">
        <f t="shared" si="541"/>
        <v>7.1098476349720441E-2</v>
      </c>
      <c r="S2938">
        <f t="shared" si="542"/>
        <v>0</v>
      </c>
      <c r="T2938">
        <f t="shared" si="543"/>
        <v>0</v>
      </c>
      <c r="U2938">
        <f t="shared" si="544"/>
        <v>0</v>
      </c>
      <c r="V2938">
        <f t="shared" si="545"/>
        <v>0</v>
      </c>
      <c r="AL2938">
        <f t="shared" si="546"/>
        <v>0</v>
      </c>
      <c r="AM2938">
        <f t="shared" si="547"/>
        <v>7.1098476349720441E-2</v>
      </c>
      <c r="AN2938">
        <f t="shared" si="548"/>
        <v>0</v>
      </c>
      <c r="AO2938" t="str">
        <f t="shared" si="549"/>
        <v/>
      </c>
      <c r="AP2938">
        <f t="shared" si="550"/>
        <v>-7.1098476349720441E-2</v>
      </c>
      <c r="AQ2938" t="str">
        <f t="shared" si="551"/>
        <v/>
      </c>
    </row>
    <row r="2939" spans="1:43" x14ac:dyDescent="0.3">
      <c r="A2939" t="s">
        <v>636</v>
      </c>
      <c r="B2939" t="s">
        <v>200</v>
      </c>
      <c r="C2939" t="s">
        <v>292</v>
      </c>
      <c r="D2939" t="s">
        <v>190</v>
      </c>
      <c r="E2939">
        <v>0.54747760421774805</v>
      </c>
      <c r="F2939">
        <v>0.18490356540450731</v>
      </c>
      <c r="G2939">
        <v>0.26761883037774459</v>
      </c>
      <c r="H2939">
        <v>1.0009999999999999</v>
      </c>
      <c r="I2939">
        <v>1.0009999999999999</v>
      </c>
      <c r="J2939">
        <v>1.0009999999999999</v>
      </c>
      <c r="N2939">
        <v>1</v>
      </c>
      <c r="O2939">
        <v>0</v>
      </c>
      <c r="P2939">
        <v>0</v>
      </c>
      <c r="Q2939">
        <f t="shared" si="540"/>
        <v>0</v>
      </c>
      <c r="R2939">
        <f t="shared" si="541"/>
        <v>0</v>
      </c>
      <c r="S2939">
        <f t="shared" si="542"/>
        <v>0</v>
      </c>
      <c r="T2939">
        <f t="shared" si="543"/>
        <v>0</v>
      </c>
      <c r="U2939">
        <f t="shared" si="544"/>
        <v>0</v>
      </c>
      <c r="V2939">
        <f t="shared" si="545"/>
        <v>0</v>
      </c>
      <c r="AL2939">
        <f t="shared" si="546"/>
        <v>0</v>
      </c>
      <c r="AM2939">
        <f t="shared" si="547"/>
        <v>0</v>
      </c>
      <c r="AN2939">
        <f t="shared" si="548"/>
        <v>0</v>
      </c>
      <c r="AO2939" t="str">
        <f t="shared" si="549"/>
        <v/>
      </c>
      <c r="AP2939" t="str">
        <f t="shared" si="550"/>
        <v/>
      </c>
      <c r="AQ2939" t="str">
        <f t="shared" si="551"/>
        <v/>
      </c>
    </row>
    <row r="2940" spans="1:43" x14ac:dyDescent="0.3">
      <c r="A2940" t="s">
        <v>636</v>
      </c>
      <c r="B2940" t="s">
        <v>223</v>
      </c>
      <c r="C2940" t="s">
        <v>153</v>
      </c>
      <c r="D2940" t="s">
        <v>50</v>
      </c>
      <c r="E2940">
        <v>0.58031132741674585</v>
      </c>
      <c r="F2940">
        <v>0.1658307664062118</v>
      </c>
      <c r="G2940">
        <v>0.2538579061770424</v>
      </c>
      <c r="H2940">
        <v>1.65</v>
      </c>
      <c r="I2940">
        <v>4.5</v>
      </c>
      <c r="J2940">
        <v>3.95</v>
      </c>
      <c r="K2940" t="s">
        <v>30</v>
      </c>
      <c r="L2940" t="s">
        <v>30</v>
      </c>
      <c r="M2940" t="s">
        <v>43</v>
      </c>
      <c r="N2940">
        <v>1</v>
      </c>
      <c r="O2940">
        <v>0</v>
      </c>
      <c r="P2940">
        <v>0</v>
      </c>
      <c r="Q2940">
        <f t="shared" si="540"/>
        <v>0</v>
      </c>
      <c r="R2940">
        <f t="shared" si="541"/>
        <v>0</v>
      </c>
      <c r="S2940">
        <f t="shared" si="542"/>
        <v>0</v>
      </c>
      <c r="T2940">
        <f t="shared" si="543"/>
        <v>0</v>
      </c>
      <c r="U2940">
        <f t="shared" si="544"/>
        <v>0</v>
      </c>
      <c r="V2940">
        <f t="shared" si="545"/>
        <v>0</v>
      </c>
      <c r="AL2940">
        <f t="shared" si="546"/>
        <v>0</v>
      </c>
      <c r="AM2940">
        <f t="shared" si="547"/>
        <v>0</v>
      </c>
      <c r="AN2940">
        <f t="shared" si="548"/>
        <v>0</v>
      </c>
      <c r="AO2940" t="str">
        <f t="shared" si="549"/>
        <v/>
      </c>
      <c r="AP2940" t="str">
        <f t="shared" si="550"/>
        <v/>
      </c>
      <c r="AQ2940" t="str">
        <f t="shared" si="551"/>
        <v/>
      </c>
    </row>
    <row r="2941" spans="1:43" x14ac:dyDescent="0.3">
      <c r="A2941" t="s">
        <v>636</v>
      </c>
      <c r="B2941" t="s">
        <v>199</v>
      </c>
      <c r="C2941" t="s">
        <v>308</v>
      </c>
      <c r="D2941" t="s">
        <v>190</v>
      </c>
      <c r="E2941">
        <v>0.36567778703165899</v>
      </c>
      <c r="F2941">
        <v>0.32791148780806939</v>
      </c>
      <c r="G2941">
        <v>0.30641072516027162</v>
      </c>
      <c r="H2941">
        <v>1.0009999999999999</v>
      </c>
      <c r="I2941">
        <v>1.0009999999999999</v>
      </c>
      <c r="J2941">
        <v>1.0009999999999999</v>
      </c>
      <c r="N2941">
        <v>0</v>
      </c>
      <c r="O2941">
        <v>0</v>
      </c>
      <c r="P2941">
        <v>1</v>
      </c>
      <c r="Q2941">
        <f t="shared" si="540"/>
        <v>0</v>
      </c>
      <c r="R2941">
        <f t="shared" si="541"/>
        <v>0</v>
      </c>
      <c r="S2941">
        <f t="shared" si="542"/>
        <v>0</v>
      </c>
      <c r="T2941">
        <f t="shared" si="543"/>
        <v>0</v>
      </c>
      <c r="U2941">
        <f t="shared" si="544"/>
        <v>0</v>
      </c>
      <c r="V2941">
        <f t="shared" si="545"/>
        <v>0</v>
      </c>
      <c r="AL2941">
        <f t="shared" si="546"/>
        <v>0</v>
      </c>
      <c r="AM2941">
        <f t="shared" si="547"/>
        <v>0</v>
      </c>
      <c r="AN2941">
        <f t="shared" si="548"/>
        <v>0</v>
      </c>
      <c r="AO2941" t="str">
        <f t="shared" si="549"/>
        <v/>
      </c>
      <c r="AP2941" t="str">
        <f t="shared" si="550"/>
        <v/>
      </c>
      <c r="AQ2941" t="str">
        <f t="shared" si="551"/>
        <v/>
      </c>
    </row>
    <row r="2942" spans="1:43" x14ac:dyDescent="0.3">
      <c r="A2942" t="s">
        <v>636</v>
      </c>
      <c r="B2942" t="s">
        <v>242</v>
      </c>
      <c r="C2942" t="s">
        <v>209</v>
      </c>
      <c r="D2942" t="s">
        <v>169</v>
      </c>
      <c r="E2942">
        <v>0.59668051518357679</v>
      </c>
      <c r="F2942">
        <v>0.15831221510745561</v>
      </c>
      <c r="G2942">
        <v>0.24500726970896769</v>
      </c>
      <c r="H2942">
        <v>1.57</v>
      </c>
      <c r="I2942">
        <v>5.5</v>
      </c>
      <c r="J2942">
        <v>3.9</v>
      </c>
      <c r="K2942" t="s">
        <v>30</v>
      </c>
      <c r="L2942" t="s">
        <v>43</v>
      </c>
      <c r="M2942" t="s">
        <v>43</v>
      </c>
      <c r="N2942">
        <v>1</v>
      </c>
      <c r="O2942">
        <v>0</v>
      </c>
      <c r="P2942">
        <v>0</v>
      </c>
      <c r="Q2942">
        <f t="shared" si="540"/>
        <v>0</v>
      </c>
      <c r="R2942">
        <f t="shared" si="541"/>
        <v>0</v>
      </c>
      <c r="S2942">
        <f t="shared" si="542"/>
        <v>0</v>
      </c>
      <c r="T2942">
        <f t="shared" si="543"/>
        <v>0</v>
      </c>
      <c r="U2942">
        <f t="shared" si="544"/>
        <v>0</v>
      </c>
      <c r="V2942">
        <f t="shared" si="545"/>
        <v>0</v>
      </c>
      <c r="AL2942">
        <f t="shared" si="546"/>
        <v>0</v>
      </c>
      <c r="AM2942">
        <f t="shared" si="547"/>
        <v>0</v>
      </c>
      <c r="AN2942">
        <f t="shared" si="548"/>
        <v>0</v>
      </c>
      <c r="AO2942" t="str">
        <f t="shared" si="549"/>
        <v/>
      </c>
      <c r="AP2942" t="str">
        <f t="shared" si="550"/>
        <v/>
      </c>
      <c r="AQ2942" t="str">
        <f t="shared" si="551"/>
        <v/>
      </c>
    </row>
    <row r="2943" spans="1:43" x14ac:dyDescent="0.3">
      <c r="A2943" t="s">
        <v>636</v>
      </c>
      <c r="B2943" t="s">
        <v>187</v>
      </c>
      <c r="C2943" t="s">
        <v>198</v>
      </c>
      <c r="D2943" t="s">
        <v>162</v>
      </c>
      <c r="E2943">
        <v>0.40852788567950749</v>
      </c>
      <c r="F2943">
        <v>0.27615288944250788</v>
      </c>
      <c r="G2943">
        <v>0.31531922487798458</v>
      </c>
      <c r="H2943">
        <v>2.2000000000000002</v>
      </c>
      <c r="I2943">
        <v>3.2</v>
      </c>
      <c r="J2943">
        <v>3.25</v>
      </c>
      <c r="K2943" t="s">
        <v>30</v>
      </c>
      <c r="L2943" t="s">
        <v>30</v>
      </c>
      <c r="M2943" t="s">
        <v>43</v>
      </c>
      <c r="N2943">
        <v>0</v>
      </c>
      <c r="O2943">
        <v>0</v>
      </c>
      <c r="P2943">
        <v>1</v>
      </c>
      <c r="Q2943">
        <f t="shared" si="540"/>
        <v>0</v>
      </c>
      <c r="R2943">
        <f t="shared" si="541"/>
        <v>0</v>
      </c>
      <c r="S2943">
        <f t="shared" si="542"/>
        <v>0</v>
      </c>
      <c r="T2943">
        <f t="shared" si="543"/>
        <v>0</v>
      </c>
      <c r="U2943">
        <f t="shared" si="544"/>
        <v>0</v>
      </c>
      <c r="V2943">
        <f t="shared" si="545"/>
        <v>0</v>
      </c>
      <c r="AL2943">
        <f t="shared" si="546"/>
        <v>0</v>
      </c>
      <c r="AM2943">
        <f t="shared" si="547"/>
        <v>0</v>
      </c>
      <c r="AN2943">
        <f t="shared" si="548"/>
        <v>0</v>
      </c>
      <c r="AO2943" t="str">
        <f t="shared" si="549"/>
        <v/>
      </c>
      <c r="AP2943" t="str">
        <f t="shared" si="550"/>
        <v/>
      </c>
      <c r="AQ2943" t="str">
        <f t="shared" si="551"/>
        <v/>
      </c>
    </row>
    <row r="2944" spans="1:43" x14ac:dyDescent="0.3">
      <c r="A2944" t="s">
        <v>636</v>
      </c>
      <c r="B2944" t="s">
        <v>196</v>
      </c>
      <c r="C2944" t="s">
        <v>342</v>
      </c>
      <c r="D2944" t="s">
        <v>190</v>
      </c>
      <c r="E2944">
        <v>0.41602800398614831</v>
      </c>
      <c r="F2944">
        <v>0.26874438271635082</v>
      </c>
      <c r="G2944">
        <v>0.31522761329750087</v>
      </c>
      <c r="H2944">
        <v>1.0009999999999999</v>
      </c>
      <c r="I2944">
        <v>1.0009999999999999</v>
      </c>
      <c r="J2944">
        <v>1.0009999999999999</v>
      </c>
      <c r="N2944">
        <v>0</v>
      </c>
      <c r="O2944">
        <v>1</v>
      </c>
      <c r="P2944">
        <v>0</v>
      </c>
      <c r="Q2944">
        <f t="shared" si="540"/>
        <v>0</v>
      </c>
      <c r="R2944">
        <f t="shared" si="541"/>
        <v>0</v>
      </c>
      <c r="S2944">
        <f t="shared" si="542"/>
        <v>0</v>
      </c>
      <c r="T2944">
        <f t="shared" si="543"/>
        <v>0</v>
      </c>
      <c r="U2944">
        <f t="shared" si="544"/>
        <v>0</v>
      </c>
      <c r="V2944">
        <f t="shared" si="545"/>
        <v>0</v>
      </c>
      <c r="AL2944">
        <f t="shared" si="546"/>
        <v>0</v>
      </c>
      <c r="AM2944">
        <f t="shared" si="547"/>
        <v>0</v>
      </c>
      <c r="AN2944">
        <f t="shared" si="548"/>
        <v>0</v>
      </c>
      <c r="AO2944" t="str">
        <f t="shared" si="549"/>
        <v/>
      </c>
      <c r="AP2944" t="str">
        <f t="shared" si="550"/>
        <v/>
      </c>
      <c r="AQ2944" t="str">
        <f t="shared" si="551"/>
        <v/>
      </c>
    </row>
    <row r="2945" spans="1:43" x14ac:dyDescent="0.3">
      <c r="A2945" t="s">
        <v>636</v>
      </c>
      <c r="B2945" t="s">
        <v>182</v>
      </c>
      <c r="C2945" t="s">
        <v>453</v>
      </c>
      <c r="D2945" t="s">
        <v>162</v>
      </c>
      <c r="E2945">
        <v>0.41905538690862137</v>
      </c>
      <c r="F2945">
        <v>0.26954650136462022</v>
      </c>
      <c r="G2945">
        <v>0.31139811172675841</v>
      </c>
      <c r="H2945">
        <v>2.0499999999999998</v>
      </c>
      <c r="I2945">
        <v>3.65</v>
      </c>
      <c r="J2945">
        <v>3.2</v>
      </c>
      <c r="K2945" t="s">
        <v>30</v>
      </c>
      <c r="L2945" t="s">
        <v>43</v>
      </c>
      <c r="M2945" t="s">
        <v>30</v>
      </c>
      <c r="N2945">
        <v>0</v>
      </c>
      <c r="O2945">
        <v>1</v>
      </c>
      <c r="P2945">
        <v>0</v>
      </c>
      <c r="Q2945">
        <f t="shared" si="540"/>
        <v>0</v>
      </c>
      <c r="R2945">
        <f t="shared" si="541"/>
        <v>0</v>
      </c>
      <c r="S2945">
        <f t="shared" si="542"/>
        <v>0</v>
      </c>
      <c r="T2945">
        <f t="shared" si="543"/>
        <v>0</v>
      </c>
      <c r="U2945">
        <f t="shared" si="544"/>
        <v>0</v>
      </c>
      <c r="V2945">
        <f t="shared" si="545"/>
        <v>0</v>
      </c>
      <c r="AL2945">
        <f t="shared" si="546"/>
        <v>0</v>
      </c>
      <c r="AM2945">
        <f t="shared" si="547"/>
        <v>0</v>
      </c>
      <c r="AN2945">
        <f t="shared" si="548"/>
        <v>0</v>
      </c>
      <c r="AO2945" t="str">
        <f t="shared" si="549"/>
        <v/>
      </c>
      <c r="AP2945" t="str">
        <f t="shared" si="550"/>
        <v/>
      </c>
      <c r="AQ2945" t="str">
        <f t="shared" si="551"/>
        <v/>
      </c>
    </row>
    <row r="2946" spans="1:43" x14ac:dyDescent="0.3">
      <c r="A2946" t="s">
        <v>636</v>
      </c>
      <c r="B2946" t="s">
        <v>161</v>
      </c>
      <c r="C2946" t="s">
        <v>186</v>
      </c>
      <c r="D2946" t="s">
        <v>162</v>
      </c>
      <c r="E2946">
        <v>0.28227911702383429</v>
      </c>
      <c r="F2946">
        <v>0.43300609736092138</v>
      </c>
      <c r="G2946">
        <v>0.28471478561524421</v>
      </c>
      <c r="H2946">
        <v>3.25</v>
      </c>
      <c r="I2946">
        <v>2.0699999999999998</v>
      </c>
      <c r="J2946">
        <v>3.45</v>
      </c>
      <c r="K2946" t="s">
        <v>43</v>
      </c>
      <c r="L2946" t="s">
        <v>30</v>
      </c>
      <c r="M2946" t="s">
        <v>30</v>
      </c>
      <c r="N2946">
        <v>0</v>
      </c>
      <c r="O2946">
        <v>0</v>
      </c>
      <c r="P2946">
        <v>1</v>
      </c>
      <c r="Q2946">
        <f t="shared" ref="Q2946:Q3009" si="552">IF((($AC$1*E2946)^($AB$1))-(1-(($AC$1*E2946)^($AB$1)))/(H2946-1)&lt;0, 0,(($AC$1*E2946)^($AB$1))-(1-(($AC$1*E2946)^($AB$1)))/(H2946-1))</f>
        <v>0</v>
      </c>
      <c r="R2946">
        <f t="shared" ref="R2946:R3009" si="553">IF((($AC$1*F2946)^($AB$1))-(1-(($AC$1*F2946)^($AB$1)))/(I2946-1)&lt;0, 0,(($AC$1*F2946)^($AB$1))-(1-(($AC$1*F2946)^($AB$1)))/(I2946-1))</f>
        <v>0</v>
      </c>
      <c r="S2946">
        <f t="shared" ref="S2946:S3009" si="554">IF((($AC$1*G2946)^($AB$1))-(1-(($AC$1*G2946)^($AB$1)))/(J2946-1)&lt;0, 0,(($AC$1*G2946)^($AB$1))-(1-(($AC$1*G2946)^($AB$1)))/(J2946-1))</f>
        <v>0</v>
      </c>
      <c r="T2946">
        <f t="shared" ref="T2946:T3009" si="555">H2946*Q2946*N2946</f>
        <v>0</v>
      </c>
      <c r="U2946">
        <f t="shared" ref="U2946:U3009" si="556">I2946*R2946*O2946</f>
        <v>0</v>
      </c>
      <c r="V2946">
        <f t="shared" ref="V2946:V3009" si="557">J2946*S2946*P2946</f>
        <v>0</v>
      </c>
      <c r="AL2946">
        <f t="shared" ref="AL2946:AL3009" si="558">Q2946*COUNT(N2946)</f>
        <v>0</v>
      </c>
      <c r="AM2946">
        <f t="shared" ref="AM2946:AM3009" si="559">R2946*COUNT(O2946)</f>
        <v>0</v>
      </c>
      <c r="AN2946">
        <f t="shared" ref="AN2946:AN3009" si="560">S2946*COUNT(P2946)</f>
        <v>0</v>
      </c>
      <c r="AO2946" t="str">
        <f t="shared" ref="AO2946:AO3009" si="561">IF(AL2946=0,"",T2946-AL2946)</f>
        <v/>
      </c>
      <c r="AP2946" t="str">
        <f t="shared" ref="AP2946:AP3009" si="562">IF(AM2946=0,"",U2946-AM2946)</f>
        <v/>
      </c>
      <c r="AQ2946" t="str">
        <f t="shared" ref="AQ2946:AQ3009" si="563">IF(AN2946=0,"",V2946-AN2946)</f>
        <v/>
      </c>
    </row>
    <row r="2947" spans="1:43" x14ac:dyDescent="0.3">
      <c r="A2947" t="s">
        <v>636</v>
      </c>
      <c r="B2947" t="s">
        <v>332</v>
      </c>
      <c r="C2947" t="s">
        <v>327</v>
      </c>
      <c r="D2947" t="s">
        <v>162</v>
      </c>
      <c r="E2947">
        <v>0.27195187329390769</v>
      </c>
      <c r="F2947">
        <v>0.44318284226108701</v>
      </c>
      <c r="G2947">
        <v>0.28486528444500531</v>
      </c>
      <c r="H2947">
        <v>3.75</v>
      </c>
      <c r="I2947">
        <v>2.0499999999999998</v>
      </c>
      <c r="J2947">
        <v>3.2</v>
      </c>
      <c r="K2947" t="s">
        <v>30</v>
      </c>
      <c r="L2947" t="s">
        <v>30</v>
      </c>
      <c r="M2947" t="s">
        <v>43</v>
      </c>
      <c r="N2947">
        <v>0</v>
      </c>
      <c r="O2947">
        <v>1</v>
      </c>
      <c r="P2947">
        <v>0</v>
      </c>
      <c r="Q2947">
        <f t="shared" si="552"/>
        <v>0</v>
      </c>
      <c r="R2947">
        <f t="shared" si="553"/>
        <v>0</v>
      </c>
      <c r="S2947">
        <f t="shared" si="554"/>
        <v>0</v>
      </c>
      <c r="T2947">
        <f t="shared" si="555"/>
        <v>0</v>
      </c>
      <c r="U2947">
        <f t="shared" si="556"/>
        <v>0</v>
      </c>
      <c r="V2947">
        <f t="shared" si="557"/>
        <v>0</v>
      </c>
      <c r="AL2947">
        <f t="shared" si="558"/>
        <v>0</v>
      </c>
      <c r="AM2947">
        <f t="shared" si="559"/>
        <v>0</v>
      </c>
      <c r="AN2947">
        <f t="shared" si="560"/>
        <v>0</v>
      </c>
      <c r="AO2947" t="str">
        <f t="shared" si="561"/>
        <v/>
      </c>
      <c r="AP2947" t="str">
        <f t="shared" si="562"/>
        <v/>
      </c>
      <c r="AQ2947" t="str">
        <f t="shared" si="563"/>
        <v/>
      </c>
    </row>
    <row r="2948" spans="1:43" x14ac:dyDescent="0.3">
      <c r="A2948" t="s">
        <v>636</v>
      </c>
      <c r="B2948" t="s">
        <v>341</v>
      </c>
      <c r="C2948" t="s">
        <v>326</v>
      </c>
      <c r="D2948" t="s">
        <v>190</v>
      </c>
      <c r="E2948">
        <v>0.2754410133763282</v>
      </c>
      <c r="F2948">
        <v>0.42470681012855588</v>
      </c>
      <c r="G2948">
        <v>0.29985217649511592</v>
      </c>
      <c r="H2948">
        <v>1.0009999999999999</v>
      </c>
      <c r="I2948">
        <v>1.0009999999999999</v>
      </c>
      <c r="J2948">
        <v>1.0009999999999999</v>
      </c>
      <c r="N2948">
        <v>0</v>
      </c>
      <c r="O2948">
        <v>1</v>
      </c>
      <c r="P2948">
        <v>0</v>
      </c>
      <c r="Q2948">
        <f t="shared" si="552"/>
        <v>0</v>
      </c>
      <c r="R2948">
        <f t="shared" si="553"/>
        <v>0</v>
      </c>
      <c r="S2948">
        <f t="shared" si="554"/>
        <v>0</v>
      </c>
      <c r="T2948">
        <f t="shared" si="555"/>
        <v>0</v>
      </c>
      <c r="U2948">
        <f t="shared" si="556"/>
        <v>0</v>
      </c>
      <c r="V2948">
        <f t="shared" si="557"/>
        <v>0</v>
      </c>
      <c r="AL2948">
        <f t="shared" si="558"/>
        <v>0</v>
      </c>
      <c r="AM2948">
        <f t="shared" si="559"/>
        <v>0</v>
      </c>
      <c r="AN2948">
        <f t="shared" si="560"/>
        <v>0</v>
      </c>
      <c r="AO2948" t="str">
        <f t="shared" si="561"/>
        <v/>
      </c>
      <c r="AP2948" t="str">
        <f t="shared" si="562"/>
        <v/>
      </c>
      <c r="AQ2948" t="str">
        <f t="shared" si="563"/>
        <v/>
      </c>
    </row>
    <row r="2949" spans="1:43" x14ac:dyDescent="0.3">
      <c r="A2949" t="s">
        <v>636</v>
      </c>
      <c r="B2949" t="s">
        <v>181</v>
      </c>
      <c r="C2949" t="s">
        <v>193</v>
      </c>
      <c r="D2949" t="s">
        <v>162</v>
      </c>
      <c r="E2949">
        <v>0.58610101922044366</v>
      </c>
      <c r="F2949">
        <v>0.16281178292941459</v>
      </c>
      <c r="G2949">
        <v>0.25108719785014177</v>
      </c>
      <c r="H2949">
        <v>1.65</v>
      </c>
      <c r="I2949">
        <v>4.9000000000000004</v>
      </c>
      <c r="J2949">
        <v>3.75</v>
      </c>
      <c r="K2949" t="s">
        <v>30</v>
      </c>
      <c r="L2949" t="s">
        <v>30</v>
      </c>
      <c r="M2949" t="s">
        <v>43</v>
      </c>
      <c r="N2949">
        <v>0</v>
      </c>
      <c r="O2949">
        <v>0</v>
      </c>
      <c r="P2949">
        <v>1</v>
      </c>
      <c r="Q2949">
        <f t="shared" si="552"/>
        <v>0</v>
      </c>
      <c r="R2949">
        <f t="shared" si="553"/>
        <v>0</v>
      </c>
      <c r="S2949">
        <f t="shared" si="554"/>
        <v>0</v>
      </c>
      <c r="T2949">
        <f t="shared" si="555"/>
        <v>0</v>
      </c>
      <c r="U2949">
        <f t="shared" si="556"/>
        <v>0</v>
      </c>
      <c r="V2949">
        <f t="shared" si="557"/>
        <v>0</v>
      </c>
      <c r="AL2949">
        <f t="shared" si="558"/>
        <v>0</v>
      </c>
      <c r="AM2949">
        <f t="shared" si="559"/>
        <v>0</v>
      </c>
      <c r="AN2949">
        <f t="shared" si="560"/>
        <v>0</v>
      </c>
      <c r="AO2949" t="str">
        <f t="shared" si="561"/>
        <v/>
      </c>
      <c r="AP2949" t="str">
        <f t="shared" si="562"/>
        <v/>
      </c>
      <c r="AQ2949" t="str">
        <f t="shared" si="563"/>
        <v/>
      </c>
    </row>
    <row r="2950" spans="1:43" x14ac:dyDescent="0.3">
      <c r="A2950" t="s">
        <v>636</v>
      </c>
      <c r="B2950" t="s">
        <v>473</v>
      </c>
      <c r="C2950" t="s">
        <v>185</v>
      </c>
      <c r="D2950" t="s">
        <v>162</v>
      </c>
      <c r="E2950">
        <v>0.35526555559133532</v>
      </c>
      <c r="F2950">
        <v>0.32081978516763932</v>
      </c>
      <c r="G2950">
        <v>0.3239146592410253</v>
      </c>
      <c r="H2950">
        <v>2.42</v>
      </c>
      <c r="I2950">
        <v>2.75</v>
      </c>
      <c r="J2950">
        <v>3.3</v>
      </c>
      <c r="K2950" t="s">
        <v>30</v>
      </c>
      <c r="L2950" t="s">
        <v>43</v>
      </c>
      <c r="M2950" t="s">
        <v>30</v>
      </c>
      <c r="N2950">
        <v>1</v>
      </c>
      <c r="O2950">
        <v>0</v>
      </c>
      <c r="P2950">
        <v>0</v>
      </c>
      <c r="Q2950">
        <f t="shared" si="552"/>
        <v>0</v>
      </c>
      <c r="R2950">
        <f t="shared" si="553"/>
        <v>0</v>
      </c>
      <c r="S2950">
        <f t="shared" si="554"/>
        <v>0</v>
      </c>
      <c r="T2950">
        <f t="shared" si="555"/>
        <v>0</v>
      </c>
      <c r="U2950">
        <f t="shared" si="556"/>
        <v>0</v>
      </c>
      <c r="V2950">
        <f t="shared" si="557"/>
        <v>0</v>
      </c>
      <c r="AL2950">
        <f t="shared" si="558"/>
        <v>0</v>
      </c>
      <c r="AM2950">
        <f t="shared" si="559"/>
        <v>0</v>
      </c>
      <c r="AN2950">
        <f t="shared" si="560"/>
        <v>0</v>
      </c>
      <c r="AO2950" t="str">
        <f t="shared" si="561"/>
        <v/>
      </c>
      <c r="AP2950" t="str">
        <f t="shared" si="562"/>
        <v/>
      </c>
      <c r="AQ2950" t="str">
        <f t="shared" si="563"/>
        <v/>
      </c>
    </row>
    <row r="2951" spans="1:43" x14ac:dyDescent="0.3">
      <c r="A2951" t="s">
        <v>636</v>
      </c>
      <c r="B2951" t="s">
        <v>309</v>
      </c>
      <c r="C2951" t="s">
        <v>328</v>
      </c>
      <c r="D2951" t="s">
        <v>190</v>
      </c>
      <c r="E2951">
        <v>0.49627296381431218</v>
      </c>
      <c r="F2951">
        <v>0.21698163256374009</v>
      </c>
      <c r="G2951">
        <v>0.28674540362194773</v>
      </c>
      <c r="H2951">
        <v>1.0009999999999999</v>
      </c>
      <c r="I2951">
        <v>1.0009999999999999</v>
      </c>
      <c r="J2951">
        <v>1.0009999999999999</v>
      </c>
      <c r="N2951">
        <v>1</v>
      </c>
      <c r="O2951">
        <v>0</v>
      </c>
      <c r="P2951">
        <v>0</v>
      </c>
      <c r="Q2951">
        <f t="shared" si="552"/>
        <v>0</v>
      </c>
      <c r="R2951">
        <f t="shared" si="553"/>
        <v>0</v>
      </c>
      <c r="S2951">
        <f t="shared" si="554"/>
        <v>0</v>
      </c>
      <c r="T2951">
        <f t="shared" si="555"/>
        <v>0</v>
      </c>
      <c r="U2951">
        <f t="shared" si="556"/>
        <v>0</v>
      </c>
      <c r="V2951">
        <f t="shared" si="557"/>
        <v>0</v>
      </c>
      <c r="AL2951">
        <f t="shared" si="558"/>
        <v>0</v>
      </c>
      <c r="AM2951">
        <f t="shared" si="559"/>
        <v>0</v>
      </c>
      <c r="AN2951">
        <f t="shared" si="560"/>
        <v>0</v>
      </c>
      <c r="AO2951" t="str">
        <f t="shared" si="561"/>
        <v/>
      </c>
      <c r="AP2951" t="str">
        <f t="shared" si="562"/>
        <v/>
      </c>
      <c r="AQ2951" t="str">
        <f t="shared" si="563"/>
        <v/>
      </c>
    </row>
    <row r="2952" spans="1:43" x14ac:dyDescent="0.3">
      <c r="A2952" t="s">
        <v>636</v>
      </c>
      <c r="B2952" t="s">
        <v>180</v>
      </c>
      <c r="C2952" t="s">
        <v>197</v>
      </c>
      <c r="D2952" t="s">
        <v>162</v>
      </c>
      <c r="E2952">
        <v>0.64574667215451254</v>
      </c>
      <c r="F2952">
        <v>0.1359166533830056</v>
      </c>
      <c r="G2952">
        <v>0.21833667446248181</v>
      </c>
      <c r="H2952">
        <v>1.45</v>
      </c>
      <c r="I2952">
        <v>6.5</v>
      </c>
      <c r="J2952">
        <v>4.45</v>
      </c>
      <c r="K2952" t="s">
        <v>30</v>
      </c>
      <c r="L2952" t="s">
        <v>43</v>
      </c>
      <c r="M2952" t="s">
        <v>43</v>
      </c>
      <c r="N2952">
        <v>0</v>
      </c>
      <c r="O2952">
        <v>0</v>
      </c>
      <c r="P2952">
        <v>1</v>
      </c>
      <c r="Q2952">
        <f t="shared" si="552"/>
        <v>0</v>
      </c>
      <c r="R2952">
        <f t="shared" si="553"/>
        <v>0</v>
      </c>
      <c r="S2952">
        <f t="shared" si="554"/>
        <v>0</v>
      </c>
      <c r="T2952">
        <f t="shared" si="555"/>
        <v>0</v>
      </c>
      <c r="U2952">
        <f t="shared" si="556"/>
        <v>0</v>
      </c>
      <c r="V2952">
        <f t="shared" si="557"/>
        <v>0</v>
      </c>
      <c r="AL2952">
        <f t="shared" si="558"/>
        <v>0</v>
      </c>
      <c r="AM2952">
        <f t="shared" si="559"/>
        <v>0</v>
      </c>
      <c r="AN2952">
        <f t="shared" si="560"/>
        <v>0</v>
      </c>
      <c r="AO2952" t="str">
        <f t="shared" si="561"/>
        <v/>
      </c>
      <c r="AP2952" t="str">
        <f t="shared" si="562"/>
        <v/>
      </c>
      <c r="AQ2952" t="str">
        <f t="shared" si="563"/>
        <v/>
      </c>
    </row>
    <row r="2953" spans="1:43" x14ac:dyDescent="0.3">
      <c r="A2953" t="s">
        <v>636</v>
      </c>
      <c r="B2953" t="s">
        <v>352</v>
      </c>
      <c r="C2953" t="s">
        <v>214</v>
      </c>
      <c r="D2953" t="s">
        <v>486</v>
      </c>
      <c r="E2953">
        <v>0.30711076209080662</v>
      </c>
      <c r="F2953">
        <v>0.39410552221907558</v>
      </c>
      <c r="G2953">
        <v>0.29878371569011791</v>
      </c>
      <c r="H2953">
        <v>2.46</v>
      </c>
      <c r="I2953">
        <v>3.51</v>
      </c>
      <c r="J2953">
        <v>3.24</v>
      </c>
      <c r="K2953" t="s">
        <v>30</v>
      </c>
      <c r="L2953" t="s">
        <v>30</v>
      </c>
      <c r="M2953" t="s">
        <v>30</v>
      </c>
      <c r="N2953">
        <v>0</v>
      </c>
      <c r="O2953">
        <v>0</v>
      </c>
      <c r="P2953">
        <v>1</v>
      </c>
      <c r="Q2953">
        <f t="shared" si="552"/>
        <v>0</v>
      </c>
      <c r="R2953">
        <f t="shared" si="553"/>
        <v>8.0552793104368248E-2</v>
      </c>
      <c r="S2953">
        <f t="shared" si="554"/>
        <v>0</v>
      </c>
      <c r="T2953">
        <f t="shared" si="555"/>
        <v>0</v>
      </c>
      <c r="U2953">
        <f t="shared" si="556"/>
        <v>0</v>
      </c>
      <c r="V2953">
        <f t="shared" si="557"/>
        <v>0</v>
      </c>
      <c r="AL2953">
        <f t="shared" si="558"/>
        <v>0</v>
      </c>
      <c r="AM2953">
        <f t="shared" si="559"/>
        <v>8.0552793104368248E-2</v>
      </c>
      <c r="AN2953">
        <f t="shared" si="560"/>
        <v>0</v>
      </c>
      <c r="AO2953" t="str">
        <f t="shared" si="561"/>
        <v/>
      </c>
      <c r="AP2953">
        <f t="shared" si="562"/>
        <v>-8.0552793104368248E-2</v>
      </c>
      <c r="AQ2953" t="str">
        <f t="shared" si="563"/>
        <v/>
      </c>
    </row>
    <row r="2954" spans="1:43" x14ac:dyDescent="0.3">
      <c r="A2954" t="s">
        <v>636</v>
      </c>
      <c r="B2954" t="s">
        <v>379</v>
      </c>
      <c r="C2954" t="s">
        <v>142</v>
      </c>
      <c r="D2954" t="s">
        <v>29</v>
      </c>
      <c r="E2954">
        <v>0.35419840747741921</v>
      </c>
      <c r="F2954">
        <v>0.33890720173280098</v>
      </c>
      <c r="G2954">
        <v>0.30689439078977981</v>
      </c>
      <c r="H2954">
        <v>2.15</v>
      </c>
      <c r="I2954">
        <v>3.6</v>
      </c>
      <c r="J2954">
        <v>3.2</v>
      </c>
      <c r="K2954" t="s">
        <v>43</v>
      </c>
      <c r="L2954" t="s">
        <v>43</v>
      </c>
      <c r="M2954" t="s">
        <v>43</v>
      </c>
      <c r="N2954">
        <v>0</v>
      </c>
      <c r="O2954">
        <v>0</v>
      </c>
      <c r="P2954">
        <v>1</v>
      </c>
      <c r="Q2954">
        <f t="shared" si="552"/>
        <v>0</v>
      </c>
      <c r="R2954">
        <f t="shared" si="553"/>
        <v>9.8968460974853678E-3</v>
      </c>
      <c r="S2954">
        <f t="shared" si="554"/>
        <v>0</v>
      </c>
      <c r="T2954">
        <f t="shared" si="555"/>
        <v>0</v>
      </c>
      <c r="U2954">
        <f t="shared" si="556"/>
        <v>0</v>
      </c>
      <c r="V2954">
        <f t="shared" si="557"/>
        <v>0</v>
      </c>
      <c r="AL2954">
        <f t="shared" si="558"/>
        <v>0</v>
      </c>
      <c r="AM2954">
        <f t="shared" si="559"/>
        <v>9.8968460974853678E-3</v>
      </c>
      <c r="AN2954">
        <f t="shared" si="560"/>
        <v>0</v>
      </c>
      <c r="AO2954" t="str">
        <f t="shared" si="561"/>
        <v/>
      </c>
      <c r="AP2954">
        <f t="shared" si="562"/>
        <v>-9.8968460974853678E-3</v>
      </c>
      <c r="AQ2954" t="str">
        <f t="shared" si="563"/>
        <v/>
      </c>
    </row>
    <row r="2955" spans="1:43" x14ac:dyDescent="0.3">
      <c r="A2955" t="s">
        <v>637</v>
      </c>
      <c r="B2955" t="s">
        <v>154</v>
      </c>
      <c r="C2955" t="s">
        <v>226</v>
      </c>
      <c r="D2955" t="s">
        <v>50</v>
      </c>
      <c r="E2955">
        <v>0.42086873415021359</v>
      </c>
      <c r="F2955">
        <v>0.27150580429513033</v>
      </c>
      <c r="G2955">
        <v>0.30762546155465598</v>
      </c>
      <c r="H2955">
        <v>1.72</v>
      </c>
      <c r="I2955">
        <v>4.5999999999999996</v>
      </c>
      <c r="J2955">
        <v>3.5</v>
      </c>
      <c r="K2955" t="s">
        <v>30</v>
      </c>
      <c r="L2955" t="s">
        <v>30</v>
      </c>
      <c r="M2955" t="s">
        <v>43</v>
      </c>
      <c r="N2955">
        <v>1</v>
      </c>
      <c r="O2955">
        <v>0</v>
      </c>
      <c r="P2955">
        <v>0</v>
      </c>
      <c r="Q2955">
        <f t="shared" si="552"/>
        <v>0</v>
      </c>
      <c r="R2955">
        <f t="shared" si="553"/>
        <v>1.4733941686800867E-5</v>
      </c>
      <c r="S2955">
        <f t="shared" si="554"/>
        <v>0</v>
      </c>
      <c r="T2955">
        <f t="shared" si="555"/>
        <v>0</v>
      </c>
      <c r="U2955">
        <f t="shared" si="556"/>
        <v>0</v>
      </c>
      <c r="V2955">
        <f t="shared" si="557"/>
        <v>0</v>
      </c>
      <c r="AL2955">
        <f t="shared" si="558"/>
        <v>0</v>
      </c>
      <c r="AM2955">
        <f t="shared" si="559"/>
        <v>1.4733941686800867E-5</v>
      </c>
      <c r="AN2955">
        <f t="shared" si="560"/>
        <v>0</v>
      </c>
      <c r="AO2955" t="str">
        <f t="shared" si="561"/>
        <v/>
      </c>
      <c r="AP2955">
        <f t="shared" si="562"/>
        <v>-1.4733941686800867E-5</v>
      </c>
      <c r="AQ2955" t="str">
        <f t="shared" si="563"/>
        <v/>
      </c>
    </row>
    <row r="2956" spans="1:43" x14ac:dyDescent="0.3">
      <c r="A2956" t="s">
        <v>637</v>
      </c>
      <c r="B2956" t="s">
        <v>152</v>
      </c>
      <c r="C2956" t="s">
        <v>156</v>
      </c>
      <c r="D2956" t="s">
        <v>50</v>
      </c>
      <c r="E2956">
        <v>0.28263409673145368</v>
      </c>
      <c r="F2956">
        <v>0.41619380045292093</v>
      </c>
      <c r="G2956">
        <v>0.3011721028156254</v>
      </c>
      <c r="H2956">
        <v>3.15</v>
      </c>
      <c r="I2956">
        <v>2.1800000000000002</v>
      </c>
      <c r="J2956">
        <v>3.4</v>
      </c>
      <c r="K2956" t="s">
        <v>43</v>
      </c>
      <c r="L2956" t="s">
        <v>30</v>
      </c>
      <c r="M2956" t="s">
        <v>30</v>
      </c>
      <c r="N2956">
        <v>0</v>
      </c>
      <c r="O2956">
        <v>0</v>
      </c>
      <c r="P2956">
        <v>1</v>
      </c>
      <c r="Q2956">
        <f t="shared" si="552"/>
        <v>0</v>
      </c>
      <c r="R2956">
        <f t="shared" si="553"/>
        <v>0</v>
      </c>
      <c r="S2956">
        <f t="shared" si="554"/>
        <v>0</v>
      </c>
      <c r="T2956">
        <f t="shared" si="555"/>
        <v>0</v>
      </c>
      <c r="U2956">
        <f t="shared" si="556"/>
        <v>0</v>
      </c>
      <c r="V2956">
        <f t="shared" si="557"/>
        <v>0</v>
      </c>
      <c r="AL2956">
        <f t="shared" si="558"/>
        <v>0</v>
      </c>
      <c r="AM2956">
        <f t="shared" si="559"/>
        <v>0</v>
      </c>
      <c r="AN2956">
        <f t="shared" si="560"/>
        <v>0</v>
      </c>
      <c r="AO2956" t="str">
        <f t="shared" si="561"/>
        <v/>
      </c>
      <c r="AP2956" t="str">
        <f t="shared" si="562"/>
        <v/>
      </c>
      <c r="AQ2956" t="str">
        <f t="shared" si="563"/>
        <v/>
      </c>
    </row>
    <row r="2957" spans="1:43" x14ac:dyDescent="0.3">
      <c r="A2957" t="s">
        <v>637</v>
      </c>
      <c r="B2957" t="s">
        <v>268</v>
      </c>
      <c r="C2957" t="s">
        <v>399</v>
      </c>
      <c r="D2957" t="s">
        <v>50</v>
      </c>
      <c r="E2957">
        <v>0.43882345333837242</v>
      </c>
      <c r="F2957">
        <v>0.25294610822240721</v>
      </c>
      <c r="G2957">
        <v>0.30823043843922021</v>
      </c>
      <c r="H2957">
        <v>2</v>
      </c>
      <c r="I2957">
        <v>3.45</v>
      </c>
      <c r="J2957">
        <v>3.6</v>
      </c>
      <c r="K2957" t="s">
        <v>30</v>
      </c>
      <c r="L2957" t="s">
        <v>43</v>
      </c>
      <c r="M2957" t="s">
        <v>30</v>
      </c>
      <c r="N2957">
        <v>0</v>
      </c>
      <c r="O2957">
        <v>0</v>
      </c>
      <c r="P2957">
        <v>1</v>
      </c>
      <c r="Q2957">
        <f t="shared" si="552"/>
        <v>0</v>
      </c>
      <c r="R2957">
        <f t="shared" si="553"/>
        <v>0</v>
      </c>
      <c r="S2957">
        <f t="shared" si="554"/>
        <v>0</v>
      </c>
      <c r="T2957">
        <f t="shared" si="555"/>
        <v>0</v>
      </c>
      <c r="U2957">
        <f t="shared" si="556"/>
        <v>0</v>
      </c>
      <c r="V2957">
        <f t="shared" si="557"/>
        <v>0</v>
      </c>
      <c r="AL2957">
        <f t="shared" si="558"/>
        <v>0</v>
      </c>
      <c r="AM2957">
        <f t="shared" si="559"/>
        <v>0</v>
      </c>
      <c r="AN2957">
        <f t="shared" si="560"/>
        <v>0</v>
      </c>
      <c r="AO2957" t="str">
        <f t="shared" si="561"/>
        <v/>
      </c>
      <c r="AP2957" t="str">
        <f t="shared" si="562"/>
        <v/>
      </c>
      <c r="AQ2957" t="str">
        <f t="shared" si="563"/>
        <v/>
      </c>
    </row>
    <row r="2958" spans="1:43" x14ac:dyDescent="0.3">
      <c r="A2958" t="s">
        <v>637</v>
      </c>
      <c r="B2958" t="s">
        <v>402</v>
      </c>
      <c r="C2958" t="s">
        <v>420</v>
      </c>
      <c r="D2958" t="s">
        <v>89</v>
      </c>
      <c r="E2958">
        <v>0.15304283422809459</v>
      </c>
      <c r="F2958">
        <v>0.66032930895180109</v>
      </c>
      <c r="G2958">
        <v>0.1866278568201043</v>
      </c>
      <c r="H2958">
        <v>4.75</v>
      </c>
      <c r="I2958">
        <v>1.6</v>
      </c>
      <c r="J2958">
        <v>4.3499999999999996</v>
      </c>
      <c r="K2958" t="s">
        <v>30</v>
      </c>
      <c r="L2958" t="s">
        <v>30</v>
      </c>
      <c r="M2958" t="s">
        <v>43</v>
      </c>
      <c r="N2958">
        <v>0</v>
      </c>
      <c r="O2958">
        <v>1</v>
      </c>
      <c r="P2958">
        <v>0</v>
      </c>
      <c r="Q2958">
        <f t="shared" si="552"/>
        <v>0</v>
      </c>
      <c r="R2958">
        <f t="shared" si="553"/>
        <v>4.7461937843068625E-2</v>
      </c>
      <c r="S2958">
        <f t="shared" si="554"/>
        <v>0</v>
      </c>
      <c r="T2958">
        <f t="shared" si="555"/>
        <v>0</v>
      </c>
      <c r="U2958">
        <f t="shared" si="556"/>
        <v>7.5939100548909802E-2</v>
      </c>
      <c r="V2958">
        <f t="shared" si="557"/>
        <v>0</v>
      </c>
      <c r="AL2958">
        <f t="shared" si="558"/>
        <v>0</v>
      </c>
      <c r="AM2958">
        <f t="shared" si="559"/>
        <v>4.7461937843068625E-2</v>
      </c>
      <c r="AN2958">
        <f t="shared" si="560"/>
        <v>0</v>
      </c>
      <c r="AO2958" t="str">
        <f t="shared" si="561"/>
        <v/>
      </c>
      <c r="AP2958">
        <f t="shared" si="562"/>
        <v>2.8477162705841177E-2</v>
      </c>
      <c r="AQ2958" t="str">
        <f t="shared" si="563"/>
        <v/>
      </c>
    </row>
    <row r="2959" spans="1:43" x14ac:dyDescent="0.3">
      <c r="A2959" t="s">
        <v>637</v>
      </c>
      <c r="B2959" t="s">
        <v>358</v>
      </c>
      <c r="C2959" t="s">
        <v>87</v>
      </c>
      <c r="D2959" t="s">
        <v>89</v>
      </c>
      <c r="E2959">
        <v>0.68249631426767587</v>
      </c>
      <c r="F2959">
        <v>0.1184221632088359</v>
      </c>
      <c r="G2959">
        <v>0.19908152252348829</v>
      </c>
      <c r="H2959">
        <v>1.26</v>
      </c>
      <c r="I2959">
        <v>8.75</v>
      </c>
      <c r="J2959">
        <v>6</v>
      </c>
      <c r="K2959" t="s">
        <v>30</v>
      </c>
      <c r="L2959" t="s">
        <v>30</v>
      </c>
      <c r="M2959" t="s">
        <v>43</v>
      </c>
      <c r="N2959">
        <v>0</v>
      </c>
      <c r="O2959">
        <v>0</v>
      </c>
      <c r="P2959">
        <v>1</v>
      </c>
      <c r="Q2959">
        <f t="shared" si="552"/>
        <v>0</v>
      </c>
      <c r="R2959">
        <f t="shared" si="553"/>
        <v>0</v>
      </c>
      <c r="S2959">
        <f t="shared" si="554"/>
        <v>0</v>
      </c>
      <c r="T2959">
        <f t="shared" si="555"/>
        <v>0</v>
      </c>
      <c r="U2959">
        <f t="shared" si="556"/>
        <v>0</v>
      </c>
      <c r="V2959">
        <f t="shared" si="557"/>
        <v>0</v>
      </c>
      <c r="AL2959">
        <f t="shared" si="558"/>
        <v>0</v>
      </c>
      <c r="AM2959">
        <f t="shared" si="559"/>
        <v>0</v>
      </c>
      <c r="AN2959">
        <f t="shared" si="560"/>
        <v>0</v>
      </c>
      <c r="AO2959" t="str">
        <f t="shared" si="561"/>
        <v/>
      </c>
      <c r="AP2959" t="str">
        <f t="shared" si="562"/>
        <v/>
      </c>
      <c r="AQ2959" t="str">
        <f t="shared" si="563"/>
        <v/>
      </c>
    </row>
    <row r="2960" spans="1:43" x14ac:dyDescent="0.3">
      <c r="A2960" t="s">
        <v>637</v>
      </c>
      <c r="B2960" t="s">
        <v>419</v>
      </c>
      <c r="C2960" t="s">
        <v>88</v>
      </c>
      <c r="D2960" t="s">
        <v>89</v>
      </c>
      <c r="E2960">
        <v>0.31432752255284641</v>
      </c>
      <c r="F2960">
        <v>0.38210940761833068</v>
      </c>
      <c r="G2960">
        <v>0.30356306982882308</v>
      </c>
      <c r="H2960">
        <v>1.88</v>
      </c>
      <c r="I2960">
        <v>3.95</v>
      </c>
      <c r="J2960">
        <v>3.45</v>
      </c>
      <c r="K2960" t="s">
        <v>30</v>
      </c>
      <c r="L2960" t="s">
        <v>30</v>
      </c>
      <c r="M2960" t="s">
        <v>43</v>
      </c>
      <c r="N2960">
        <v>0</v>
      </c>
      <c r="O2960">
        <v>0</v>
      </c>
      <c r="P2960">
        <v>1</v>
      </c>
      <c r="Q2960">
        <f t="shared" si="552"/>
        <v>0</v>
      </c>
      <c r="R2960">
        <f t="shared" si="553"/>
        <v>0.10265347903310207</v>
      </c>
      <c r="S2960">
        <f t="shared" si="554"/>
        <v>0</v>
      </c>
      <c r="T2960">
        <f t="shared" si="555"/>
        <v>0</v>
      </c>
      <c r="U2960">
        <f t="shared" si="556"/>
        <v>0</v>
      </c>
      <c r="V2960">
        <f t="shared" si="557"/>
        <v>0</v>
      </c>
      <c r="AL2960">
        <f t="shared" si="558"/>
        <v>0</v>
      </c>
      <c r="AM2960">
        <f t="shared" si="559"/>
        <v>0.10265347903310207</v>
      </c>
      <c r="AN2960">
        <f t="shared" si="560"/>
        <v>0</v>
      </c>
      <c r="AO2960" t="str">
        <f t="shared" si="561"/>
        <v/>
      </c>
      <c r="AP2960">
        <f t="shared" si="562"/>
        <v>-0.10265347903310207</v>
      </c>
      <c r="AQ2960" t="str">
        <f t="shared" si="563"/>
        <v/>
      </c>
    </row>
    <row r="2961" spans="1:43" x14ac:dyDescent="0.3">
      <c r="A2961" t="s">
        <v>637</v>
      </c>
      <c r="B2961" t="s">
        <v>287</v>
      </c>
      <c r="C2961" t="s">
        <v>395</v>
      </c>
      <c r="D2961" t="s">
        <v>135</v>
      </c>
      <c r="E2961">
        <v>0.45440324398786591</v>
      </c>
      <c r="F2961">
        <v>0.25229860078711958</v>
      </c>
      <c r="G2961">
        <v>0.29329815522501429</v>
      </c>
      <c r="H2961">
        <v>1.65</v>
      </c>
      <c r="I2961">
        <v>4.8499999999999996</v>
      </c>
      <c r="J2961">
        <v>3.8</v>
      </c>
      <c r="K2961" t="s">
        <v>30</v>
      </c>
      <c r="L2961" t="s">
        <v>43</v>
      </c>
      <c r="M2961" t="s">
        <v>30</v>
      </c>
      <c r="N2961">
        <v>1</v>
      </c>
      <c r="O2961">
        <v>0</v>
      </c>
      <c r="P2961">
        <v>0</v>
      </c>
      <c r="Q2961">
        <f t="shared" si="552"/>
        <v>0</v>
      </c>
      <c r="R2961">
        <f t="shared" si="553"/>
        <v>0</v>
      </c>
      <c r="S2961">
        <f t="shared" si="554"/>
        <v>0</v>
      </c>
      <c r="T2961">
        <f t="shared" si="555"/>
        <v>0</v>
      </c>
      <c r="U2961">
        <f t="shared" si="556"/>
        <v>0</v>
      </c>
      <c r="V2961">
        <f t="shared" si="557"/>
        <v>0</v>
      </c>
      <c r="AL2961">
        <f t="shared" si="558"/>
        <v>0</v>
      </c>
      <c r="AM2961">
        <f t="shared" si="559"/>
        <v>0</v>
      </c>
      <c r="AN2961">
        <f t="shared" si="560"/>
        <v>0</v>
      </c>
      <c r="AO2961" t="str">
        <f t="shared" si="561"/>
        <v/>
      </c>
      <c r="AP2961" t="str">
        <f t="shared" si="562"/>
        <v/>
      </c>
      <c r="AQ2961" t="str">
        <f t="shared" si="563"/>
        <v/>
      </c>
    </row>
    <row r="2962" spans="1:43" x14ac:dyDescent="0.3">
      <c r="A2962" t="s">
        <v>637</v>
      </c>
      <c r="B2962" t="s">
        <v>378</v>
      </c>
      <c r="C2962" t="s">
        <v>375</v>
      </c>
      <c r="D2962" t="s">
        <v>317</v>
      </c>
      <c r="E2962">
        <v>0.33331864455788213</v>
      </c>
      <c r="F2962">
        <v>0.34697798152767489</v>
      </c>
      <c r="G2962">
        <v>0.31970337391444298</v>
      </c>
      <c r="H2962">
        <v>2.57</v>
      </c>
      <c r="I2962">
        <v>2.9</v>
      </c>
      <c r="J2962">
        <v>2.95</v>
      </c>
      <c r="K2962" t="s">
        <v>30</v>
      </c>
      <c r="L2962" t="s">
        <v>43</v>
      </c>
      <c r="M2962" t="s">
        <v>30</v>
      </c>
      <c r="N2962">
        <v>0</v>
      </c>
      <c r="O2962">
        <v>0</v>
      </c>
      <c r="P2962">
        <v>1</v>
      </c>
      <c r="Q2962">
        <f t="shared" si="552"/>
        <v>0</v>
      </c>
      <c r="R2962">
        <f t="shared" si="553"/>
        <v>0</v>
      </c>
      <c r="S2962">
        <f t="shared" si="554"/>
        <v>0</v>
      </c>
      <c r="T2962">
        <f t="shared" si="555"/>
        <v>0</v>
      </c>
      <c r="U2962">
        <f t="shared" si="556"/>
        <v>0</v>
      </c>
      <c r="V2962">
        <f t="shared" si="557"/>
        <v>0</v>
      </c>
      <c r="AL2962">
        <f t="shared" si="558"/>
        <v>0</v>
      </c>
      <c r="AM2962">
        <f t="shared" si="559"/>
        <v>0</v>
      </c>
      <c r="AN2962">
        <f t="shared" si="560"/>
        <v>0</v>
      </c>
      <c r="AO2962" t="str">
        <f t="shared" si="561"/>
        <v/>
      </c>
      <c r="AP2962" t="str">
        <f t="shared" si="562"/>
        <v/>
      </c>
      <c r="AQ2962" t="str">
        <f t="shared" si="563"/>
        <v/>
      </c>
    </row>
    <row r="2963" spans="1:43" x14ac:dyDescent="0.3">
      <c r="A2963" t="s">
        <v>637</v>
      </c>
      <c r="B2963" t="s">
        <v>433</v>
      </c>
      <c r="C2963" t="s">
        <v>175</v>
      </c>
      <c r="D2963" t="s">
        <v>174</v>
      </c>
      <c r="E2963">
        <v>0.4382655654846509</v>
      </c>
      <c r="F2963">
        <v>0.25830487365650617</v>
      </c>
      <c r="G2963">
        <v>0.30342956085884287</v>
      </c>
      <c r="H2963">
        <v>1.91</v>
      </c>
      <c r="I2963">
        <v>4.4000000000000004</v>
      </c>
      <c r="J2963">
        <v>3.2</v>
      </c>
      <c r="K2963" t="s">
        <v>30</v>
      </c>
      <c r="L2963" t="s">
        <v>30</v>
      </c>
      <c r="M2963" t="s">
        <v>43</v>
      </c>
      <c r="N2963">
        <v>0</v>
      </c>
      <c r="O2963">
        <v>0</v>
      </c>
      <c r="P2963">
        <v>1</v>
      </c>
      <c r="Q2963">
        <f t="shared" si="552"/>
        <v>0</v>
      </c>
      <c r="R2963">
        <f t="shared" si="553"/>
        <v>0</v>
      </c>
      <c r="S2963">
        <f t="shared" si="554"/>
        <v>0</v>
      </c>
      <c r="T2963">
        <f t="shared" si="555"/>
        <v>0</v>
      </c>
      <c r="U2963">
        <f t="shared" si="556"/>
        <v>0</v>
      </c>
      <c r="V2963">
        <f t="shared" si="557"/>
        <v>0</v>
      </c>
      <c r="AL2963">
        <f t="shared" si="558"/>
        <v>0</v>
      </c>
      <c r="AM2963">
        <f t="shared" si="559"/>
        <v>0</v>
      </c>
      <c r="AN2963">
        <f t="shared" si="560"/>
        <v>0</v>
      </c>
      <c r="AO2963" t="str">
        <f t="shared" si="561"/>
        <v/>
      </c>
      <c r="AP2963" t="str">
        <f t="shared" si="562"/>
        <v/>
      </c>
      <c r="AQ2963" t="str">
        <f t="shared" si="563"/>
        <v/>
      </c>
    </row>
    <row r="2964" spans="1:43" x14ac:dyDescent="0.3">
      <c r="A2964" t="s">
        <v>637</v>
      </c>
      <c r="B2964" t="s">
        <v>49</v>
      </c>
      <c r="C2964" t="s">
        <v>92</v>
      </c>
      <c r="D2964" t="s">
        <v>50</v>
      </c>
      <c r="E2964">
        <v>0.18416594263292879</v>
      </c>
      <c r="F2964">
        <v>0.60208862683118491</v>
      </c>
      <c r="G2964">
        <v>0.21374543053588629</v>
      </c>
      <c r="H2964">
        <v>4.5999999999999996</v>
      </c>
      <c r="I2964">
        <v>1.7</v>
      </c>
      <c r="J2964">
        <v>3.7</v>
      </c>
      <c r="K2964" t="s">
        <v>30</v>
      </c>
      <c r="L2964" t="s">
        <v>30</v>
      </c>
      <c r="M2964" t="s">
        <v>43</v>
      </c>
      <c r="N2964">
        <v>0</v>
      </c>
      <c r="O2964">
        <v>1</v>
      </c>
      <c r="P2964">
        <v>0</v>
      </c>
      <c r="Q2964">
        <f t="shared" si="552"/>
        <v>0</v>
      </c>
      <c r="R2964">
        <f t="shared" si="553"/>
        <v>0</v>
      </c>
      <c r="S2964">
        <f t="shared" si="554"/>
        <v>0</v>
      </c>
      <c r="T2964">
        <f t="shared" si="555"/>
        <v>0</v>
      </c>
      <c r="U2964">
        <f t="shared" si="556"/>
        <v>0</v>
      </c>
      <c r="V2964">
        <f t="shared" si="557"/>
        <v>0</v>
      </c>
      <c r="AL2964">
        <f t="shared" si="558"/>
        <v>0</v>
      </c>
      <c r="AM2964">
        <f t="shared" si="559"/>
        <v>0</v>
      </c>
      <c r="AN2964">
        <f t="shared" si="560"/>
        <v>0</v>
      </c>
      <c r="AO2964" t="str">
        <f t="shared" si="561"/>
        <v/>
      </c>
      <c r="AP2964" t="str">
        <f t="shared" si="562"/>
        <v/>
      </c>
      <c r="AQ2964" t="str">
        <f t="shared" si="563"/>
        <v/>
      </c>
    </row>
    <row r="2965" spans="1:43" x14ac:dyDescent="0.3">
      <c r="A2965" t="s">
        <v>637</v>
      </c>
      <c r="B2965" t="s">
        <v>93</v>
      </c>
      <c r="C2965" t="s">
        <v>157</v>
      </c>
      <c r="D2965" t="s">
        <v>50</v>
      </c>
      <c r="E2965">
        <v>0.62795399384325945</v>
      </c>
      <c r="F2965">
        <v>0.14378582322509631</v>
      </c>
      <c r="G2965">
        <v>0.22826018293164421</v>
      </c>
      <c r="H2965">
        <v>1.47</v>
      </c>
      <c r="I2965">
        <v>6.5</v>
      </c>
      <c r="J2965">
        <v>4.45</v>
      </c>
      <c r="K2965" t="s">
        <v>30</v>
      </c>
      <c r="L2965" t="s">
        <v>43</v>
      </c>
      <c r="M2965" t="s">
        <v>43</v>
      </c>
      <c r="N2965">
        <v>1</v>
      </c>
      <c r="O2965">
        <v>0</v>
      </c>
      <c r="P2965">
        <v>0</v>
      </c>
      <c r="Q2965">
        <f t="shared" si="552"/>
        <v>0</v>
      </c>
      <c r="R2965">
        <f t="shared" si="553"/>
        <v>0</v>
      </c>
      <c r="S2965">
        <f t="shared" si="554"/>
        <v>0</v>
      </c>
      <c r="T2965">
        <f t="shared" si="555"/>
        <v>0</v>
      </c>
      <c r="U2965">
        <f t="shared" si="556"/>
        <v>0</v>
      </c>
      <c r="V2965">
        <f t="shared" si="557"/>
        <v>0</v>
      </c>
      <c r="AL2965">
        <f t="shared" si="558"/>
        <v>0</v>
      </c>
      <c r="AM2965">
        <f t="shared" si="559"/>
        <v>0</v>
      </c>
      <c r="AN2965">
        <f t="shared" si="560"/>
        <v>0</v>
      </c>
      <c r="AO2965" t="str">
        <f t="shared" si="561"/>
        <v/>
      </c>
      <c r="AP2965" t="str">
        <f t="shared" si="562"/>
        <v/>
      </c>
      <c r="AQ2965" t="str">
        <f t="shared" si="563"/>
        <v/>
      </c>
    </row>
    <row r="2966" spans="1:43" x14ac:dyDescent="0.3">
      <c r="A2966" t="s">
        <v>637</v>
      </c>
      <c r="B2966" t="s">
        <v>409</v>
      </c>
      <c r="C2966" t="s">
        <v>110</v>
      </c>
      <c r="D2966" t="s">
        <v>486</v>
      </c>
      <c r="E2966">
        <v>0.18990633187938399</v>
      </c>
      <c r="F2966">
        <v>0.59046599293415292</v>
      </c>
      <c r="G2966">
        <v>0.21962767518646301</v>
      </c>
      <c r="H2966">
        <v>3.67</v>
      </c>
      <c r="I2966">
        <v>2.12</v>
      </c>
      <c r="J2966">
        <v>3.9</v>
      </c>
      <c r="K2966" t="s">
        <v>30</v>
      </c>
      <c r="L2966" t="s">
        <v>30</v>
      </c>
      <c r="M2966" t="s">
        <v>30</v>
      </c>
      <c r="N2966">
        <v>0</v>
      </c>
      <c r="O2966">
        <v>1</v>
      </c>
      <c r="P2966">
        <v>0</v>
      </c>
      <c r="Q2966">
        <f t="shared" si="552"/>
        <v>0</v>
      </c>
      <c r="R2966">
        <f t="shared" si="553"/>
        <v>0.16872458548119351</v>
      </c>
      <c r="S2966">
        <f t="shared" si="554"/>
        <v>0</v>
      </c>
      <c r="T2966">
        <f t="shared" si="555"/>
        <v>0</v>
      </c>
      <c r="U2966">
        <f t="shared" si="556"/>
        <v>0.35769612122013028</v>
      </c>
      <c r="V2966">
        <f t="shared" si="557"/>
        <v>0</v>
      </c>
      <c r="AL2966">
        <f t="shared" si="558"/>
        <v>0</v>
      </c>
      <c r="AM2966">
        <f t="shared" si="559"/>
        <v>0.16872458548119351</v>
      </c>
      <c r="AN2966">
        <f t="shared" si="560"/>
        <v>0</v>
      </c>
      <c r="AO2966" t="str">
        <f t="shared" si="561"/>
        <v/>
      </c>
      <c r="AP2966">
        <f t="shared" si="562"/>
        <v>0.18897153573893677</v>
      </c>
      <c r="AQ2966" t="str">
        <f t="shared" si="563"/>
        <v/>
      </c>
    </row>
    <row r="2967" spans="1:43" x14ac:dyDescent="0.3">
      <c r="A2967" t="s">
        <v>638</v>
      </c>
      <c r="B2967" t="s">
        <v>132</v>
      </c>
      <c r="C2967" t="s">
        <v>155</v>
      </c>
      <c r="D2967" t="s">
        <v>50</v>
      </c>
      <c r="E2967">
        <v>0.28569938280988949</v>
      </c>
      <c r="F2967">
        <v>0.43053755048028758</v>
      </c>
      <c r="G2967">
        <v>0.28376306670982282</v>
      </c>
      <c r="H2967">
        <v>2.95</v>
      </c>
      <c r="I2967">
        <v>2.35</v>
      </c>
      <c r="J2967">
        <v>3.25</v>
      </c>
      <c r="K2967" t="s">
        <v>43</v>
      </c>
      <c r="L2967" t="s">
        <v>43</v>
      </c>
      <c r="M2967" t="s">
        <v>30</v>
      </c>
      <c r="N2967">
        <v>0</v>
      </c>
      <c r="O2967">
        <v>1</v>
      </c>
      <c r="P2967">
        <v>0</v>
      </c>
      <c r="Q2967">
        <f t="shared" si="552"/>
        <v>0</v>
      </c>
      <c r="R2967">
        <f t="shared" si="553"/>
        <v>0</v>
      </c>
      <c r="S2967">
        <f t="shared" si="554"/>
        <v>0</v>
      </c>
      <c r="T2967">
        <f t="shared" si="555"/>
        <v>0</v>
      </c>
      <c r="U2967">
        <f t="shared" si="556"/>
        <v>0</v>
      </c>
      <c r="V2967">
        <f t="shared" si="557"/>
        <v>0</v>
      </c>
      <c r="AL2967">
        <f t="shared" si="558"/>
        <v>0</v>
      </c>
      <c r="AM2967">
        <f t="shared" si="559"/>
        <v>0</v>
      </c>
      <c r="AN2967">
        <f t="shared" si="560"/>
        <v>0</v>
      </c>
      <c r="AO2967" t="str">
        <f t="shared" si="561"/>
        <v/>
      </c>
      <c r="AP2967" t="str">
        <f t="shared" si="562"/>
        <v/>
      </c>
      <c r="AQ2967" t="str">
        <f t="shared" si="563"/>
        <v/>
      </c>
    </row>
    <row r="2968" spans="1:43" x14ac:dyDescent="0.3">
      <c r="A2968" t="s">
        <v>638</v>
      </c>
      <c r="B2968" t="s">
        <v>270</v>
      </c>
      <c r="C2968" t="s">
        <v>48</v>
      </c>
      <c r="D2968" t="s">
        <v>50</v>
      </c>
      <c r="E2968">
        <v>0.44550002298401098</v>
      </c>
      <c r="F2968">
        <v>0.24757534073474949</v>
      </c>
      <c r="G2968">
        <v>0.3069246362812395</v>
      </c>
      <c r="H2968">
        <v>1.95</v>
      </c>
      <c r="I2968">
        <v>3.95</v>
      </c>
      <c r="J2968">
        <v>3.35</v>
      </c>
      <c r="K2968" t="s">
        <v>30</v>
      </c>
      <c r="L2968" t="s">
        <v>43</v>
      </c>
      <c r="M2968" t="s">
        <v>30</v>
      </c>
      <c r="N2968">
        <v>1</v>
      </c>
      <c r="O2968">
        <v>0</v>
      </c>
      <c r="P2968">
        <v>0</v>
      </c>
      <c r="Q2968">
        <f t="shared" si="552"/>
        <v>0</v>
      </c>
      <c r="R2968">
        <f t="shared" si="553"/>
        <v>0</v>
      </c>
      <c r="S2968">
        <f t="shared" si="554"/>
        <v>0</v>
      </c>
      <c r="T2968">
        <f t="shared" si="555"/>
        <v>0</v>
      </c>
      <c r="U2968">
        <f t="shared" si="556"/>
        <v>0</v>
      </c>
      <c r="V2968">
        <f t="shared" si="557"/>
        <v>0</v>
      </c>
      <c r="AL2968">
        <f t="shared" si="558"/>
        <v>0</v>
      </c>
      <c r="AM2968">
        <f t="shared" si="559"/>
        <v>0</v>
      </c>
      <c r="AN2968">
        <f t="shared" si="560"/>
        <v>0</v>
      </c>
      <c r="AO2968" t="str">
        <f t="shared" si="561"/>
        <v/>
      </c>
      <c r="AP2968" t="str">
        <f t="shared" si="562"/>
        <v/>
      </c>
      <c r="AQ2968" t="str">
        <f t="shared" si="563"/>
        <v/>
      </c>
    </row>
    <row r="2969" spans="1:43" x14ac:dyDescent="0.3">
      <c r="A2969" t="s">
        <v>638</v>
      </c>
      <c r="B2969" t="s">
        <v>133</v>
      </c>
      <c r="C2969" t="s">
        <v>397</v>
      </c>
      <c r="D2969" t="s">
        <v>135</v>
      </c>
      <c r="E2969">
        <v>0.55768233102961462</v>
      </c>
      <c r="F2969">
        <v>0.18050082767478781</v>
      </c>
      <c r="G2969">
        <v>0.26181684129559762</v>
      </c>
      <c r="H2969">
        <v>1.55</v>
      </c>
      <c r="I2969">
        <v>5.75</v>
      </c>
      <c r="J2969">
        <v>4</v>
      </c>
      <c r="K2969" t="s">
        <v>30</v>
      </c>
      <c r="L2969" t="s">
        <v>43</v>
      </c>
      <c r="M2969" t="s">
        <v>43</v>
      </c>
      <c r="N2969">
        <v>0</v>
      </c>
      <c r="O2969">
        <v>0</v>
      </c>
      <c r="P2969">
        <v>1</v>
      </c>
      <c r="Q2969">
        <f t="shared" si="552"/>
        <v>0</v>
      </c>
      <c r="R2969">
        <f t="shared" si="553"/>
        <v>0</v>
      </c>
      <c r="S2969">
        <f t="shared" si="554"/>
        <v>0</v>
      </c>
      <c r="T2969">
        <f t="shared" si="555"/>
        <v>0</v>
      </c>
      <c r="U2969">
        <f t="shared" si="556"/>
        <v>0</v>
      </c>
      <c r="V2969">
        <f t="shared" si="557"/>
        <v>0</v>
      </c>
      <c r="AL2969">
        <f t="shared" si="558"/>
        <v>0</v>
      </c>
      <c r="AM2969">
        <f t="shared" si="559"/>
        <v>0</v>
      </c>
      <c r="AN2969">
        <f t="shared" si="560"/>
        <v>0</v>
      </c>
      <c r="AO2969" t="str">
        <f t="shared" si="561"/>
        <v/>
      </c>
      <c r="AP2969" t="str">
        <f t="shared" si="562"/>
        <v/>
      </c>
      <c r="AQ2969" t="str">
        <f t="shared" si="563"/>
        <v/>
      </c>
    </row>
    <row r="2970" spans="1:43" x14ac:dyDescent="0.3">
      <c r="A2970" t="s">
        <v>638</v>
      </c>
      <c r="B2970" t="s">
        <v>432</v>
      </c>
      <c r="C2970" t="s">
        <v>263</v>
      </c>
      <c r="D2970" t="s">
        <v>174</v>
      </c>
      <c r="E2970">
        <v>0.81095653230035258</v>
      </c>
      <c r="F2970">
        <v>6.1467636058366103E-2</v>
      </c>
      <c r="G2970">
        <v>0.12757583164128131</v>
      </c>
      <c r="H2970">
        <v>1.1299999999999999</v>
      </c>
      <c r="I2970">
        <v>21</v>
      </c>
      <c r="J2970">
        <v>9.25</v>
      </c>
      <c r="K2970" t="s">
        <v>30</v>
      </c>
      <c r="L2970" t="s">
        <v>30</v>
      </c>
      <c r="M2970" t="s">
        <v>43</v>
      </c>
      <c r="N2970">
        <v>0</v>
      </c>
      <c r="O2970">
        <v>1</v>
      </c>
      <c r="P2970">
        <v>0</v>
      </c>
      <c r="Q2970">
        <f t="shared" si="552"/>
        <v>0</v>
      </c>
      <c r="R2970">
        <f t="shared" si="553"/>
        <v>0</v>
      </c>
      <c r="S2970">
        <f t="shared" si="554"/>
        <v>0</v>
      </c>
      <c r="T2970">
        <f t="shared" si="555"/>
        <v>0</v>
      </c>
      <c r="U2970">
        <f t="shared" si="556"/>
        <v>0</v>
      </c>
      <c r="V2970">
        <f t="shared" si="557"/>
        <v>0</v>
      </c>
      <c r="AL2970">
        <f t="shared" si="558"/>
        <v>0</v>
      </c>
      <c r="AM2970">
        <f t="shared" si="559"/>
        <v>0</v>
      </c>
      <c r="AN2970">
        <f t="shared" si="560"/>
        <v>0</v>
      </c>
      <c r="AO2970" t="str">
        <f t="shared" si="561"/>
        <v/>
      </c>
      <c r="AP2970" t="str">
        <f t="shared" si="562"/>
        <v/>
      </c>
      <c r="AQ2970" t="str">
        <f t="shared" si="563"/>
        <v/>
      </c>
    </row>
    <row r="2971" spans="1:43" x14ac:dyDescent="0.3">
      <c r="A2971" t="s">
        <v>638</v>
      </c>
      <c r="B2971" t="s">
        <v>269</v>
      </c>
      <c r="C2971" t="s">
        <v>129</v>
      </c>
      <c r="D2971" t="s">
        <v>50</v>
      </c>
      <c r="E2971">
        <v>0.26954906567740988</v>
      </c>
      <c r="F2971">
        <v>0.44437508599458708</v>
      </c>
      <c r="G2971">
        <v>0.28607584832800298</v>
      </c>
      <c r="H2971">
        <v>2.95</v>
      </c>
      <c r="I2971">
        <v>2.15</v>
      </c>
      <c r="J2971">
        <v>3.65</v>
      </c>
      <c r="K2971" t="s">
        <v>43</v>
      </c>
      <c r="L2971" t="s">
        <v>30</v>
      </c>
      <c r="M2971" t="s">
        <v>30</v>
      </c>
      <c r="N2971">
        <v>0</v>
      </c>
      <c r="O2971">
        <v>0</v>
      </c>
      <c r="P2971">
        <v>1</v>
      </c>
      <c r="Q2971">
        <f t="shared" si="552"/>
        <v>0</v>
      </c>
      <c r="R2971">
        <f t="shared" si="553"/>
        <v>0</v>
      </c>
      <c r="S2971">
        <f t="shared" si="554"/>
        <v>0</v>
      </c>
      <c r="T2971">
        <f t="shared" si="555"/>
        <v>0</v>
      </c>
      <c r="U2971">
        <f t="shared" si="556"/>
        <v>0</v>
      </c>
      <c r="V2971">
        <f t="shared" si="557"/>
        <v>0</v>
      </c>
      <c r="AL2971">
        <f t="shared" si="558"/>
        <v>0</v>
      </c>
      <c r="AM2971">
        <f t="shared" si="559"/>
        <v>0</v>
      </c>
      <c r="AN2971">
        <f t="shared" si="560"/>
        <v>0</v>
      </c>
      <c r="AO2971" t="str">
        <f t="shared" si="561"/>
        <v/>
      </c>
      <c r="AP2971" t="str">
        <f t="shared" si="562"/>
        <v/>
      </c>
      <c r="AQ2971" t="str">
        <f t="shared" si="563"/>
        <v/>
      </c>
    </row>
    <row r="2972" spans="1:43" x14ac:dyDescent="0.3">
      <c r="A2972" t="s">
        <v>638</v>
      </c>
      <c r="B2972" t="s">
        <v>130</v>
      </c>
      <c r="C2972" t="s">
        <v>222</v>
      </c>
      <c r="D2972" t="s">
        <v>50</v>
      </c>
      <c r="E2972">
        <v>0.38271431830797659</v>
      </c>
      <c r="F2972">
        <v>0.31587297709747381</v>
      </c>
      <c r="G2972">
        <v>0.30141270459454972</v>
      </c>
      <c r="H2972">
        <v>2.1</v>
      </c>
      <c r="I2972">
        <v>3.2</v>
      </c>
      <c r="J2972">
        <v>3.5</v>
      </c>
      <c r="K2972" t="s">
        <v>30</v>
      </c>
      <c r="L2972" t="s">
        <v>43</v>
      </c>
      <c r="M2972" t="s">
        <v>43</v>
      </c>
      <c r="N2972">
        <v>0</v>
      </c>
      <c r="O2972">
        <v>1</v>
      </c>
      <c r="P2972">
        <v>0</v>
      </c>
      <c r="Q2972">
        <f t="shared" si="552"/>
        <v>0</v>
      </c>
      <c r="R2972">
        <f t="shared" si="553"/>
        <v>0</v>
      </c>
      <c r="S2972">
        <f t="shared" si="554"/>
        <v>0</v>
      </c>
      <c r="T2972">
        <f t="shared" si="555"/>
        <v>0</v>
      </c>
      <c r="U2972">
        <f t="shared" si="556"/>
        <v>0</v>
      </c>
      <c r="V2972">
        <f t="shared" si="557"/>
        <v>0</v>
      </c>
      <c r="AL2972">
        <f t="shared" si="558"/>
        <v>0</v>
      </c>
      <c r="AM2972">
        <f t="shared" si="559"/>
        <v>0</v>
      </c>
      <c r="AN2972">
        <f t="shared" si="560"/>
        <v>0</v>
      </c>
      <c r="AO2972" t="str">
        <f t="shared" si="561"/>
        <v/>
      </c>
      <c r="AP2972" t="str">
        <f t="shared" si="562"/>
        <v/>
      </c>
      <c r="AQ2972" t="str">
        <f t="shared" si="563"/>
        <v/>
      </c>
    </row>
    <row r="2973" spans="1:43" x14ac:dyDescent="0.3">
      <c r="A2973" t="s">
        <v>638</v>
      </c>
      <c r="B2973" t="s">
        <v>262</v>
      </c>
      <c r="C2973" t="s">
        <v>138</v>
      </c>
      <c r="D2973" t="s">
        <v>490</v>
      </c>
      <c r="E2973">
        <v>0.32294321546785099</v>
      </c>
      <c r="F2973">
        <v>0.3752930420027189</v>
      </c>
      <c r="G2973">
        <v>0.30176374252943011</v>
      </c>
      <c r="H2973">
        <v>2.65</v>
      </c>
      <c r="I2973">
        <v>3.95</v>
      </c>
      <c r="J2973">
        <v>3.52</v>
      </c>
      <c r="K2973" t="s">
        <v>30</v>
      </c>
      <c r="L2973" t="s">
        <v>43</v>
      </c>
      <c r="M2973" t="s">
        <v>30</v>
      </c>
      <c r="N2973">
        <v>1</v>
      </c>
      <c r="O2973">
        <v>0</v>
      </c>
      <c r="P2973">
        <v>0</v>
      </c>
      <c r="Q2973">
        <f t="shared" si="552"/>
        <v>0</v>
      </c>
      <c r="R2973">
        <f t="shared" si="553"/>
        <v>9.3062725314894651E-2</v>
      </c>
      <c r="S2973">
        <f t="shared" si="554"/>
        <v>0</v>
      </c>
      <c r="T2973">
        <f t="shared" si="555"/>
        <v>0</v>
      </c>
      <c r="U2973">
        <f t="shared" si="556"/>
        <v>0</v>
      </c>
      <c r="V2973">
        <f t="shared" si="557"/>
        <v>0</v>
      </c>
      <c r="AL2973">
        <f t="shared" si="558"/>
        <v>0</v>
      </c>
      <c r="AM2973">
        <f t="shared" si="559"/>
        <v>9.3062725314894651E-2</v>
      </c>
      <c r="AN2973">
        <f t="shared" si="560"/>
        <v>0</v>
      </c>
      <c r="AO2973" t="str">
        <f t="shared" si="561"/>
        <v/>
      </c>
      <c r="AP2973">
        <f t="shared" si="562"/>
        <v>-9.3062725314894651E-2</v>
      </c>
      <c r="AQ2973" t="str">
        <f t="shared" si="563"/>
        <v/>
      </c>
    </row>
    <row r="2974" spans="1:43" x14ac:dyDescent="0.3">
      <c r="A2974" t="s">
        <v>638</v>
      </c>
      <c r="B2974" t="s">
        <v>95</v>
      </c>
      <c r="C2974" t="s">
        <v>429</v>
      </c>
      <c r="D2974" t="s">
        <v>490</v>
      </c>
      <c r="E2974">
        <v>0.59053910190555081</v>
      </c>
      <c r="F2974">
        <v>0.16054889485897059</v>
      </c>
      <c r="G2974">
        <v>0.2489120032354786</v>
      </c>
      <c r="H2974">
        <v>1.55</v>
      </c>
      <c r="I2974">
        <v>5.8</v>
      </c>
      <c r="J2974">
        <v>4.3499999999999996</v>
      </c>
      <c r="K2974" t="s">
        <v>30</v>
      </c>
      <c r="L2974" t="s">
        <v>30</v>
      </c>
      <c r="M2974" t="s">
        <v>30</v>
      </c>
      <c r="N2974">
        <v>1</v>
      </c>
      <c r="O2974">
        <v>0</v>
      </c>
      <c r="P2974">
        <v>0</v>
      </c>
      <c r="Q2974">
        <f t="shared" si="552"/>
        <v>0</v>
      </c>
      <c r="R2974">
        <f t="shared" si="553"/>
        <v>0</v>
      </c>
      <c r="S2974">
        <f t="shared" si="554"/>
        <v>0</v>
      </c>
      <c r="T2974">
        <f t="shared" si="555"/>
        <v>0</v>
      </c>
      <c r="U2974">
        <f t="shared" si="556"/>
        <v>0</v>
      </c>
      <c r="V2974">
        <f t="shared" si="557"/>
        <v>0</v>
      </c>
      <c r="AL2974">
        <f t="shared" si="558"/>
        <v>0</v>
      </c>
      <c r="AM2974">
        <f t="shared" si="559"/>
        <v>0</v>
      </c>
      <c r="AN2974">
        <f t="shared" si="560"/>
        <v>0</v>
      </c>
      <c r="AO2974" t="str">
        <f t="shared" si="561"/>
        <v/>
      </c>
      <c r="AP2974" t="str">
        <f t="shared" si="562"/>
        <v/>
      </c>
      <c r="AQ2974" t="str">
        <f t="shared" si="563"/>
        <v/>
      </c>
    </row>
    <row r="2975" spans="1:43" x14ac:dyDescent="0.3">
      <c r="A2975" t="s">
        <v>638</v>
      </c>
      <c r="B2975" t="s">
        <v>119</v>
      </c>
      <c r="C2975" t="s">
        <v>441</v>
      </c>
      <c r="D2975" t="s">
        <v>29</v>
      </c>
      <c r="E2975">
        <v>0.17782314856808271</v>
      </c>
      <c r="F2975">
        <v>0.61489373631233279</v>
      </c>
      <c r="G2975">
        <v>0.2072831151195845</v>
      </c>
      <c r="H2975">
        <v>6.1</v>
      </c>
      <c r="I2975">
        <v>1.6</v>
      </c>
      <c r="J2975">
        <v>4</v>
      </c>
      <c r="K2975" t="s">
        <v>30</v>
      </c>
      <c r="L2975" t="s">
        <v>30</v>
      </c>
      <c r="M2975" t="s">
        <v>43</v>
      </c>
      <c r="N2975">
        <v>1</v>
      </c>
      <c r="O2975">
        <v>0</v>
      </c>
      <c r="P2975">
        <v>0</v>
      </c>
      <c r="Q2975">
        <f t="shared" si="552"/>
        <v>0</v>
      </c>
      <c r="R2975">
        <f t="shared" si="553"/>
        <v>0</v>
      </c>
      <c r="S2975">
        <f t="shared" si="554"/>
        <v>0</v>
      </c>
      <c r="T2975">
        <f t="shared" si="555"/>
        <v>0</v>
      </c>
      <c r="U2975">
        <f t="shared" si="556"/>
        <v>0</v>
      </c>
      <c r="V2975">
        <f t="shared" si="557"/>
        <v>0</v>
      </c>
      <c r="AL2975">
        <f t="shared" si="558"/>
        <v>0</v>
      </c>
      <c r="AM2975">
        <f t="shared" si="559"/>
        <v>0</v>
      </c>
      <c r="AN2975">
        <f t="shared" si="560"/>
        <v>0</v>
      </c>
      <c r="AO2975" t="str">
        <f t="shared" si="561"/>
        <v/>
      </c>
      <c r="AP2975" t="str">
        <f t="shared" si="562"/>
        <v/>
      </c>
      <c r="AQ2975" t="str">
        <f t="shared" si="563"/>
        <v/>
      </c>
    </row>
    <row r="2976" spans="1:43" x14ac:dyDescent="0.3">
      <c r="A2976" t="s">
        <v>639</v>
      </c>
      <c r="B2976" t="s">
        <v>449</v>
      </c>
      <c r="C2976" t="s">
        <v>451</v>
      </c>
      <c r="D2976" t="s">
        <v>450</v>
      </c>
      <c r="E2976">
        <v>0.30572522710928662</v>
      </c>
      <c r="F2976">
        <v>0.38273786506235791</v>
      </c>
      <c r="G2976">
        <v>0.31153690782835569</v>
      </c>
      <c r="H2976">
        <v>3</v>
      </c>
      <c r="I2976">
        <v>2.25</v>
      </c>
      <c r="J2976">
        <v>3.1</v>
      </c>
      <c r="K2976" t="s">
        <v>43</v>
      </c>
      <c r="L2976" t="s">
        <v>43</v>
      </c>
      <c r="M2976" t="s">
        <v>43</v>
      </c>
      <c r="Q2976">
        <f t="shared" si="552"/>
        <v>0</v>
      </c>
      <c r="R2976">
        <f t="shared" si="553"/>
        <v>0</v>
      </c>
      <c r="S2976">
        <f t="shared" si="554"/>
        <v>0</v>
      </c>
      <c r="T2976">
        <f t="shared" si="555"/>
        <v>0</v>
      </c>
      <c r="U2976">
        <f t="shared" si="556"/>
        <v>0</v>
      </c>
      <c r="V2976">
        <f t="shared" si="557"/>
        <v>0</v>
      </c>
      <c r="AL2976">
        <f t="shared" si="558"/>
        <v>0</v>
      </c>
      <c r="AM2976">
        <f t="shared" si="559"/>
        <v>0</v>
      </c>
      <c r="AN2976">
        <f t="shared" si="560"/>
        <v>0</v>
      </c>
      <c r="AO2976" t="str">
        <f t="shared" si="561"/>
        <v/>
      </c>
      <c r="AP2976" t="str">
        <f t="shared" si="562"/>
        <v/>
      </c>
      <c r="AQ2976" t="str">
        <f t="shared" si="563"/>
        <v/>
      </c>
    </row>
    <row r="2977" spans="1:43" x14ac:dyDescent="0.3">
      <c r="A2977" t="s">
        <v>639</v>
      </c>
      <c r="B2977" t="s">
        <v>454</v>
      </c>
      <c r="C2977" t="s">
        <v>143</v>
      </c>
      <c r="D2977" t="s">
        <v>29</v>
      </c>
      <c r="E2977">
        <v>0.34516382123413197</v>
      </c>
      <c r="F2977">
        <v>0.33628625678631041</v>
      </c>
      <c r="G2977">
        <v>0.31854992197955762</v>
      </c>
      <c r="H2977">
        <v>2.27</v>
      </c>
      <c r="I2977">
        <v>3.35</v>
      </c>
      <c r="J2977">
        <v>3.3</v>
      </c>
      <c r="K2977" t="s">
        <v>30</v>
      </c>
      <c r="L2977" t="s">
        <v>43</v>
      </c>
      <c r="M2977" t="s">
        <v>30</v>
      </c>
      <c r="Q2977">
        <f t="shared" si="552"/>
        <v>0</v>
      </c>
      <c r="R2977">
        <f t="shared" si="553"/>
        <v>0</v>
      </c>
      <c r="S2977">
        <f t="shared" si="554"/>
        <v>0</v>
      </c>
      <c r="T2977">
        <f t="shared" si="555"/>
        <v>0</v>
      </c>
      <c r="U2977">
        <f t="shared" si="556"/>
        <v>0</v>
      </c>
      <c r="V2977">
        <f t="shared" si="557"/>
        <v>0</v>
      </c>
      <c r="AL2977">
        <f t="shared" si="558"/>
        <v>0</v>
      </c>
      <c r="AM2977">
        <f t="shared" si="559"/>
        <v>0</v>
      </c>
      <c r="AN2977">
        <f t="shared" si="560"/>
        <v>0</v>
      </c>
      <c r="AO2977" t="str">
        <f t="shared" si="561"/>
        <v/>
      </c>
      <c r="AP2977" t="str">
        <f t="shared" si="562"/>
        <v/>
      </c>
      <c r="AQ2977" t="str">
        <f t="shared" si="563"/>
        <v/>
      </c>
    </row>
    <row r="2978" spans="1:43" x14ac:dyDescent="0.3">
      <c r="A2978" t="s">
        <v>639</v>
      </c>
      <c r="B2978" t="s">
        <v>277</v>
      </c>
      <c r="C2978" t="s">
        <v>84</v>
      </c>
      <c r="D2978" t="s">
        <v>29</v>
      </c>
      <c r="E2978">
        <v>0.46117992281963849</v>
      </c>
      <c r="F2978">
        <v>0.24070103619712879</v>
      </c>
      <c r="G2978">
        <v>0.29811904098323272</v>
      </c>
      <c r="H2978">
        <v>1.98</v>
      </c>
      <c r="I2978">
        <v>4.3499999999999996</v>
      </c>
      <c r="J2978">
        <v>3.35</v>
      </c>
      <c r="K2978" t="s">
        <v>30</v>
      </c>
      <c r="L2978" t="s">
        <v>43</v>
      </c>
      <c r="M2978" t="s">
        <v>30</v>
      </c>
      <c r="Q2978">
        <f t="shared" si="552"/>
        <v>0</v>
      </c>
      <c r="R2978">
        <f t="shared" si="553"/>
        <v>0</v>
      </c>
      <c r="S2978">
        <f t="shared" si="554"/>
        <v>0</v>
      </c>
      <c r="T2978">
        <f t="shared" si="555"/>
        <v>0</v>
      </c>
      <c r="U2978">
        <f t="shared" si="556"/>
        <v>0</v>
      </c>
      <c r="V2978">
        <f t="shared" si="557"/>
        <v>0</v>
      </c>
      <c r="AL2978">
        <f t="shared" si="558"/>
        <v>0</v>
      </c>
      <c r="AM2978">
        <f t="shared" si="559"/>
        <v>0</v>
      </c>
      <c r="AN2978">
        <f t="shared" si="560"/>
        <v>0</v>
      </c>
      <c r="AO2978" t="str">
        <f t="shared" si="561"/>
        <v/>
      </c>
      <c r="AP2978" t="str">
        <f t="shared" si="562"/>
        <v/>
      </c>
      <c r="AQ2978" t="str">
        <f t="shared" si="563"/>
        <v/>
      </c>
    </row>
    <row r="2979" spans="1:43" x14ac:dyDescent="0.3">
      <c r="A2979" t="s">
        <v>639</v>
      </c>
      <c r="B2979" t="s">
        <v>462</v>
      </c>
      <c r="C2979" t="s">
        <v>458</v>
      </c>
      <c r="D2979" t="s">
        <v>450</v>
      </c>
      <c r="E2979">
        <v>0.45458324539453632</v>
      </c>
      <c r="F2979">
        <v>0.24346889511582409</v>
      </c>
      <c r="G2979">
        <v>0.30194785948963959</v>
      </c>
      <c r="H2979">
        <v>2</v>
      </c>
      <c r="I2979">
        <v>3.1</v>
      </c>
      <c r="J2979">
        <v>3.65</v>
      </c>
      <c r="K2979" t="s">
        <v>43</v>
      </c>
      <c r="L2979" t="s">
        <v>43</v>
      </c>
      <c r="M2979" t="s">
        <v>43</v>
      </c>
      <c r="Q2979">
        <f t="shared" si="552"/>
        <v>0</v>
      </c>
      <c r="R2979">
        <f t="shared" si="553"/>
        <v>0</v>
      </c>
      <c r="S2979">
        <f t="shared" si="554"/>
        <v>0</v>
      </c>
      <c r="T2979">
        <f t="shared" si="555"/>
        <v>0</v>
      </c>
      <c r="U2979">
        <f t="shared" si="556"/>
        <v>0</v>
      </c>
      <c r="V2979">
        <f t="shared" si="557"/>
        <v>0</v>
      </c>
      <c r="AL2979">
        <f t="shared" si="558"/>
        <v>0</v>
      </c>
      <c r="AM2979">
        <f t="shared" si="559"/>
        <v>0</v>
      </c>
      <c r="AN2979">
        <f t="shared" si="560"/>
        <v>0</v>
      </c>
      <c r="AO2979" t="str">
        <f t="shared" si="561"/>
        <v/>
      </c>
      <c r="AP2979" t="str">
        <f t="shared" si="562"/>
        <v/>
      </c>
      <c r="AQ2979" t="str">
        <f t="shared" si="563"/>
        <v/>
      </c>
    </row>
    <row r="2980" spans="1:43" x14ac:dyDescent="0.3">
      <c r="A2980" t="s">
        <v>639</v>
      </c>
      <c r="B2980" t="s">
        <v>27</v>
      </c>
      <c r="C2980" t="s">
        <v>446</v>
      </c>
      <c r="D2980" t="s">
        <v>29</v>
      </c>
      <c r="E2980">
        <v>0.107388234324309</v>
      </c>
      <c r="F2980">
        <v>0.74784631170854576</v>
      </c>
      <c r="G2980">
        <v>0.1447654539671451</v>
      </c>
      <c r="H2980">
        <v>11</v>
      </c>
      <c r="I2980">
        <v>1.29</v>
      </c>
      <c r="J2980">
        <v>5.75</v>
      </c>
      <c r="K2980" t="s">
        <v>30</v>
      </c>
      <c r="L2980" t="s">
        <v>30</v>
      </c>
      <c r="M2980" t="s">
        <v>43</v>
      </c>
      <c r="Q2980">
        <f t="shared" si="552"/>
        <v>0</v>
      </c>
      <c r="R2980">
        <f t="shared" si="553"/>
        <v>0</v>
      </c>
      <c r="S2980">
        <f t="shared" si="554"/>
        <v>0</v>
      </c>
      <c r="T2980">
        <f t="shared" si="555"/>
        <v>0</v>
      </c>
      <c r="U2980">
        <f t="shared" si="556"/>
        <v>0</v>
      </c>
      <c r="V2980">
        <f t="shared" si="557"/>
        <v>0</v>
      </c>
      <c r="AL2980">
        <f t="shared" si="558"/>
        <v>0</v>
      </c>
      <c r="AM2980">
        <f t="shared" si="559"/>
        <v>0</v>
      </c>
      <c r="AN2980">
        <f t="shared" si="560"/>
        <v>0</v>
      </c>
      <c r="AO2980" t="str">
        <f t="shared" si="561"/>
        <v/>
      </c>
      <c r="AP2980" t="str">
        <f t="shared" si="562"/>
        <v/>
      </c>
      <c r="AQ2980" t="str">
        <f t="shared" si="563"/>
        <v/>
      </c>
    </row>
    <row r="2981" spans="1:43" x14ac:dyDescent="0.3">
      <c r="A2981" t="s">
        <v>639</v>
      </c>
      <c r="B2981" t="s">
        <v>254</v>
      </c>
      <c r="C2981" t="s">
        <v>274</v>
      </c>
      <c r="D2981" t="s">
        <v>79</v>
      </c>
      <c r="E2981">
        <v>0.27673888522360712</v>
      </c>
      <c r="F2981">
        <v>0.46913088513223938</v>
      </c>
      <c r="G2981">
        <v>0.25413022964415333</v>
      </c>
      <c r="H2981">
        <v>2.75</v>
      </c>
      <c r="I2981">
        <v>2.3199999999999998</v>
      </c>
      <c r="J2981">
        <v>3.55</v>
      </c>
      <c r="K2981" t="s">
        <v>30</v>
      </c>
      <c r="L2981" t="s">
        <v>30</v>
      </c>
      <c r="M2981" t="s">
        <v>30</v>
      </c>
      <c r="Q2981">
        <f t="shared" si="552"/>
        <v>0</v>
      </c>
      <c r="R2981">
        <f t="shared" si="553"/>
        <v>0</v>
      </c>
      <c r="S2981">
        <f t="shared" si="554"/>
        <v>0</v>
      </c>
      <c r="T2981">
        <f t="shared" si="555"/>
        <v>0</v>
      </c>
      <c r="U2981">
        <f t="shared" si="556"/>
        <v>0</v>
      </c>
      <c r="V2981">
        <f t="shared" si="557"/>
        <v>0</v>
      </c>
      <c r="AL2981">
        <f t="shared" si="558"/>
        <v>0</v>
      </c>
      <c r="AM2981">
        <f t="shared" si="559"/>
        <v>0</v>
      </c>
      <c r="AN2981">
        <f t="shared" si="560"/>
        <v>0</v>
      </c>
      <c r="AO2981" t="str">
        <f t="shared" si="561"/>
        <v/>
      </c>
      <c r="AP2981" t="str">
        <f t="shared" si="562"/>
        <v/>
      </c>
      <c r="AQ2981" t="str">
        <f t="shared" si="563"/>
        <v/>
      </c>
    </row>
    <row r="2982" spans="1:43" x14ac:dyDescent="0.3">
      <c r="A2982" t="s">
        <v>639</v>
      </c>
      <c r="B2982" t="s">
        <v>257</v>
      </c>
      <c r="C2982" t="s">
        <v>173</v>
      </c>
      <c r="D2982" t="s">
        <v>174</v>
      </c>
      <c r="E2982">
        <v>0.52141485876662352</v>
      </c>
      <c r="F2982">
        <v>0.1995289225770038</v>
      </c>
      <c r="G2982">
        <v>0.27905621865637259</v>
      </c>
      <c r="H2982">
        <v>1.75</v>
      </c>
      <c r="I2982">
        <v>4.45</v>
      </c>
      <c r="J2982">
        <v>3.6</v>
      </c>
      <c r="K2982" t="s">
        <v>30</v>
      </c>
      <c r="L2982" t="s">
        <v>43</v>
      </c>
      <c r="M2982" t="s">
        <v>30</v>
      </c>
      <c r="Q2982">
        <f t="shared" si="552"/>
        <v>0</v>
      </c>
      <c r="R2982">
        <f t="shared" si="553"/>
        <v>0</v>
      </c>
      <c r="S2982">
        <f t="shared" si="554"/>
        <v>0</v>
      </c>
      <c r="T2982">
        <f t="shared" si="555"/>
        <v>0</v>
      </c>
      <c r="U2982">
        <f t="shared" si="556"/>
        <v>0</v>
      </c>
      <c r="V2982">
        <f t="shared" si="557"/>
        <v>0</v>
      </c>
      <c r="AL2982">
        <f t="shared" si="558"/>
        <v>0</v>
      </c>
      <c r="AM2982">
        <f t="shared" si="559"/>
        <v>0</v>
      </c>
      <c r="AN2982">
        <f t="shared" si="560"/>
        <v>0</v>
      </c>
      <c r="AO2982" t="str">
        <f t="shared" si="561"/>
        <v/>
      </c>
      <c r="AP2982" t="str">
        <f t="shared" si="562"/>
        <v/>
      </c>
      <c r="AQ2982" t="str">
        <f t="shared" si="563"/>
        <v/>
      </c>
    </row>
    <row r="2983" spans="1:43" x14ac:dyDescent="0.3">
      <c r="A2983" t="s">
        <v>639</v>
      </c>
      <c r="B2983" t="s">
        <v>388</v>
      </c>
      <c r="C2983" t="s">
        <v>213</v>
      </c>
      <c r="D2983" t="s">
        <v>71</v>
      </c>
      <c r="E2983">
        <v>0.22707264158071999</v>
      </c>
      <c r="F2983">
        <v>0.51902635174306466</v>
      </c>
      <c r="G2983">
        <v>0.2539010066762154</v>
      </c>
      <c r="H2983">
        <v>3.75</v>
      </c>
      <c r="I2983">
        <v>1.95</v>
      </c>
      <c r="J2983">
        <v>3.75</v>
      </c>
      <c r="K2983" t="s">
        <v>30</v>
      </c>
      <c r="L2983" t="s">
        <v>30</v>
      </c>
      <c r="M2983" t="s">
        <v>43</v>
      </c>
      <c r="Q2983">
        <f t="shared" si="552"/>
        <v>0</v>
      </c>
      <c r="R2983">
        <f t="shared" si="553"/>
        <v>0</v>
      </c>
      <c r="S2983">
        <f t="shared" si="554"/>
        <v>0</v>
      </c>
      <c r="T2983">
        <f t="shared" si="555"/>
        <v>0</v>
      </c>
      <c r="U2983">
        <f t="shared" si="556"/>
        <v>0</v>
      </c>
      <c r="V2983">
        <f t="shared" si="557"/>
        <v>0</v>
      </c>
      <c r="AL2983">
        <f t="shared" si="558"/>
        <v>0</v>
      </c>
      <c r="AM2983">
        <f t="shared" si="559"/>
        <v>0</v>
      </c>
      <c r="AN2983">
        <f t="shared" si="560"/>
        <v>0</v>
      </c>
      <c r="AO2983" t="str">
        <f t="shared" si="561"/>
        <v/>
      </c>
      <c r="AP2983" t="str">
        <f t="shared" si="562"/>
        <v/>
      </c>
      <c r="AQ2983" t="str">
        <f t="shared" si="563"/>
        <v/>
      </c>
    </row>
    <row r="2984" spans="1:43" x14ac:dyDescent="0.3">
      <c r="A2984" t="s">
        <v>639</v>
      </c>
      <c r="B2984" t="s">
        <v>437</v>
      </c>
      <c r="C2984" t="s">
        <v>295</v>
      </c>
      <c r="D2984" t="s">
        <v>179</v>
      </c>
      <c r="E2984">
        <v>0.31346621251185641</v>
      </c>
      <c r="F2984">
        <v>0.37442075418553461</v>
      </c>
      <c r="G2984">
        <v>0.31211303330260898</v>
      </c>
      <c r="H2984">
        <v>2.95</v>
      </c>
      <c r="I2984">
        <v>2.7</v>
      </c>
      <c r="J2984">
        <v>2.75</v>
      </c>
      <c r="K2984" t="s">
        <v>43</v>
      </c>
      <c r="L2984" t="s">
        <v>43</v>
      </c>
      <c r="M2984" t="s">
        <v>30</v>
      </c>
      <c r="Q2984">
        <f t="shared" si="552"/>
        <v>0</v>
      </c>
      <c r="R2984">
        <f t="shared" si="553"/>
        <v>0</v>
      </c>
      <c r="S2984">
        <f t="shared" si="554"/>
        <v>0</v>
      </c>
      <c r="T2984">
        <f t="shared" si="555"/>
        <v>0</v>
      </c>
      <c r="U2984">
        <f t="shared" si="556"/>
        <v>0</v>
      </c>
      <c r="V2984">
        <f t="shared" si="557"/>
        <v>0</v>
      </c>
      <c r="AL2984">
        <f t="shared" si="558"/>
        <v>0</v>
      </c>
      <c r="AM2984">
        <f t="shared" si="559"/>
        <v>0</v>
      </c>
      <c r="AN2984">
        <f t="shared" si="560"/>
        <v>0</v>
      </c>
      <c r="AO2984" t="str">
        <f t="shared" si="561"/>
        <v/>
      </c>
      <c r="AP2984" t="str">
        <f t="shared" si="562"/>
        <v/>
      </c>
      <c r="AQ2984" t="str">
        <f t="shared" si="563"/>
        <v/>
      </c>
    </row>
    <row r="2985" spans="1:43" x14ac:dyDescent="0.3">
      <c r="A2985" t="s">
        <v>639</v>
      </c>
      <c r="B2985" t="s">
        <v>255</v>
      </c>
      <c r="C2985" t="s">
        <v>64</v>
      </c>
      <c r="D2985" t="s">
        <v>66</v>
      </c>
      <c r="E2985">
        <v>0.48925973275770268</v>
      </c>
      <c r="F2985">
        <v>0.21890393118879981</v>
      </c>
      <c r="G2985">
        <v>0.29183633605349762</v>
      </c>
      <c r="H2985">
        <v>1.88</v>
      </c>
      <c r="I2985">
        <v>3.95</v>
      </c>
      <c r="J2985">
        <v>3.6</v>
      </c>
      <c r="K2985" t="s">
        <v>30</v>
      </c>
      <c r="L2985" t="s">
        <v>30</v>
      </c>
      <c r="M2985" t="s">
        <v>43</v>
      </c>
      <c r="Q2985">
        <f t="shared" si="552"/>
        <v>0</v>
      </c>
      <c r="R2985">
        <f t="shared" si="553"/>
        <v>0</v>
      </c>
      <c r="S2985">
        <f t="shared" si="554"/>
        <v>0</v>
      </c>
      <c r="T2985">
        <f t="shared" si="555"/>
        <v>0</v>
      </c>
      <c r="U2985">
        <f t="shared" si="556"/>
        <v>0</v>
      </c>
      <c r="V2985">
        <f t="shared" si="557"/>
        <v>0</v>
      </c>
      <c r="AL2985">
        <f t="shared" si="558"/>
        <v>0</v>
      </c>
      <c r="AM2985">
        <f t="shared" si="559"/>
        <v>0</v>
      </c>
      <c r="AN2985">
        <f t="shared" si="560"/>
        <v>0</v>
      </c>
      <c r="AO2985" t="str">
        <f t="shared" si="561"/>
        <v/>
      </c>
      <c r="AP2985" t="str">
        <f t="shared" si="562"/>
        <v/>
      </c>
      <c r="AQ2985" t="str">
        <f t="shared" si="563"/>
        <v/>
      </c>
    </row>
    <row r="2986" spans="1:43" x14ac:dyDescent="0.3">
      <c r="A2986" t="s">
        <v>639</v>
      </c>
      <c r="B2986" t="s">
        <v>438</v>
      </c>
      <c r="C2986" t="s">
        <v>103</v>
      </c>
      <c r="D2986" t="s">
        <v>29</v>
      </c>
      <c r="E2986">
        <v>0.70730303751074874</v>
      </c>
      <c r="F2986">
        <v>0.1053662191744322</v>
      </c>
      <c r="G2986">
        <v>0.18733074331481911</v>
      </c>
      <c r="H2986">
        <v>1.39</v>
      </c>
      <c r="I2986">
        <v>8.5</v>
      </c>
      <c r="J2986">
        <v>5</v>
      </c>
      <c r="K2986" t="s">
        <v>30</v>
      </c>
      <c r="L2986" t="s">
        <v>30</v>
      </c>
      <c r="M2986" t="s">
        <v>43</v>
      </c>
      <c r="Q2986">
        <f t="shared" si="552"/>
        <v>0</v>
      </c>
      <c r="R2986">
        <f t="shared" si="553"/>
        <v>0</v>
      </c>
      <c r="S2986">
        <f t="shared" si="554"/>
        <v>0</v>
      </c>
      <c r="T2986">
        <f t="shared" si="555"/>
        <v>0</v>
      </c>
      <c r="U2986">
        <f t="shared" si="556"/>
        <v>0</v>
      </c>
      <c r="V2986">
        <f t="shared" si="557"/>
        <v>0</v>
      </c>
      <c r="AL2986">
        <f t="shared" si="558"/>
        <v>0</v>
      </c>
      <c r="AM2986">
        <f t="shared" si="559"/>
        <v>0</v>
      </c>
      <c r="AN2986">
        <f t="shared" si="560"/>
        <v>0</v>
      </c>
      <c r="AO2986" t="str">
        <f t="shared" si="561"/>
        <v/>
      </c>
      <c r="AP2986" t="str">
        <f t="shared" si="562"/>
        <v/>
      </c>
      <c r="AQ2986" t="str">
        <f t="shared" si="563"/>
        <v/>
      </c>
    </row>
    <row r="2987" spans="1:43" x14ac:dyDescent="0.3">
      <c r="A2987" t="s">
        <v>640</v>
      </c>
      <c r="B2987" t="s">
        <v>464</v>
      </c>
      <c r="C2987" t="s">
        <v>260</v>
      </c>
      <c r="D2987" t="s">
        <v>261</v>
      </c>
      <c r="E2987">
        <v>0.35216561771896682</v>
      </c>
      <c r="F2987">
        <v>0.33298992129316951</v>
      </c>
      <c r="G2987">
        <v>0.31484446098786378</v>
      </c>
      <c r="H2987">
        <v>2.4500000000000002</v>
      </c>
      <c r="I2987">
        <v>2.8</v>
      </c>
      <c r="J2987">
        <v>3.3</v>
      </c>
      <c r="K2987" t="s">
        <v>30</v>
      </c>
      <c r="L2987" t="s">
        <v>30</v>
      </c>
      <c r="M2987" t="s">
        <v>43</v>
      </c>
      <c r="N2987">
        <v>1</v>
      </c>
      <c r="O2987">
        <v>0</v>
      </c>
      <c r="P2987">
        <v>0</v>
      </c>
      <c r="Q2987">
        <f t="shared" si="552"/>
        <v>0</v>
      </c>
      <c r="R2987">
        <f t="shared" si="553"/>
        <v>0</v>
      </c>
      <c r="S2987">
        <f t="shared" si="554"/>
        <v>0</v>
      </c>
      <c r="T2987">
        <f t="shared" si="555"/>
        <v>0</v>
      </c>
      <c r="U2987">
        <f t="shared" si="556"/>
        <v>0</v>
      </c>
      <c r="V2987">
        <f t="shared" si="557"/>
        <v>0</v>
      </c>
      <c r="AL2987">
        <f t="shared" si="558"/>
        <v>0</v>
      </c>
      <c r="AM2987">
        <f t="shared" si="559"/>
        <v>0</v>
      </c>
      <c r="AN2987">
        <f t="shared" si="560"/>
        <v>0</v>
      </c>
      <c r="AO2987" t="str">
        <f t="shared" si="561"/>
        <v/>
      </c>
      <c r="AP2987" t="str">
        <f t="shared" si="562"/>
        <v/>
      </c>
      <c r="AQ2987" t="str">
        <f t="shared" si="563"/>
        <v/>
      </c>
    </row>
    <row r="2988" spans="1:43" x14ac:dyDescent="0.3">
      <c r="A2988" t="s">
        <v>640</v>
      </c>
      <c r="B2988" t="s">
        <v>68</v>
      </c>
      <c r="C2988" t="s">
        <v>386</v>
      </c>
      <c r="D2988" t="s">
        <v>66</v>
      </c>
      <c r="E2988">
        <v>0.22679037860130821</v>
      </c>
      <c r="F2988">
        <v>0.52649924987003927</v>
      </c>
      <c r="G2988">
        <v>0.24671037152865249</v>
      </c>
      <c r="H2988">
        <v>4.5</v>
      </c>
      <c r="I2988">
        <v>1.7</v>
      </c>
      <c r="J2988">
        <v>3.8</v>
      </c>
      <c r="K2988" t="s">
        <v>43</v>
      </c>
      <c r="L2988" t="s">
        <v>30</v>
      </c>
      <c r="M2988" t="s">
        <v>43</v>
      </c>
      <c r="N2988">
        <v>1</v>
      </c>
      <c r="O2988">
        <v>0</v>
      </c>
      <c r="P2988">
        <v>0</v>
      </c>
      <c r="Q2988">
        <f t="shared" si="552"/>
        <v>0</v>
      </c>
      <c r="R2988">
        <f t="shared" si="553"/>
        <v>0</v>
      </c>
      <c r="S2988">
        <f t="shared" si="554"/>
        <v>0</v>
      </c>
      <c r="T2988">
        <f t="shared" si="555"/>
        <v>0</v>
      </c>
      <c r="U2988">
        <f t="shared" si="556"/>
        <v>0</v>
      </c>
      <c r="V2988">
        <f t="shared" si="557"/>
        <v>0</v>
      </c>
      <c r="AL2988">
        <f t="shared" si="558"/>
        <v>0</v>
      </c>
      <c r="AM2988">
        <f t="shared" si="559"/>
        <v>0</v>
      </c>
      <c r="AN2988">
        <f t="shared" si="560"/>
        <v>0</v>
      </c>
      <c r="AO2988" t="str">
        <f t="shared" si="561"/>
        <v/>
      </c>
      <c r="AP2988" t="str">
        <f t="shared" si="562"/>
        <v/>
      </c>
      <c r="AQ2988" t="str">
        <f t="shared" si="563"/>
        <v/>
      </c>
    </row>
    <row r="2989" spans="1:43" x14ac:dyDescent="0.3">
      <c r="A2989" t="s">
        <v>640</v>
      </c>
      <c r="B2989" t="s">
        <v>511</v>
      </c>
      <c r="C2989" t="s">
        <v>525</v>
      </c>
      <c r="D2989" t="s">
        <v>513</v>
      </c>
      <c r="E2989">
        <v>0.33563008458468202</v>
      </c>
      <c r="F2989">
        <v>0.34946444639469831</v>
      </c>
      <c r="G2989">
        <v>0.31490546902061972</v>
      </c>
      <c r="H2989">
        <v>1.0009999999999999</v>
      </c>
      <c r="I2989">
        <v>1.0009999999999999</v>
      </c>
      <c r="J2989">
        <v>1.0009999999999999</v>
      </c>
      <c r="N2989">
        <v>1</v>
      </c>
      <c r="O2989">
        <v>0</v>
      </c>
      <c r="P2989">
        <v>0</v>
      </c>
      <c r="Q2989">
        <f t="shared" si="552"/>
        <v>0</v>
      </c>
      <c r="R2989">
        <f t="shared" si="553"/>
        <v>0</v>
      </c>
      <c r="S2989">
        <f t="shared" si="554"/>
        <v>0</v>
      </c>
      <c r="T2989">
        <f t="shared" si="555"/>
        <v>0</v>
      </c>
      <c r="U2989">
        <f t="shared" si="556"/>
        <v>0</v>
      </c>
      <c r="V2989">
        <f t="shared" si="557"/>
        <v>0</v>
      </c>
      <c r="AL2989">
        <f t="shared" si="558"/>
        <v>0</v>
      </c>
      <c r="AM2989">
        <f t="shared" si="559"/>
        <v>0</v>
      </c>
      <c r="AN2989">
        <f t="shared" si="560"/>
        <v>0</v>
      </c>
      <c r="AO2989" t="str">
        <f t="shared" si="561"/>
        <v/>
      </c>
      <c r="AP2989" t="str">
        <f t="shared" si="562"/>
        <v/>
      </c>
      <c r="AQ2989" t="str">
        <f t="shared" si="563"/>
        <v/>
      </c>
    </row>
    <row r="2990" spans="1:43" x14ac:dyDescent="0.3">
      <c r="A2990" t="s">
        <v>640</v>
      </c>
      <c r="B2990" t="s">
        <v>467</v>
      </c>
      <c r="C2990" t="s">
        <v>457</v>
      </c>
      <c r="D2990" t="s">
        <v>450</v>
      </c>
      <c r="E2990">
        <v>0.3320312227746427</v>
      </c>
      <c r="F2990">
        <v>0.35370998920583901</v>
      </c>
      <c r="G2990">
        <v>0.3142587880195184</v>
      </c>
      <c r="H2990">
        <v>2.65</v>
      </c>
      <c r="I2990">
        <v>2.5</v>
      </c>
      <c r="J2990">
        <v>3.1</v>
      </c>
      <c r="K2990" t="s">
        <v>43</v>
      </c>
      <c r="L2990" t="s">
        <v>43</v>
      </c>
      <c r="M2990" t="s">
        <v>43</v>
      </c>
      <c r="N2990">
        <v>1</v>
      </c>
      <c r="O2990">
        <v>0</v>
      </c>
      <c r="P2990">
        <v>0</v>
      </c>
      <c r="Q2990">
        <f t="shared" si="552"/>
        <v>0</v>
      </c>
      <c r="R2990">
        <f t="shared" si="553"/>
        <v>0</v>
      </c>
      <c r="S2990">
        <f t="shared" si="554"/>
        <v>0</v>
      </c>
      <c r="T2990">
        <f t="shared" si="555"/>
        <v>0</v>
      </c>
      <c r="U2990">
        <f t="shared" si="556"/>
        <v>0</v>
      </c>
      <c r="V2990">
        <f t="shared" si="557"/>
        <v>0</v>
      </c>
      <c r="AL2990">
        <f t="shared" si="558"/>
        <v>0</v>
      </c>
      <c r="AM2990">
        <f t="shared" si="559"/>
        <v>0</v>
      </c>
      <c r="AN2990">
        <f t="shared" si="560"/>
        <v>0</v>
      </c>
      <c r="AO2990" t="str">
        <f t="shared" si="561"/>
        <v/>
      </c>
      <c r="AP2990" t="str">
        <f t="shared" si="562"/>
        <v/>
      </c>
      <c r="AQ2990" t="str">
        <f t="shared" si="563"/>
        <v/>
      </c>
    </row>
    <row r="2991" spans="1:43" x14ac:dyDescent="0.3">
      <c r="A2991" t="s">
        <v>640</v>
      </c>
      <c r="B2991" t="s">
        <v>175</v>
      </c>
      <c r="C2991" t="s">
        <v>256</v>
      </c>
      <c r="D2991" t="s">
        <v>174</v>
      </c>
      <c r="E2991">
        <v>0.26696646355101328</v>
      </c>
      <c r="F2991">
        <v>0.45841109837461808</v>
      </c>
      <c r="G2991">
        <v>0.27462243807436859</v>
      </c>
      <c r="H2991">
        <v>3.25</v>
      </c>
      <c r="I2991">
        <v>2.2000000000000002</v>
      </c>
      <c r="J2991">
        <v>3.35</v>
      </c>
      <c r="K2991" t="s">
        <v>43</v>
      </c>
      <c r="L2991" t="s">
        <v>43</v>
      </c>
      <c r="M2991" t="s">
        <v>30</v>
      </c>
      <c r="N2991">
        <v>0</v>
      </c>
      <c r="O2991">
        <v>0</v>
      </c>
      <c r="P2991">
        <v>1</v>
      </c>
      <c r="Q2991">
        <f t="shared" si="552"/>
        <v>0</v>
      </c>
      <c r="R2991">
        <f t="shared" si="553"/>
        <v>0</v>
      </c>
      <c r="S2991">
        <f t="shared" si="554"/>
        <v>0</v>
      </c>
      <c r="T2991">
        <f t="shared" si="555"/>
        <v>0</v>
      </c>
      <c r="U2991">
        <f t="shared" si="556"/>
        <v>0</v>
      </c>
      <c r="V2991">
        <f t="shared" si="557"/>
        <v>0</v>
      </c>
      <c r="AL2991">
        <f t="shared" si="558"/>
        <v>0</v>
      </c>
      <c r="AM2991">
        <f t="shared" si="559"/>
        <v>0</v>
      </c>
      <c r="AN2991">
        <f t="shared" si="560"/>
        <v>0</v>
      </c>
      <c r="AO2991" t="str">
        <f t="shared" si="561"/>
        <v/>
      </c>
      <c r="AP2991" t="str">
        <f t="shared" si="562"/>
        <v/>
      </c>
      <c r="AQ2991" t="str">
        <f t="shared" si="563"/>
        <v/>
      </c>
    </row>
    <row r="2992" spans="1:43" x14ac:dyDescent="0.3">
      <c r="A2992" t="s">
        <v>640</v>
      </c>
      <c r="B2992" t="s">
        <v>85</v>
      </c>
      <c r="C2992" t="s">
        <v>404</v>
      </c>
      <c r="D2992" t="s">
        <v>53</v>
      </c>
      <c r="E2992">
        <v>0.83677323485927491</v>
      </c>
      <c r="F2992">
        <v>5.1286830790546717E-2</v>
      </c>
      <c r="G2992">
        <v>0.1119399343501784</v>
      </c>
      <c r="H2992">
        <v>1.1200000000000001</v>
      </c>
      <c r="I2992">
        <v>16</v>
      </c>
      <c r="J2992">
        <v>8</v>
      </c>
      <c r="K2992" t="s">
        <v>30</v>
      </c>
      <c r="L2992" t="s">
        <v>30</v>
      </c>
      <c r="M2992" t="s">
        <v>43</v>
      </c>
      <c r="N2992">
        <v>1</v>
      </c>
      <c r="O2992">
        <v>0</v>
      </c>
      <c r="P2992">
        <v>0</v>
      </c>
      <c r="Q2992">
        <f t="shared" si="552"/>
        <v>0</v>
      </c>
      <c r="R2992">
        <f t="shared" si="553"/>
        <v>0</v>
      </c>
      <c r="S2992">
        <f t="shared" si="554"/>
        <v>0</v>
      </c>
      <c r="T2992">
        <f t="shared" si="555"/>
        <v>0</v>
      </c>
      <c r="U2992">
        <f t="shared" si="556"/>
        <v>0</v>
      </c>
      <c r="V2992">
        <f t="shared" si="557"/>
        <v>0</v>
      </c>
      <c r="AL2992">
        <f t="shared" si="558"/>
        <v>0</v>
      </c>
      <c r="AM2992">
        <f t="shared" si="559"/>
        <v>0</v>
      </c>
      <c r="AN2992">
        <f t="shared" si="560"/>
        <v>0</v>
      </c>
      <c r="AO2992" t="str">
        <f t="shared" si="561"/>
        <v/>
      </c>
      <c r="AP2992" t="str">
        <f t="shared" si="562"/>
        <v/>
      </c>
      <c r="AQ2992" t="str">
        <f t="shared" si="563"/>
        <v/>
      </c>
    </row>
    <row r="2993" spans="1:43" x14ac:dyDescent="0.3">
      <c r="A2993" t="s">
        <v>640</v>
      </c>
      <c r="B2993" t="s">
        <v>51</v>
      </c>
      <c r="C2993" t="s">
        <v>281</v>
      </c>
      <c r="D2993" t="s">
        <v>53</v>
      </c>
      <c r="E2993">
        <v>0.40986408738207708</v>
      </c>
      <c r="F2993">
        <v>0.27722153146238682</v>
      </c>
      <c r="G2993">
        <v>0.3129143811555361</v>
      </c>
      <c r="H2993">
        <v>2.4</v>
      </c>
      <c r="I2993">
        <v>2.87</v>
      </c>
      <c r="J2993">
        <v>3.2</v>
      </c>
      <c r="K2993" t="s">
        <v>43</v>
      </c>
      <c r="L2993" t="s">
        <v>30</v>
      </c>
      <c r="M2993" t="s">
        <v>30</v>
      </c>
      <c r="N2993">
        <v>0</v>
      </c>
      <c r="O2993">
        <v>1</v>
      </c>
      <c r="P2993">
        <v>0</v>
      </c>
      <c r="Q2993">
        <f t="shared" si="552"/>
        <v>0</v>
      </c>
      <c r="R2993">
        <f t="shared" si="553"/>
        <v>0</v>
      </c>
      <c r="S2993">
        <f t="shared" si="554"/>
        <v>0</v>
      </c>
      <c r="T2993">
        <f t="shared" si="555"/>
        <v>0</v>
      </c>
      <c r="U2993">
        <f t="shared" si="556"/>
        <v>0</v>
      </c>
      <c r="V2993">
        <f t="shared" si="557"/>
        <v>0</v>
      </c>
      <c r="AL2993">
        <f t="shared" si="558"/>
        <v>0</v>
      </c>
      <c r="AM2993">
        <f t="shared" si="559"/>
        <v>0</v>
      </c>
      <c r="AN2993">
        <f t="shared" si="560"/>
        <v>0</v>
      </c>
      <c r="AO2993" t="str">
        <f t="shared" si="561"/>
        <v/>
      </c>
      <c r="AP2993" t="str">
        <f t="shared" si="562"/>
        <v/>
      </c>
      <c r="AQ2993" t="str">
        <f t="shared" si="563"/>
        <v/>
      </c>
    </row>
    <row r="2994" spans="1:43" x14ac:dyDescent="0.3">
      <c r="A2994" t="s">
        <v>640</v>
      </c>
      <c r="B2994" t="s">
        <v>226</v>
      </c>
      <c r="C2994" t="s">
        <v>49</v>
      </c>
      <c r="D2994" t="s">
        <v>50</v>
      </c>
      <c r="E2994">
        <v>0.29142893998636521</v>
      </c>
      <c r="F2994">
        <v>0.42672709393910369</v>
      </c>
      <c r="G2994">
        <v>0.28184396607453099</v>
      </c>
      <c r="H2994">
        <v>2.9</v>
      </c>
      <c r="I2994">
        <v>2.25</v>
      </c>
      <c r="J2994">
        <v>3.5</v>
      </c>
      <c r="K2994" t="s">
        <v>43</v>
      </c>
      <c r="L2994" t="s">
        <v>30</v>
      </c>
      <c r="M2994" t="s">
        <v>30</v>
      </c>
      <c r="N2994">
        <v>0</v>
      </c>
      <c r="O2994">
        <v>1</v>
      </c>
      <c r="P2994">
        <v>0</v>
      </c>
      <c r="Q2994">
        <f t="shared" si="552"/>
        <v>0</v>
      </c>
      <c r="R2994">
        <f t="shared" si="553"/>
        <v>0</v>
      </c>
      <c r="S2994">
        <f t="shared" si="554"/>
        <v>0</v>
      </c>
      <c r="T2994">
        <f t="shared" si="555"/>
        <v>0</v>
      </c>
      <c r="U2994">
        <f t="shared" si="556"/>
        <v>0</v>
      </c>
      <c r="V2994">
        <f t="shared" si="557"/>
        <v>0</v>
      </c>
      <c r="AL2994">
        <f t="shared" si="558"/>
        <v>0</v>
      </c>
      <c r="AM2994">
        <f t="shared" si="559"/>
        <v>0</v>
      </c>
      <c r="AN2994">
        <f t="shared" si="560"/>
        <v>0</v>
      </c>
      <c r="AO2994" t="str">
        <f t="shared" si="561"/>
        <v/>
      </c>
      <c r="AP2994" t="str">
        <f t="shared" si="562"/>
        <v/>
      </c>
      <c r="AQ2994" t="str">
        <f t="shared" si="563"/>
        <v/>
      </c>
    </row>
    <row r="2995" spans="1:43" x14ac:dyDescent="0.3">
      <c r="A2995" t="s">
        <v>640</v>
      </c>
      <c r="B2995" t="s">
        <v>407</v>
      </c>
      <c r="C2995" t="s">
        <v>91</v>
      </c>
      <c r="D2995" t="s">
        <v>66</v>
      </c>
      <c r="E2995">
        <v>0.39708232915380559</v>
      </c>
      <c r="F2995">
        <v>0.28988139613372332</v>
      </c>
      <c r="G2995">
        <v>0.31303627471247109</v>
      </c>
      <c r="H2995">
        <v>2.15</v>
      </c>
      <c r="I2995">
        <v>3.35</v>
      </c>
      <c r="J2995">
        <v>3.25</v>
      </c>
      <c r="K2995" t="s">
        <v>30</v>
      </c>
      <c r="L2995" t="s">
        <v>43</v>
      </c>
      <c r="M2995" t="s">
        <v>43</v>
      </c>
      <c r="N2995">
        <v>0</v>
      </c>
      <c r="O2995">
        <v>0</v>
      </c>
      <c r="P2995">
        <v>1</v>
      </c>
      <c r="Q2995">
        <f t="shared" si="552"/>
        <v>0</v>
      </c>
      <c r="R2995">
        <f t="shared" si="553"/>
        <v>0</v>
      </c>
      <c r="S2995">
        <f t="shared" si="554"/>
        <v>0</v>
      </c>
      <c r="T2995">
        <f t="shared" si="555"/>
        <v>0</v>
      </c>
      <c r="U2995">
        <f t="shared" si="556"/>
        <v>0</v>
      </c>
      <c r="V2995">
        <f t="shared" si="557"/>
        <v>0</v>
      </c>
      <c r="AL2995">
        <f t="shared" si="558"/>
        <v>0</v>
      </c>
      <c r="AM2995">
        <f t="shared" si="559"/>
        <v>0</v>
      </c>
      <c r="AN2995">
        <f t="shared" si="560"/>
        <v>0</v>
      </c>
      <c r="AO2995" t="str">
        <f t="shared" si="561"/>
        <v/>
      </c>
      <c r="AP2995" t="str">
        <f t="shared" si="562"/>
        <v/>
      </c>
      <c r="AQ2995" t="str">
        <f t="shared" si="563"/>
        <v/>
      </c>
    </row>
    <row r="2996" spans="1:43" x14ac:dyDescent="0.3">
      <c r="A2996" t="s">
        <v>640</v>
      </c>
      <c r="B2996" t="s">
        <v>411</v>
      </c>
      <c r="C2996" t="s">
        <v>72</v>
      </c>
      <c r="D2996" t="s">
        <v>66</v>
      </c>
      <c r="E2996">
        <v>0.33214797011263081</v>
      </c>
      <c r="F2996">
        <v>0.35510746520823272</v>
      </c>
      <c r="G2996">
        <v>0.31274456467913653</v>
      </c>
      <c r="H2996">
        <v>2.62</v>
      </c>
      <c r="I2996">
        <v>2.6</v>
      </c>
      <c r="J2996">
        <v>3.2</v>
      </c>
      <c r="K2996" t="s">
        <v>30</v>
      </c>
      <c r="L2996" t="s">
        <v>43</v>
      </c>
      <c r="M2996" t="s">
        <v>30</v>
      </c>
      <c r="N2996">
        <v>0</v>
      </c>
      <c r="O2996">
        <v>1</v>
      </c>
      <c r="P2996">
        <v>0</v>
      </c>
      <c r="Q2996">
        <f t="shared" si="552"/>
        <v>0</v>
      </c>
      <c r="R2996">
        <f t="shared" si="553"/>
        <v>0</v>
      </c>
      <c r="S2996">
        <f t="shared" si="554"/>
        <v>0</v>
      </c>
      <c r="T2996">
        <f t="shared" si="555"/>
        <v>0</v>
      </c>
      <c r="U2996">
        <f t="shared" si="556"/>
        <v>0</v>
      </c>
      <c r="V2996">
        <f t="shared" si="557"/>
        <v>0</v>
      </c>
      <c r="AL2996">
        <f t="shared" si="558"/>
        <v>0</v>
      </c>
      <c r="AM2996">
        <f t="shared" si="559"/>
        <v>0</v>
      </c>
      <c r="AN2996">
        <f t="shared" si="560"/>
        <v>0</v>
      </c>
      <c r="AO2996" t="str">
        <f t="shared" si="561"/>
        <v/>
      </c>
      <c r="AP2996" t="str">
        <f t="shared" si="562"/>
        <v/>
      </c>
      <c r="AQ2996" t="str">
        <f t="shared" si="563"/>
        <v/>
      </c>
    </row>
    <row r="2997" spans="1:43" x14ac:dyDescent="0.3">
      <c r="A2997" t="s">
        <v>640</v>
      </c>
      <c r="B2997" t="s">
        <v>602</v>
      </c>
      <c r="C2997" t="s">
        <v>606</v>
      </c>
      <c r="D2997" t="s">
        <v>590</v>
      </c>
      <c r="E2997">
        <v>0.22708646918600331</v>
      </c>
      <c r="F2997">
        <v>0.54006155701622371</v>
      </c>
      <c r="G2997">
        <v>0.23285197379777289</v>
      </c>
      <c r="H2997">
        <v>1.0009999999999999</v>
      </c>
      <c r="I2997">
        <v>1.0009999999999999</v>
      </c>
      <c r="J2997">
        <v>1.0009999999999999</v>
      </c>
      <c r="N2997">
        <v>0</v>
      </c>
      <c r="O2997">
        <v>1</v>
      </c>
      <c r="P2997">
        <v>0</v>
      </c>
      <c r="Q2997">
        <f t="shared" si="552"/>
        <v>0</v>
      </c>
      <c r="R2997">
        <f t="shared" si="553"/>
        <v>0</v>
      </c>
      <c r="S2997">
        <f t="shared" si="554"/>
        <v>0</v>
      </c>
      <c r="T2997">
        <f t="shared" si="555"/>
        <v>0</v>
      </c>
      <c r="U2997">
        <f t="shared" si="556"/>
        <v>0</v>
      </c>
      <c r="V2997">
        <f t="shared" si="557"/>
        <v>0</v>
      </c>
      <c r="AL2997">
        <f t="shared" si="558"/>
        <v>0</v>
      </c>
      <c r="AM2997">
        <f t="shared" si="559"/>
        <v>0</v>
      </c>
      <c r="AN2997">
        <f t="shared" si="560"/>
        <v>0</v>
      </c>
      <c r="AO2997" t="str">
        <f t="shared" si="561"/>
        <v/>
      </c>
      <c r="AP2997" t="str">
        <f t="shared" si="562"/>
        <v/>
      </c>
      <c r="AQ2997" t="str">
        <f t="shared" si="563"/>
        <v/>
      </c>
    </row>
    <row r="2998" spans="1:43" x14ac:dyDescent="0.3">
      <c r="A2998" t="s">
        <v>640</v>
      </c>
      <c r="B2998" t="s">
        <v>601</v>
      </c>
      <c r="C2998" t="s">
        <v>615</v>
      </c>
      <c r="D2998" t="s">
        <v>590</v>
      </c>
      <c r="E2998">
        <v>0.35467809301637532</v>
      </c>
      <c r="F2998">
        <v>0.34472256368643439</v>
      </c>
      <c r="G2998">
        <v>0.30059934329719029</v>
      </c>
      <c r="H2998">
        <v>1.0009999999999999</v>
      </c>
      <c r="I2998">
        <v>1.0009999999999999</v>
      </c>
      <c r="J2998">
        <v>1.0009999999999999</v>
      </c>
      <c r="N2998">
        <v>0</v>
      </c>
      <c r="O2998">
        <v>1</v>
      </c>
      <c r="P2998">
        <v>0</v>
      </c>
      <c r="Q2998">
        <f t="shared" si="552"/>
        <v>0</v>
      </c>
      <c r="R2998">
        <f t="shared" si="553"/>
        <v>0</v>
      </c>
      <c r="S2998">
        <f t="shared" si="554"/>
        <v>0</v>
      </c>
      <c r="T2998">
        <f t="shared" si="555"/>
        <v>0</v>
      </c>
      <c r="U2998">
        <f t="shared" si="556"/>
        <v>0</v>
      </c>
      <c r="V2998">
        <f t="shared" si="557"/>
        <v>0</v>
      </c>
      <c r="AL2998">
        <f t="shared" si="558"/>
        <v>0</v>
      </c>
      <c r="AM2998">
        <f t="shared" si="559"/>
        <v>0</v>
      </c>
      <c r="AN2998">
        <f t="shared" si="560"/>
        <v>0</v>
      </c>
      <c r="AO2998" t="str">
        <f t="shared" si="561"/>
        <v/>
      </c>
      <c r="AP2998" t="str">
        <f t="shared" si="562"/>
        <v/>
      </c>
      <c r="AQ2998" t="str">
        <f t="shared" si="563"/>
        <v/>
      </c>
    </row>
    <row r="2999" spans="1:43" x14ac:dyDescent="0.3">
      <c r="A2999" t="s">
        <v>640</v>
      </c>
      <c r="B2999" t="s">
        <v>604</v>
      </c>
      <c r="C2999" t="s">
        <v>613</v>
      </c>
      <c r="D2999" t="s">
        <v>590</v>
      </c>
      <c r="E2999">
        <v>0.30077203735295388</v>
      </c>
      <c r="F2999">
        <v>0.40434614823957138</v>
      </c>
      <c r="G2999">
        <v>0.29488181440747468</v>
      </c>
      <c r="H2999">
        <v>1.0009999999999999</v>
      </c>
      <c r="I2999">
        <v>1.0009999999999999</v>
      </c>
      <c r="J2999">
        <v>1.0009999999999999</v>
      </c>
      <c r="N2999">
        <v>0</v>
      </c>
      <c r="O2999">
        <v>0</v>
      </c>
      <c r="P2999">
        <v>1</v>
      </c>
      <c r="Q2999">
        <f t="shared" si="552"/>
        <v>0</v>
      </c>
      <c r="R2999">
        <f t="shared" si="553"/>
        <v>0</v>
      </c>
      <c r="S2999">
        <f t="shared" si="554"/>
        <v>0</v>
      </c>
      <c r="T2999">
        <f t="shared" si="555"/>
        <v>0</v>
      </c>
      <c r="U2999">
        <f t="shared" si="556"/>
        <v>0</v>
      </c>
      <c r="V2999">
        <f t="shared" si="557"/>
        <v>0</v>
      </c>
      <c r="AL2999">
        <f t="shared" si="558"/>
        <v>0</v>
      </c>
      <c r="AM2999">
        <f t="shared" si="559"/>
        <v>0</v>
      </c>
      <c r="AN2999">
        <f t="shared" si="560"/>
        <v>0</v>
      </c>
      <c r="AO2999" t="str">
        <f t="shared" si="561"/>
        <v/>
      </c>
      <c r="AP2999" t="str">
        <f t="shared" si="562"/>
        <v/>
      </c>
      <c r="AQ2999" t="str">
        <f t="shared" si="563"/>
        <v/>
      </c>
    </row>
    <row r="3000" spans="1:43" x14ac:dyDescent="0.3">
      <c r="A3000" t="s">
        <v>640</v>
      </c>
      <c r="B3000" t="s">
        <v>408</v>
      </c>
      <c r="C3000" t="s">
        <v>406</v>
      </c>
      <c r="D3000" t="s">
        <v>66</v>
      </c>
      <c r="E3000">
        <v>0.50204619947987983</v>
      </c>
      <c r="F3000">
        <v>0.21003253121428139</v>
      </c>
      <c r="G3000">
        <v>0.28792126930583872</v>
      </c>
      <c r="H3000">
        <v>1.8</v>
      </c>
      <c r="I3000">
        <v>4.3</v>
      </c>
      <c r="J3000">
        <v>3.45</v>
      </c>
      <c r="K3000" t="s">
        <v>30</v>
      </c>
      <c r="L3000" t="s">
        <v>30</v>
      </c>
      <c r="M3000" t="s">
        <v>43</v>
      </c>
      <c r="N3000">
        <v>1</v>
      </c>
      <c r="O3000">
        <v>0</v>
      </c>
      <c r="P3000">
        <v>0</v>
      </c>
      <c r="Q3000">
        <f t="shared" si="552"/>
        <v>0</v>
      </c>
      <c r="R3000">
        <f t="shared" si="553"/>
        <v>0</v>
      </c>
      <c r="S3000">
        <f t="shared" si="554"/>
        <v>0</v>
      </c>
      <c r="T3000">
        <f t="shared" si="555"/>
        <v>0</v>
      </c>
      <c r="U3000">
        <f t="shared" si="556"/>
        <v>0</v>
      </c>
      <c r="V3000">
        <f t="shared" si="557"/>
        <v>0</v>
      </c>
      <c r="AL3000">
        <f t="shared" si="558"/>
        <v>0</v>
      </c>
      <c r="AM3000">
        <f t="shared" si="559"/>
        <v>0</v>
      </c>
      <c r="AN3000">
        <f t="shared" si="560"/>
        <v>0</v>
      </c>
      <c r="AO3000" t="str">
        <f t="shared" si="561"/>
        <v/>
      </c>
      <c r="AP3000" t="str">
        <f t="shared" si="562"/>
        <v/>
      </c>
      <c r="AQ3000" t="str">
        <f t="shared" si="563"/>
        <v/>
      </c>
    </row>
    <row r="3001" spans="1:43" x14ac:dyDescent="0.3">
      <c r="A3001" t="s">
        <v>640</v>
      </c>
      <c r="B3001" t="s">
        <v>157</v>
      </c>
      <c r="C3001" t="s">
        <v>268</v>
      </c>
      <c r="D3001" t="s">
        <v>50</v>
      </c>
      <c r="E3001">
        <v>0.40990343033510529</v>
      </c>
      <c r="F3001">
        <v>0.27686206583492989</v>
      </c>
      <c r="G3001">
        <v>0.31323450382996471</v>
      </c>
      <c r="H3001">
        <v>2.2000000000000002</v>
      </c>
      <c r="I3001">
        <v>3.2</v>
      </c>
      <c r="J3001">
        <v>3.3</v>
      </c>
      <c r="K3001" t="s">
        <v>30</v>
      </c>
      <c r="L3001" t="s">
        <v>30</v>
      </c>
      <c r="M3001" t="s">
        <v>43</v>
      </c>
      <c r="N3001">
        <v>1</v>
      </c>
      <c r="O3001">
        <v>0</v>
      </c>
      <c r="P3001">
        <v>0</v>
      </c>
      <c r="Q3001">
        <f t="shared" si="552"/>
        <v>0</v>
      </c>
      <c r="R3001">
        <f t="shared" si="553"/>
        <v>0</v>
      </c>
      <c r="S3001">
        <f t="shared" si="554"/>
        <v>0</v>
      </c>
      <c r="T3001">
        <f t="shared" si="555"/>
        <v>0</v>
      </c>
      <c r="U3001">
        <f t="shared" si="556"/>
        <v>0</v>
      </c>
      <c r="V3001">
        <f t="shared" si="557"/>
        <v>0</v>
      </c>
      <c r="AL3001">
        <f t="shared" si="558"/>
        <v>0</v>
      </c>
      <c r="AM3001">
        <f t="shared" si="559"/>
        <v>0</v>
      </c>
      <c r="AN3001">
        <f t="shared" si="560"/>
        <v>0</v>
      </c>
      <c r="AO3001" t="str">
        <f t="shared" si="561"/>
        <v/>
      </c>
      <c r="AP3001" t="str">
        <f t="shared" si="562"/>
        <v/>
      </c>
      <c r="AQ3001" t="str">
        <f t="shared" si="563"/>
        <v/>
      </c>
    </row>
    <row r="3002" spans="1:43" x14ac:dyDescent="0.3">
      <c r="A3002" t="s">
        <v>640</v>
      </c>
      <c r="B3002" t="s">
        <v>399</v>
      </c>
      <c r="C3002" t="s">
        <v>152</v>
      </c>
      <c r="D3002" t="s">
        <v>50</v>
      </c>
      <c r="E3002">
        <v>0.32170635806231362</v>
      </c>
      <c r="F3002">
        <v>0.37275905569664541</v>
      </c>
      <c r="G3002">
        <v>0.30553458624104107</v>
      </c>
      <c r="H3002">
        <v>2.57</v>
      </c>
      <c r="I3002">
        <v>2.62</v>
      </c>
      <c r="J3002">
        <v>3.3</v>
      </c>
      <c r="K3002" t="s">
        <v>30</v>
      </c>
      <c r="L3002" t="s">
        <v>30</v>
      </c>
      <c r="M3002" t="s">
        <v>43</v>
      </c>
      <c r="N3002">
        <v>0</v>
      </c>
      <c r="O3002">
        <v>1</v>
      </c>
      <c r="P3002">
        <v>0</v>
      </c>
      <c r="Q3002">
        <f t="shared" si="552"/>
        <v>0</v>
      </c>
      <c r="R3002">
        <f t="shared" si="553"/>
        <v>0</v>
      </c>
      <c r="S3002">
        <f t="shared" si="554"/>
        <v>0</v>
      </c>
      <c r="T3002">
        <f t="shared" si="555"/>
        <v>0</v>
      </c>
      <c r="U3002">
        <f t="shared" si="556"/>
        <v>0</v>
      </c>
      <c r="V3002">
        <f t="shared" si="557"/>
        <v>0</v>
      </c>
      <c r="AL3002">
        <f t="shared" si="558"/>
        <v>0</v>
      </c>
      <c r="AM3002">
        <f t="shared" si="559"/>
        <v>0</v>
      </c>
      <c r="AN3002">
        <f t="shared" si="560"/>
        <v>0</v>
      </c>
      <c r="AO3002" t="str">
        <f t="shared" si="561"/>
        <v/>
      </c>
      <c r="AP3002" t="str">
        <f t="shared" si="562"/>
        <v/>
      </c>
      <c r="AQ3002" t="str">
        <f t="shared" si="563"/>
        <v/>
      </c>
    </row>
    <row r="3003" spans="1:43" x14ac:dyDescent="0.3">
      <c r="A3003" t="s">
        <v>640</v>
      </c>
      <c r="B3003" t="s">
        <v>422</v>
      </c>
      <c r="C3003" t="s">
        <v>136</v>
      </c>
      <c r="D3003" t="s">
        <v>58</v>
      </c>
      <c r="E3003">
        <v>0.70508729420419536</v>
      </c>
      <c r="F3003">
        <v>0.10680023611495081</v>
      </c>
      <c r="G3003">
        <v>0.18811246968085379</v>
      </c>
      <c r="H3003">
        <v>1.31</v>
      </c>
      <c r="I3003">
        <v>8.25</v>
      </c>
      <c r="J3003">
        <v>5.25</v>
      </c>
      <c r="K3003" t="s">
        <v>43</v>
      </c>
      <c r="L3003" t="s">
        <v>30</v>
      </c>
      <c r="M3003" t="s">
        <v>43</v>
      </c>
      <c r="N3003">
        <v>0</v>
      </c>
      <c r="O3003">
        <v>0</v>
      </c>
      <c r="P3003">
        <v>1</v>
      </c>
      <c r="Q3003">
        <f t="shared" si="552"/>
        <v>0</v>
      </c>
      <c r="R3003">
        <f t="shared" si="553"/>
        <v>0</v>
      </c>
      <c r="S3003">
        <f t="shared" si="554"/>
        <v>0</v>
      </c>
      <c r="T3003">
        <f t="shared" si="555"/>
        <v>0</v>
      </c>
      <c r="U3003">
        <f t="shared" si="556"/>
        <v>0</v>
      </c>
      <c r="V3003">
        <f t="shared" si="557"/>
        <v>0</v>
      </c>
      <c r="AL3003">
        <f t="shared" si="558"/>
        <v>0</v>
      </c>
      <c r="AM3003">
        <f t="shared" si="559"/>
        <v>0</v>
      </c>
      <c r="AN3003">
        <f t="shared" si="560"/>
        <v>0</v>
      </c>
      <c r="AO3003" t="str">
        <f t="shared" si="561"/>
        <v/>
      </c>
      <c r="AP3003" t="str">
        <f t="shared" si="562"/>
        <v/>
      </c>
      <c r="AQ3003" t="str">
        <f t="shared" si="563"/>
        <v/>
      </c>
    </row>
    <row r="3004" spans="1:43" x14ac:dyDescent="0.3">
      <c r="A3004" t="s">
        <v>640</v>
      </c>
      <c r="B3004" t="s">
        <v>139</v>
      </c>
      <c r="C3004" t="s">
        <v>138</v>
      </c>
      <c r="D3004" t="s">
        <v>71</v>
      </c>
      <c r="E3004">
        <v>0.25924556652100061</v>
      </c>
      <c r="F3004">
        <v>0.46810530430352443</v>
      </c>
      <c r="G3004">
        <v>0.27264912917547512</v>
      </c>
      <c r="H3004">
        <v>3.6</v>
      </c>
      <c r="I3004">
        <v>1.95</v>
      </c>
      <c r="J3004">
        <v>3.55</v>
      </c>
      <c r="K3004" t="s">
        <v>43</v>
      </c>
      <c r="L3004" t="s">
        <v>43</v>
      </c>
      <c r="M3004" t="s">
        <v>43</v>
      </c>
      <c r="N3004">
        <v>0</v>
      </c>
      <c r="O3004">
        <v>1</v>
      </c>
      <c r="P3004">
        <v>0</v>
      </c>
      <c r="Q3004">
        <f t="shared" si="552"/>
        <v>0</v>
      </c>
      <c r="R3004">
        <f t="shared" si="553"/>
        <v>0</v>
      </c>
      <c r="S3004">
        <f t="shared" si="554"/>
        <v>0</v>
      </c>
      <c r="T3004">
        <f t="shared" si="555"/>
        <v>0</v>
      </c>
      <c r="U3004">
        <f t="shared" si="556"/>
        <v>0</v>
      </c>
      <c r="V3004">
        <f t="shared" si="557"/>
        <v>0</v>
      </c>
      <c r="AL3004">
        <f t="shared" si="558"/>
        <v>0</v>
      </c>
      <c r="AM3004">
        <f t="shared" si="559"/>
        <v>0</v>
      </c>
      <c r="AN3004">
        <f t="shared" si="560"/>
        <v>0</v>
      </c>
      <c r="AO3004" t="str">
        <f t="shared" si="561"/>
        <v/>
      </c>
      <c r="AP3004" t="str">
        <f t="shared" si="562"/>
        <v/>
      </c>
      <c r="AQ3004" t="str">
        <f t="shared" si="563"/>
        <v/>
      </c>
    </row>
    <row r="3005" spans="1:43" x14ac:dyDescent="0.3">
      <c r="A3005" t="s">
        <v>640</v>
      </c>
      <c r="B3005" t="s">
        <v>314</v>
      </c>
      <c r="C3005" t="s">
        <v>294</v>
      </c>
      <c r="D3005" t="s">
        <v>58</v>
      </c>
      <c r="E3005">
        <v>0.28275934143764819</v>
      </c>
      <c r="F3005">
        <v>0.4290716989781907</v>
      </c>
      <c r="G3005">
        <v>0.28816895958416122</v>
      </c>
      <c r="H3005">
        <v>2.9</v>
      </c>
      <c r="I3005">
        <v>2.4</v>
      </c>
      <c r="J3005">
        <v>3.45</v>
      </c>
      <c r="K3005" t="s">
        <v>43</v>
      </c>
      <c r="L3005" t="s">
        <v>43</v>
      </c>
      <c r="M3005" t="s">
        <v>30</v>
      </c>
      <c r="N3005">
        <v>0</v>
      </c>
      <c r="O3005">
        <v>0</v>
      </c>
      <c r="P3005">
        <v>1</v>
      </c>
      <c r="Q3005">
        <f t="shared" si="552"/>
        <v>0</v>
      </c>
      <c r="R3005">
        <f t="shared" si="553"/>
        <v>0</v>
      </c>
      <c r="S3005">
        <f t="shared" si="554"/>
        <v>0</v>
      </c>
      <c r="T3005">
        <f t="shared" si="555"/>
        <v>0</v>
      </c>
      <c r="U3005">
        <f t="shared" si="556"/>
        <v>0</v>
      </c>
      <c r="V3005">
        <f t="shared" si="557"/>
        <v>0</v>
      </c>
      <c r="AL3005">
        <f t="shared" si="558"/>
        <v>0</v>
      </c>
      <c r="AM3005">
        <f t="shared" si="559"/>
        <v>0</v>
      </c>
      <c r="AN3005">
        <f t="shared" si="560"/>
        <v>0</v>
      </c>
      <c r="AO3005" t="str">
        <f t="shared" si="561"/>
        <v/>
      </c>
      <c r="AP3005" t="str">
        <f t="shared" si="562"/>
        <v/>
      </c>
      <c r="AQ3005" t="str">
        <f t="shared" si="563"/>
        <v/>
      </c>
    </row>
    <row r="3006" spans="1:43" x14ac:dyDescent="0.3">
      <c r="A3006" t="s">
        <v>640</v>
      </c>
      <c r="B3006" t="s">
        <v>59</v>
      </c>
      <c r="C3006" t="s">
        <v>98</v>
      </c>
      <c r="D3006" t="s">
        <v>58</v>
      </c>
      <c r="E3006">
        <v>0.15985437282230641</v>
      </c>
      <c r="F3006">
        <v>0.65110256179003079</v>
      </c>
      <c r="G3006">
        <v>0.1890430653876628</v>
      </c>
      <c r="H3006">
        <v>6</v>
      </c>
      <c r="I3006">
        <v>1.47</v>
      </c>
      <c r="J3006">
        <v>4.8</v>
      </c>
      <c r="K3006" t="s">
        <v>43</v>
      </c>
      <c r="L3006" t="s">
        <v>30</v>
      </c>
      <c r="M3006" t="s">
        <v>43</v>
      </c>
      <c r="N3006">
        <v>0</v>
      </c>
      <c r="O3006">
        <v>0</v>
      </c>
      <c r="P3006">
        <v>1</v>
      </c>
      <c r="Q3006">
        <f t="shared" si="552"/>
        <v>0</v>
      </c>
      <c r="R3006">
        <f t="shared" si="553"/>
        <v>0</v>
      </c>
      <c r="S3006">
        <f t="shared" si="554"/>
        <v>0</v>
      </c>
      <c r="T3006">
        <f t="shared" si="555"/>
        <v>0</v>
      </c>
      <c r="U3006">
        <f t="shared" si="556"/>
        <v>0</v>
      </c>
      <c r="V3006">
        <f t="shared" si="557"/>
        <v>0</v>
      </c>
      <c r="AL3006">
        <f t="shared" si="558"/>
        <v>0</v>
      </c>
      <c r="AM3006">
        <f t="shared" si="559"/>
        <v>0</v>
      </c>
      <c r="AN3006">
        <f t="shared" si="560"/>
        <v>0</v>
      </c>
      <c r="AO3006" t="str">
        <f t="shared" si="561"/>
        <v/>
      </c>
      <c r="AP3006" t="str">
        <f t="shared" si="562"/>
        <v/>
      </c>
      <c r="AQ3006" t="str">
        <f t="shared" si="563"/>
        <v/>
      </c>
    </row>
    <row r="3007" spans="1:43" x14ac:dyDescent="0.3">
      <c r="A3007" t="s">
        <v>640</v>
      </c>
      <c r="B3007" t="s">
        <v>421</v>
      </c>
      <c r="C3007" t="s">
        <v>117</v>
      </c>
      <c r="D3007" t="s">
        <v>66</v>
      </c>
      <c r="E3007">
        <v>0.25919221137337312</v>
      </c>
      <c r="F3007">
        <v>0.46162160510302852</v>
      </c>
      <c r="G3007">
        <v>0.27918618352359842</v>
      </c>
      <c r="H3007">
        <v>3.55</v>
      </c>
      <c r="I3007">
        <v>2.0699999999999998</v>
      </c>
      <c r="J3007">
        <v>3.2</v>
      </c>
      <c r="K3007" t="s">
        <v>43</v>
      </c>
      <c r="L3007" t="s">
        <v>30</v>
      </c>
      <c r="M3007" t="s">
        <v>30</v>
      </c>
      <c r="N3007">
        <v>0</v>
      </c>
      <c r="O3007">
        <v>1</v>
      </c>
      <c r="P3007">
        <v>0</v>
      </c>
      <c r="Q3007">
        <f t="shared" si="552"/>
        <v>0</v>
      </c>
      <c r="R3007">
        <f t="shared" si="553"/>
        <v>0</v>
      </c>
      <c r="S3007">
        <f t="shared" si="554"/>
        <v>0</v>
      </c>
      <c r="T3007">
        <f t="shared" si="555"/>
        <v>0</v>
      </c>
      <c r="U3007">
        <f t="shared" si="556"/>
        <v>0</v>
      </c>
      <c r="V3007">
        <f t="shared" si="557"/>
        <v>0</v>
      </c>
      <c r="AL3007">
        <f t="shared" si="558"/>
        <v>0</v>
      </c>
      <c r="AM3007">
        <f t="shared" si="559"/>
        <v>0</v>
      </c>
      <c r="AN3007">
        <f t="shared" si="560"/>
        <v>0</v>
      </c>
      <c r="AO3007" t="str">
        <f t="shared" si="561"/>
        <v/>
      </c>
      <c r="AP3007" t="str">
        <f t="shared" si="562"/>
        <v/>
      </c>
      <c r="AQ3007" t="str">
        <f t="shared" si="563"/>
        <v/>
      </c>
    </row>
    <row r="3008" spans="1:43" x14ac:dyDescent="0.3">
      <c r="A3008" t="s">
        <v>640</v>
      </c>
      <c r="B3008" t="s">
        <v>515</v>
      </c>
      <c r="C3008" t="s">
        <v>537</v>
      </c>
      <c r="D3008" t="s">
        <v>513</v>
      </c>
      <c r="E3008">
        <v>0.82618962629654003</v>
      </c>
      <c r="F3008">
        <v>5.5444244800990507E-2</v>
      </c>
      <c r="G3008">
        <v>0.1183661289024696</v>
      </c>
      <c r="H3008">
        <v>1.06</v>
      </c>
      <c r="I3008">
        <v>10</v>
      </c>
      <c r="J3008">
        <v>7.1</v>
      </c>
      <c r="K3008" t="s">
        <v>30</v>
      </c>
      <c r="L3008" t="s">
        <v>30</v>
      </c>
      <c r="M3008" t="s">
        <v>30</v>
      </c>
      <c r="N3008">
        <v>1</v>
      </c>
      <c r="O3008">
        <v>0</v>
      </c>
      <c r="P3008">
        <v>0</v>
      </c>
      <c r="Q3008">
        <f t="shared" si="552"/>
        <v>0</v>
      </c>
      <c r="R3008">
        <f t="shared" si="553"/>
        <v>0</v>
      </c>
      <c r="S3008">
        <f t="shared" si="554"/>
        <v>0</v>
      </c>
      <c r="T3008">
        <f t="shared" si="555"/>
        <v>0</v>
      </c>
      <c r="U3008">
        <f t="shared" si="556"/>
        <v>0</v>
      </c>
      <c r="V3008">
        <f t="shared" si="557"/>
        <v>0</v>
      </c>
      <c r="AL3008">
        <f t="shared" si="558"/>
        <v>0</v>
      </c>
      <c r="AM3008">
        <f t="shared" si="559"/>
        <v>0</v>
      </c>
      <c r="AN3008">
        <f t="shared" si="560"/>
        <v>0</v>
      </c>
      <c r="AO3008" t="str">
        <f t="shared" si="561"/>
        <v/>
      </c>
      <c r="AP3008" t="str">
        <f t="shared" si="562"/>
        <v/>
      </c>
      <c r="AQ3008" t="str">
        <f t="shared" si="563"/>
        <v/>
      </c>
    </row>
    <row r="3009" spans="1:43" x14ac:dyDescent="0.3">
      <c r="A3009" t="s">
        <v>640</v>
      </c>
      <c r="B3009" t="s">
        <v>383</v>
      </c>
      <c r="C3009" t="s">
        <v>81</v>
      </c>
      <c r="D3009" t="s">
        <v>82</v>
      </c>
      <c r="E3009">
        <v>0.32199972920139541</v>
      </c>
      <c r="F3009">
        <v>0.38496431265163722</v>
      </c>
      <c r="G3009">
        <v>0.29303595814696742</v>
      </c>
      <c r="H3009">
        <v>2.4700000000000002</v>
      </c>
      <c r="I3009">
        <v>2.72</v>
      </c>
      <c r="J3009">
        <v>3.25</v>
      </c>
      <c r="K3009" t="s">
        <v>30</v>
      </c>
      <c r="L3009" t="s">
        <v>30</v>
      </c>
      <c r="M3009" t="s">
        <v>30</v>
      </c>
      <c r="N3009">
        <v>1</v>
      </c>
      <c r="O3009">
        <v>0</v>
      </c>
      <c r="P3009">
        <v>0</v>
      </c>
      <c r="Q3009">
        <f t="shared" si="552"/>
        <v>0</v>
      </c>
      <c r="R3009">
        <f t="shared" si="553"/>
        <v>0</v>
      </c>
      <c r="S3009">
        <f t="shared" si="554"/>
        <v>0</v>
      </c>
      <c r="T3009">
        <f t="shared" si="555"/>
        <v>0</v>
      </c>
      <c r="U3009">
        <f t="shared" si="556"/>
        <v>0</v>
      </c>
      <c r="V3009">
        <f t="shared" si="557"/>
        <v>0</v>
      </c>
      <c r="AL3009">
        <f t="shared" si="558"/>
        <v>0</v>
      </c>
      <c r="AM3009">
        <f t="shared" si="559"/>
        <v>0</v>
      </c>
      <c r="AN3009">
        <f t="shared" si="560"/>
        <v>0</v>
      </c>
      <c r="AO3009" t="str">
        <f t="shared" si="561"/>
        <v/>
      </c>
      <c r="AP3009" t="str">
        <f t="shared" si="562"/>
        <v/>
      </c>
      <c r="AQ3009" t="str">
        <f t="shared" si="563"/>
        <v/>
      </c>
    </row>
    <row r="3010" spans="1:43" x14ac:dyDescent="0.3">
      <c r="A3010" t="s">
        <v>640</v>
      </c>
      <c r="B3010" t="s">
        <v>413</v>
      </c>
      <c r="C3010" t="s">
        <v>362</v>
      </c>
      <c r="D3010" t="s">
        <v>179</v>
      </c>
      <c r="E3010">
        <v>0.71733459994671889</v>
      </c>
      <c r="F3010">
        <v>0.100813492936582</v>
      </c>
      <c r="G3010">
        <v>0.18185190711669921</v>
      </c>
      <c r="H3010">
        <v>1.34</v>
      </c>
      <c r="I3010">
        <v>9.5</v>
      </c>
      <c r="J3010">
        <v>4.7</v>
      </c>
      <c r="K3010" t="s">
        <v>30</v>
      </c>
      <c r="L3010" t="s">
        <v>30</v>
      </c>
      <c r="M3010" t="s">
        <v>43</v>
      </c>
      <c r="N3010">
        <v>1</v>
      </c>
      <c r="O3010">
        <v>0</v>
      </c>
      <c r="P3010">
        <v>0</v>
      </c>
      <c r="Q3010">
        <f t="shared" ref="Q3010:Q3073" si="564">IF((($AC$1*E3010)^($AB$1))-(1-(($AC$1*E3010)^($AB$1)))/(H3010-1)&lt;0, 0,(($AC$1*E3010)^($AB$1))-(1-(($AC$1*E3010)^($AB$1)))/(H3010-1))</f>
        <v>0</v>
      </c>
      <c r="R3010">
        <f t="shared" ref="R3010:R3073" si="565">IF((($AC$1*F3010)^($AB$1))-(1-(($AC$1*F3010)^($AB$1)))/(I3010-1)&lt;0, 0,(($AC$1*F3010)^($AB$1))-(1-(($AC$1*F3010)^($AB$1)))/(I3010-1))</f>
        <v>0</v>
      </c>
      <c r="S3010">
        <f t="shared" ref="S3010:S3073" si="566">IF((($AC$1*G3010)^($AB$1))-(1-(($AC$1*G3010)^($AB$1)))/(J3010-1)&lt;0, 0,(($AC$1*G3010)^($AB$1))-(1-(($AC$1*G3010)^($AB$1)))/(J3010-1))</f>
        <v>0</v>
      </c>
      <c r="T3010">
        <f t="shared" ref="T3010:T3073" si="567">H3010*Q3010*N3010</f>
        <v>0</v>
      </c>
      <c r="U3010">
        <f t="shared" ref="U3010:U3073" si="568">I3010*R3010*O3010</f>
        <v>0</v>
      </c>
      <c r="V3010">
        <f t="shared" ref="V3010:V3073" si="569">J3010*S3010*P3010</f>
        <v>0</v>
      </c>
      <c r="AL3010">
        <f t="shared" ref="AL3010:AL3073" si="570">Q3010*COUNT(N3010)</f>
        <v>0</v>
      </c>
      <c r="AM3010">
        <f t="shared" ref="AM3010:AM3073" si="571">R3010*COUNT(O3010)</f>
        <v>0</v>
      </c>
      <c r="AN3010">
        <f t="shared" ref="AN3010:AN3073" si="572">S3010*COUNT(P3010)</f>
        <v>0</v>
      </c>
      <c r="AO3010" t="str">
        <f t="shared" ref="AO3010:AO3073" si="573">IF(AL3010=0,"",T3010-AL3010)</f>
        <v/>
      </c>
      <c r="AP3010" t="str">
        <f t="shared" ref="AP3010:AP3073" si="574">IF(AM3010=0,"",U3010-AM3010)</f>
        <v/>
      </c>
      <c r="AQ3010" t="str">
        <f t="shared" ref="AQ3010:AQ3073" si="575">IF(AN3010=0,"",V3010-AN3010)</f>
        <v/>
      </c>
    </row>
    <row r="3011" spans="1:43" x14ac:dyDescent="0.3">
      <c r="A3011" t="s">
        <v>640</v>
      </c>
      <c r="B3011" t="s">
        <v>80</v>
      </c>
      <c r="C3011" t="s">
        <v>416</v>
      </c>
      <c r="D3011" t="s">
        <v>82</v>
      </c>
      <c r="E3011">
        <v>0.26638090053637109</v>
      </c>
      <c r="F3011">
        <v>0.49944739946335781</v>
      </c>
      <c r="G3011">
        <v>0.23417170000027099</v>
      </c>
      <c r="H3011">
        <v>1.0009999999999999</v>
      </c>
      <c r="I3011">
        <v>1.0009999999999999</v>
      </c>
      <c r="J3011">
        <v>1.0009999999999999</v>
      </c>
      <c r="N3011">
        <v>0</v>
      </c>
      <c r="O3011">
        <v>0</v>
      </c>
      <c r="P3011">
        <v>1</v>
      </c>
      <c r="Q3011">
        <f t="shared" si="564"/>
        <v>0</v>
      </c>
      <c r="R3011">
        <f t="shared" si="565"/>
        <v>0</v>
      </c>
      <c r="S3011">
        <f t="shared" si="566"/>
        <v>0</v>
      </c>
      <c r="T3011">
        <f t="shared" si="567"/>
        <v>0</v>
      </c>
      <c r="U3011">
        <f t="shared" si="568"/>
        <v>0</v>
      </c>
      <c r="V3011">
        <f t="shared" si="569"/>
        <v>0</v>
      </c>
      <c r="AL3011">
        <f t="shared" si="570"/>
        <v>0</v>
      </c>
      <c r="AM3011">
        <f t="shared" si="571"/>
        <v>0</v>
      </c>
      <c r="AN3011">
        <f t="shared" si="572"/>
        <v>0</v>
      </c>
      <c r="AO3011" t="str">
        <f t="shared" si="573"/>
        <v/>
      </c>
      <c r="AP3011" t="str">
        <f t="shared" si="574"/>
        <v/>
      </c>
      <c r="AQ3011" t="str">
        <f t="shared" si="575"/>
        <v/>
      </c>
    </row>
    <row r="3012" spans="1:43" x14ac:dyDescent="0.3">
      <c r="A3012" t="s">
        <v>640</v>
      </c>
      <c r="B3012" t="s">
        <v>415</v>
      </c>
      <c r="C3012" t="s">
        <v>229</v>
      </c>
      <c r="D3012" t="s">
        <v>82</v>
      </c>
      <c r="E3012">
        <v>0.2355611651550886</v>
      </c>
      <c r="F3012">
        <v>0.51958153985332811</v>
      </c>
      <c r="G3012">
        <v>0.24485729499158329</v>
      </c>
      <c r="H3012">
        <v>3.55</v>
      </c>
      <c r="I3012">
        <v>1.87</v>
      </c>
      <c r="J3012">
        <v>3.75</v>
      </c>
      <c r="K3012" t="s">
        <v>30</v>
      </c>
      <c r="L3012" t="s">
        <v>30</v>
      </c>
      <c r="M3012" t="s">
        <v>30</v>
      </c>
      <c r="N3012">
        <v>1</v>
      </c>
      <c r="O3012">
        <v>0</v>
      </c>
      <c r="P3012">
        <v>0</v>
      </c>
      <c r="Q3012">
        <f t="shared" si="564"/>
        <v>0</v>
      </c>
      <c r="R3012">
        <f t="shared" si="565"/>
        <v>0</v>
      </c>
      <c r="S3012">
        <f t="shared" si="566"/>
        <v>0</v>
      </c>
      <c r="T3012">
        <f t="shared" si="567"/>
        <v>0</v>
      </c>
      <c r="U3012">
        <f t="shared" si="568"/>
        <v>0</v>
      </c>
      <c r="V3012">
        <f t="shared" si="569"/>
        <v>0</v>
      </c>
      <c r="AL3012">
        <f t="shared" si="570"/>
        <v>0</v>
      </c>
      <c r="AM3012">
        <f t="shared" si="571"/>
        <v>0</v>
      </c>
      <c r="AN3012">
        <f t="shared" si="572"/>
        <v>0</v>
      </c>
      <c r="AO3012" t="str">
        <f t="shared" si="573"/>
        <v/>
      </c>
      <c r="AP3012" t="str">
        <f t="shared" si="574"/>
        <v/>
      </c>
      <c r="AQ3012" t="str">
        <f t="shared" si="575"/>
        <v/>
      </c>
    </row>
    <row r="3013" spans="1:43" x14ac:dyDescent="0.3">
      <c r="A3013" t="s">
        <v>640</v>
      </c>
      <c r="B3013" t="s">
        <v>275</v>
      </c>
      <c r="C3013" t="s">
        <v>231</v>
      </c>
      <c r="D3013" t="s">
        <v>79</v>
      </c>
      <c r="E3013">
        <v>0.6003072750202556</v>
      </c>
      <c r="F3013">
        <v>0.15758281016238071</v>
      </c>
      <c r="G3013">
        <v>0.24210991481736369</v>
      </c>
      <c r="H3013">
        <v>1.78</v>
      </c>
      <c r="I3013">
        <v>4.1500000000000004</v>
      </c>
      <c r="J3013">
        <v>3.85</v>
      </c>
      <c r="K3013" t="s">
        <v>30</v>
      </c>
      <c r="L3013" t="s">
        <v>43</v>
      </c>
      <c r="M3013" t="s">
        <v>30</v>
      </c>
      <c r="N3013">
        <v>0</v>
      </c>
      <c r="O3013">
        <v>0</v>
      </c>
      <c r="P3013">
        <v>1</v>
      </c>
      <c r="Q3013">
        <f t="shared" si="564"/>
        <v>2.387119058302023E-2</v>
      </c>
      <c r="R3013">
        <f t="shared" si="565"/>
        <v>0</v>
      </c>
      <c r="S3013">
        <f t="shared" si="566"/>
        <v>0</v>
      </c>
      <c r="T3013">
        <f t="shared" si="567"/>
        <v>0</v>
      </c>
      <c r="U3013">
        <f t="shared" si="568"/>
        <v>0</v>
      </c>
      <c r="V3013">
        <f t="shared" si="569"/>
        <v>0</v>
      </c>
      <c r="AL3013">
        <f t="shared" si="570"/>
        <v>2.387119058302023E-2</v>
      </c>
      <c r="AM3013">
        <f t="shared" si="571"/>
        <v>0</v>
      </c>
      <c r="AN3013">
        <f t="shared" si="572"/>
        <v>0</v>
      </c>
      <c r="AO3013">
        <f t="shared" si="573"/>
        <v>-2.387119058302023E-2</v>
      </c>
      <c r="AP3013" t="str">
        <f t="shared" si="574"/>
        <v/>
      </c>
      <c r="AQ3013" t="str">
        <f t="shared" si="575"/>
        <v/>
      </c>
    </row>
    <row r="3014" spans="1:43" x14ac:dyDescent="0.3">
      <c r="A3014" t="s">
        <v>640</v>
      </c>
      <c r="B3014" t="s">
        <v>448</v>
      </c>
      <c r="C3014" t="s">
        <v>470</v>
      </c>
      <c r="D3014" t="s">
        <v>450</v>
      </c>
      <c r="E3014">
        <v>0.25326304984106152</v>
      </c>
      <c r="F3014">
        <v>0.47447217264747399</v>
      </c>
      <c r="G3014">
        <v>0.27226477751146461</v>
      </c>
      <c r="H3014">
        <v>3.4</v>
      </c>
      <c r="I3014">
        <v>1.9</v>
      </c>
      <c r="J3014">
        <v>3.5</v>
      </c>
      <c r="K3014" t="s">
        <v>43</v>
      </c>
      <c r="L3014" t="s">
        <v>43</v>
      </c>
      <c r="M3014" t="s">
        <v>43</v>
      </c>
      <c r="N3014">
        <v>1</v>
      </c>
      <c r="O3014">
        <v>0</v>
      </c>
      <c r="P3014">
        <v>0</v>
      </c>
      <c r="Q3014">
        <f t="shared" si="564"/>
        <v>0</v>
      </c>
      <c r="R3014">
        <f t="shared" si="565"/>
        <v>0</v>
      </c>
      <c r="S3014">
        <f t="shared" si="566"/>
        <v>0</v>
      </c>
      <c r="T3014">
        <f t="shared" si="567"/>
        <v>0</v>
      </c>
      <c r="U3014">
        <f t="shared" si="568"/>
        <v>0</v>
      </c>
      <c r="V3014">
        <f t="shared" si="569"/>
        <v>0</v>
      </c>
      <c r="AL3014">
        <f t="shared" si="570"/>
        <v>0</v>
      </c>
      <c r="AM3014">
        <f t="shared" si="571"/>
        <v>0</v>
      </c>
      <c r="AN3014">
        <f t="shared" si="572"/>
        <v>0</v>
      </c>
      <c r="AO3014" t="str">
        <f t="shared" si="573"/>
        <v/>
      </c>
      <c r="AP3014" t="str">
        <f t="shared" si="574"/>
        <v/>
      </c>
      <c r="AQ3014" t="str">
        <f t="shared" si="575"/>
        <v/>
      </c>
    </row>
    <row r="3015" spans="1:43" x14ac:dyDescent="0.3">
      <c r="A3015" t="s">
        <v>640</v>
      </c>
      <c r="B3015" t="s">
        <v>262</v>
      </c>
      <c r="C3015" t="s">
        <v>236</v>
      </c>
      <c r="D3015" t="s">
        <v>174</v>
      </c>
      <c r="E3015">
        <v>0.45407550522950368</v>
      </c>
      <c r="F3015">
        <v>0.24615165920811119</v>
      </c>
      <c r="G3015">
        <v>0.29977283556238521</v>
      </c>
      <c r="H3015">
        <v>2.1</v>
      </c>
      <c r="I3015">
        <v>4</v>
      </c>
      <c r="J3015">
        <v>3</v>
      </c>
      <c r="K3015" t="s">
        <v>43</v>
      </c>
      <c r="L3015" t="s">
        <v>30</v>
      </c>
      <c r="M3015" t="s">
        <v>43</v>
      </c>
      <c r="N3015">
        <v>1</v>
      </c>
      <c r="O3015">
        <v>0</v>
      </c>
      <c r="P3015">
        <v>0</v>
      </c>
      <c r="Q3015">
        <f t="shared" si="564"/>
        <v>0</v>
      </c>
      <c r="R3015">
        <f t="shared" si="565"/>
        <v>0</v>
      </c>
      <c r="S3015">
        <f t="shared" si="566"/>
        <v>0</v>
      </c>
      <c r="T3015">
        <f t="shared" si="567"/>
        <v>0</v>
      </c>
      <c r="U3015">
        <f t="shared" si="568"/>
        <v>0</v>
      </c>
      <c r="V3015">
        <f t="shared" si="569"/>
        <v>0</v>
      </c>
      <c r="AL3015">
        <f t="shared" si="570"/>
        <v>0</v>
      </c>
      <c r="AM3015">
        <f t="shared" si="571"/>
        <v>0</v>
      </c>
      <c r="AN3015">
        <f t="shared" si="572"/>
        <v>0</v>
      </c>
      <c r="AO3015" t="str">
        <f t="shared" si="573"/>
        <v/>
      </c>
      <c r="AP3015" t="str">
        <f t="shared" si="574"/>
        <v/>
      </c>
      <c r="AQ3015" t="str">
        <f t="shared" si="575"/>
        <v/>
      </c>
    </row>
    <row r="3016" spans="1:43" x14ac:dyDescent="0.3">
      <c r="A3016" t="s">
        <v>640</v>
      </c>
      <c r="B3016" t="s">
        <v>403</v>
      </c>
      <c r="C3016" t="s">
        <v>55</v>
      </c>
      <c r="D3016" t="s">
        <v>53</v>
      </c>
      <c r="E3016">
        <v>0.77790592092293454</v>
      </c>
      <c r="F3016">
        <v>7.5750788588783924E-2</v>
      </c>
      <c r="G3016">
        <v>0.14634329048828151</v>
      </c>
      <c r="H3016">
        <v>1.26</v>
      </c>
      <c r="I3016">
        <v>8.75</v>
      </c>
      <c r="J3016">
        <v>6</v>
      </c>
      <c r="K3016" t="s">
        <v>30</v>
      </c>
      <c r="L3016" t="s">
        <v>43</v>
      </c>
      <c r="M3016" t="s">
        <v>43</v>
      </c>
      <c r="N3016">
        <v>0</v>
      </c>
      <c r="O3016">
        <v>0</v>
      </c>
      <c r="P3016">
        <v>1</v>
      </c>
      <c r="Q3016">
        <f t="shared" si="564"/>
        <v>0</v>
      </c>
      <c r="R3016">
        <f t="shared" si="565"/>
        <v>0</v>
      </c>
      <c r="S3016">
        <f t="shared" si="566"/>
        <v>0</v>
      </c>
      <c r="T3016">
        <f t="shared" si="567"/>
        <v>0</v>
      </c>
      <c r="U3016">
        <f t="shared" si="568"/>
        <v>0</v>
      </c>
      <c r="V3016">
        <f t="shared" si="569"/>
        <v>0</v>
      </c>
      <c r="AL3016">
        <f t="shared" si="570"/>
        <v>0</v>
      </c>
      <c r="AM3016">
        <f t="shared" si="571"/>
        <v>0</v>
      </c>
      <c r="AN3016">
        <f t="shared" si="572"/>
        <v>0</v>
      </c>
      <c r="AO3016" t="str">
        <f t="shared" si="573"/>
        <v/>
      </c>
      <c r="AP3016" t="str">
        <f t="shared" si="574"/>
        <v/>
      </c>
      <c r="AQ3016" t="str">
        <f t="shared" si="575"/>
        <v/>
      </c>
    </row>
    <row r="3017" spans="1:43" x14ac:dyDescent="0.3">
      <c r="A3017" t="s">
        <v>640</v>
      </c>
      <c r="B3017" t="s">
        <v>354</v>
      </c>
      <c r="C3017" t="s">
        <v>65</v>
      </c>
      <c r="D3017" t="s">
        <v>66</v>
      </c>
      <c r="E3017">
        <v>0.34682575042317038</v>
      </c>
      <c r="F3017">
        <v>0.34302686413643318</v>
      </c>
      <c r="G3017">
        <v>0.31014738544039638</v>
      </c>
      <c r="H3017">
        <v>2.5499999999999998</v>
      </c>
      <c r="I3017">
        <v>2.65</v>
      </c>
      <c r="J3017">
        <v>3.3</v>
      </c>
      <c r="K3017" t="s">
        <v>43</v>
      </c>
      <c r="L3017" t="s">
        <v>30</v>
      </c>
      <c r="M3017" t="s">
        <v>30</v>
      </c>
      <c r="N3017">
        <v>0</v>
      </c>
      <c r="O3017">
        <v>1</v>
      </c>
      <c r="P3017">
        <v>0</v>
      </c>
      <c r="Q3017">
        <f t="shared" si="564"/>
        <v>0</v>
      </c>
      <c r="R3017">
        <f t="shared" si="565"/>
        <v>0</v>
      </c>
      <c r="S3017">
        <f t="shared" si="566"/>
        <v>0</v>
      </c>
      <c r="T3017">
        <f t="shared" si="567"/>
        <v>0</v>
      </c>
      <c r="U3017">
        <f t="shared" si="568"/>
        <v>0</v>
      </c>
      <c r="V3017">
        <f t="shared" si="569"/>
        <v>0</v>
      </c>
      <c r="AL3017">
        <f t="shared" si="570"/>
        <v>0</v>
      </c>
      <c r="AM3017">
        <f t="shared" si="571"/>
        <v>0</v>
      </c>
      <c r="AN3017">
        <f t="shared" si="572"/>
        <v>0</v>
      </c>
      <c r="AO3017" t="str">
        <f t="shared" si="573"/>
        <v/>
      </c>
      <c r="AP3017" t="str">
        <f t="shared" si="574"/>
        <v/>
      </c>
      <c r="AQ3017" t="str">
        <f t="shared" si="575"/>
        <v/>
      </c>
    </row>
    <row r="3018" spans="1:43" x14ac:dyDescent="0.3">
      <c r="A3018" t="s">
        <v>640</v>
      </c>
      <c r="B3018" t="s">
        <v>614</v>
      </c>
      <c r="C3018" t="s">
        <v>616</v>
      </c>
      <c r="D3018" t="s">
        <v>590</v>
      </c>
      <c r="E3018">
        <v>0.42058837856074732</v>
      </c>
      <c r="F3018">
        <v>0.27010250553006782</v>
      </c>
      <c r="G3018">
        <v>0.30930911590918492</v>
      </c>
      <c r="H3018">
        <v>1.0009999999999999</v>
      </c>
      <c r="I3018">
        <v>1.0009999999999999</v>
      </c>
      <c r="J3018">
        <v>1.0009999999999999</v>
      </c>
      <c r="N3018">
        <v>1</v>
      </c>
      <c r="O3018">
        <v>0</v>
      </c>
      <c r="P3018">
        <v>0</v>
      </c>
      <c r="Q3018">
        <f t="shared" si="564"/>
        <v>0</v>
      </c>
      <c r="R3018">
        <f t="shared" si="565"/>
        <v>0</v>
      </c>
      <c r="S3018">
        <f t="shared" si="566"/>
        <v>0</v>
      </c>
      <c r="T3018">
        <f t="shared" si="567"/>
        <v>0</v>
      </c>
      <c r="U3018">
        <f t="shared" si="568"/>
        <v>0</v>
      </c>
      <c r="V3018">
        <f t="shared" si="569"/>
        <v>0</v>
      </c>
      <c r="AL3018">
        <f t="shared" si="570"/>
        <v>0</v>
      </c>
      <c r="AM3018">
        <f t="shared" si="571"/>
        <v>0</v>
      </c>
      <c r="AN3018">
        <f t="shared" si="572"/>
        <v>0</v>
      </c>
      <c r="AO3018" t="str">
        <f t="shared" si="573"/>
        <v/>
      </c>
      <c r="AP3018" t="str">
        <f t="shared" si="574"/>
        <v/>
      </c>
      <c r="AQ3018" t="str">
        <f t="shared" si="575"/>
        <v/>
      </c>
    </row>
    <row r="3019" spans="1:43" x14ac:dyDescent="0.3">
      <c r="A3019" t="s">
        <v>640</v>
      </c>
      <c r="B3019" t="s">
        <v>95</v>
      </c>
      <c r="C3019" t="s">
        <v>94</v>
      </c>
      <c r="D3019" t="s">
        <v>71</v>
      </c>
      <c r="E3019">
        <v>0.3438833272163126</v>
      </c>
      <c r="F3019">
        <v>0.35493939435241262</v>
      </c>
      <c r="G3019">
        <v>0.3011772784312749</v>
      </c>
      <c r="H3019">
        <v>2.9</v>
      </c>
      <c r="I3019">
        <v>2.54</v>
      </c>
      <c r="J3019">
        <v>3.82</v>
      </c>
      <c r="K3019" t="s">
        <v>30</v>
      </c>
      <c r="L3019" t="s">
        <v>30</v>
      </c>
      <c r="M3019" t="s">
        <v>30</v>
      </c>
      <c r="Q3019">
        <f t="shared" si="564"/>
        <v>0</v>
      </c>
      <c r="R3019">
        <f t="shared" si="565"/>
        <v>0</v>
      </c>
      <c r="S3019">
        <f t="shared" si="566"/>
        <v>0</v>
      </c>
      <c r="T3019">
        <f t="shared" si="567"/>
        <v>0</v>
      </c>
      <c r="U3019">
        <f t="shared" si="568"/>
        <v>0</v>
      </c>
      <c r="V3019">
        <f t="shared" si="569"/>
        <v>0</v>
      </c>
      <c r="AL3019">
        <f t="shared" si="570"/>
        <v>0</v>
      </c>
      <c r="AM3019">
        <f t="shared" si="571"/>
        <v>0</v>
      </c>
      <c r="AN3019">
        <f t="shared" si="572"/>
        <v>0</v>
      </c>
      <c r="AO3019" t="str">
        <f t="shared" si="573"/>
        <v/>
      </c>
      <c r="AP3019" t="str">
        <f t="shared" si="574"/>
        <v/>
      </c>
      <c r="AQ3019" t="str">
        <f t="shared" si="575"/>
        <v/>
      </c>
    </row>
    <row r="3020" spans="1:43" x14ac:dyDescent="0.3">
      <c r="A3020" t="s">
        <v>640</v>
      </c>
      <c r="B3020" t="s">
        <v>514</v>
      </c>
      <c r="C3020" t="s">
        <v>518</v>
      </c>
      <c r="D3020" t="s">
        <v>513</v>
      </c>
      <c r="E3020">
        <v>0.64770849820976739</v>
      </c>
      <c r="F3020">
        <v>0.13251944840126151</v>
      </c>
      <c r="G3020">
        <v>0.21977205338897099</v>
      </c>
      <c r="H3020">
        <v>1.45</v>
      </c>
      <c r="I3020">
        <v>5.75</v>
      </c>
      <c r="J3020">
        <v>4.2</v>
      </c>
      <c r="K3020" t="s">
        <v>43</v>
      </c>
      <c r="L3020" t="s">
        <v>43</v>
      </c>
      <c r="M3020" t="s">
        <v>43</v>
      </c>
      <c r="N3020">
        <v>1</v>
      </c>
      <c r="O3020">
        <v>0</v>
      </c>
      <c r="P3020">
        <v>0</v>
      </c>
      <c r="Q3020">
        <f t="shared" si="564"/>
        <v>0</v>
      </c>
      <c r="R3020">
        <f t="shared" si="565"/>
        <v>0</v>
      </c>
      <c r="S3020">
        <f t="shared" si="566"/>
        <v>0</v>
      </c>
      <c r="T3020">
        <f t="shared" si="567"/>
        <v>0</v>
      </c>
      <c r="U3020">
        <f t="shared" si="568"/>
        <v>0</v>
      </c>
      <c r="V3020">
        <f t="shared" si="569"/>
        <v>0</v>
      </c>
      <c r="AL3020">
        <f t="shared" si="570"/>
        <v>0</v>
      </c>
      <c r="AM3020">
        <f t="shared" si="571"/>
        <v>0</v>
      </c>
      <c r="AN3020">
        <f t="shared" si="572"/>
        <v>0</v>
      </c>
      <c r="AO3020" t="str">
        <f t="shared" si="573"/>
        <v/>
      </c>
      <c r="AP3020" t="str">
        <f t="shared" si="574"/>
        <v/>
      </c>
      <c r="AQ3020" t="str">
        <f t="shared" si="575"/>
        <v/>
      </c>
    </row>
    <row r="3021" spans="1:43" x14ac:dyDescent="0.3">
      <c r="A3021" t="s">
        <v>640</v>
      </c>
      <c r="B3021" t="s">
        <v>466</v>
      </c>
      <c r="C3021" t="s">
        <v>469</v>
      </c>
      <c r="D3021" t="s">
        <v>450</v>
      </c>
      <c r="E3021">
        <v>0.73807006155371668</v>
      </c>
      <c r="F3021">
        <v>9.2254775766661135E-2</v>
      </c>
      <c r="G3021">
        <v>0.16967516267962229</v>
      </c>
      <c r="H3021">
        <v>1.24</v>
      </c>
      <c r="I3021">
        <v>8.75</v>
      </c>
      <c r="J3021">
        <v>6</v>
      </c>
      <c r="K3021" t="s">
        <v>30</v>
      </c>
      <c r="L3021" t="s">
        <v>43</v>
      </c>
      <c r="M3021" t="s">
        <v>43</v>
      </c>
      <c r="N3021">
        <v>1</v>
      </c>
      <c r="O3021">
        <v>0</v>
      </c>
      <c r="P3021">
        <v>0</v>
      </c>
      <c r="Q3021">
        <f t="shared" si="564"/>
        <v>0</v>
      </c>
      <c r="R3021">
        <f t="shared" si="565"/>
        <v>0</v>
      </c>
      <c r="S3021">
        <f t="shared" si="566"/>
        <v>0</v>
      </c>
      <c r="T3021">
        <f t="shared" si="567"/>
        <v>0</v>
      </c>
      <c r="U3021">
        <f t="shared" si="568"/>
        <v>0</v>
      </c>
      <c r="V3021">
        <f t="shared" si="569"/>
        <v>0</v>
      </c>
      <c r="AL3021">
        <f t="shared" si="570"/>
        <v>0</v>
      </c>
      <c r="AM3021">
        <f t="shared" si="571"/>
        <v>0</v>
      </c>
      <c r="AN3021">
        <f t="shared" si="572"/>
        <v>0</v>
      </c>
      <c r="AO3021" t="str">
        <f t="shared" si="573"/>
        <v/>
      </c>
      <c r="AP3021" t="str">
        <f t="shared" si="574"/>
        <v/>
      </c>
      <c r="AQ3021" t="str">
        <f t="shared" si="575"/>
        <v/>
      </c>
    </row>
    <row r="3022" spans="1:43" x14ac:dyDescent="0.3">
      <c r="A3022" t="s">
        <v>640</v>
      </c>
      <c r="B3022" t="s">
        <v>224</v>
      </c>
      <c r="C3022" t="s">
        <v>113</v>
      </c>
      <c r="D3022" t="s">
        <v>58</v>
      </c>
      <c r="E3022">
        <v>0.1356966735414612</v>
      </c>
      <c r="F3022">
        <v>0.69199605339036896</v>
      </c>
      <c r="G3022">
        <v>0.17230727306816979</v>
      </c>
      <c r="H3022">
        <v>6.75</v>
      </c>
      <c r="I3022">
        <v>1.44</v>
      </c>
      <c r="J3022">
        <v>4.7</v>
      </c>
      <c r="K3022" t="s">
        <v>43</v>
      </c>
      <c r="L3022" t="s">
        <v>30</v>
      </c>
      <c r="M3022" t="s">
        <v>43</v>
      </c>
      <c r="N3022">
        <v>0</v>
      </c>
      <c r="O3022">
        <v>1</v>
      </c>
      <c r="P3022">
        <v>0</v>
      </c>
      <c r="Q3022">
        <f t="shared" si="564"/>
        <v>0</v>
      </c>
      <c r="R3022">
        <f t="shared" si="565"/>
        <v>0</v>
      </c>
      <c r="S3022">
        <f t="shared" si="566"/>
        <v>0</v>
      </c>
      <c r="T3022">
        <f t="shared" si="567"/>
        <v>0</v>
      </c>
      <c r="U3022">
        <f t="shared" si="568"/>
        <v>0</v>
      </c>
      <c r="V3022">
        <f t="shared" si="569"/>
        <v>0</v>
      </c>
      <c r="AL3022">
        <f t="shared" si="570"/>
        <v>0</v>
      </c>
      <c r="AM3022">
        <f t="shared" si="571"/>
        <v>0</v>
      </c>
      <c r="AN3022">
        <f t="shared" si="572"/>
        <v>0</v>
      </c>
      <c r="AO3022" t="str">
        <f t="shared" si="573"/>
        <v/>
      </c>
      <c r="AP3022" t="str">
        <f t="shared" si="574"/>
        <v/>
      </c>
      <c r="AQ3022" t="str">
        <f t="shared" si="575"/>
        <v/>
      </c>
    </row>
    <row r="3023" spans="1:43" x14ac:dyDescent="0.3">
      <c r="A3023" t="s">
        <v>640</v>
      </c>
      <c r="B3023" t="s">
        <v>436</v>
      </c>
      <c r="C3023" t="s">
        <v>474</v>
      </c>
      <c r="D3023" t="s">
        <v>179</v>
      </c>
      <c r="E3023">
        <v>0.40637878475245981</v>
      </c>
      <c r="F3023">
        <v>0.27835120822522808</v>
      </c>
      <c r="G3023">
        <v>0.31527000702231212</v>
      </c>
      <c r="H3023">
        <v>2.2000000000000002</v>
      </c>
      <c r="I3023">
        <v>3.95</v>
      </c>
      <c r="J3023">
        <v>2.7</v>
      </c>
      <c r="K3023" t="s">
        <v>30</v>
      </c>
      <c r="L3023" t="s">
        <v>43</v>
      </c>
      <c r="M3023" t="s">
        <v>30</v>
      </c>
      <c r="N3023">
        <v>0</v>
      </c>
      <c r="O3023">
        <v>0</v>
      </c>
      <c r="P3023">
        <v>1</v>
      </c>
      <c r="Q3023">
        <f t="shared" si="564"/>
        <v>0</v>
      </c>
      <c r="R3023">
        <f t="shared" si="565"/>
        <v>0</v>
      </c>
      <c r="S3023">
        <f t="shared" si="566"/>
        <v>0</v>
      </c>
      <c r="T3023">
        <f t="shared" si="567"/>
        <v>0</v>
      </c>
      <c r="U3023">
        <f t="shared" si="568"/>
        <v>0</v>
      </c>
      <c r="V3023">
        <f t="shared" si="569"/>
        <v>0</v>
      </c>
      <c r="AL3023">
        <f t="shared" si="570"/>
        <v>0</v>
      </c>
      <c r="AM3023">
        <f t="shared" si="571"/>
        <v>0</v>
      </c>
      <c r="AN3023">
        <f t="shared" si="572"/>
        <v>0</v>
      </c>
      <c r="AO3023" t="str">
        <f t="shared" si="573"/>
        <v/>
      </c>
      <c r="AP3023" t="str">
        <f t="shared" si="574"/>
        <v/>
      </c>
      <c r="AQ3023" t="str">
        <f t="shared" si="575"/>
        <v/>
      </c>
    </row>
    <row r="3024" spans="1:43" x14ac:dyDescent="0.3">
      <c r="A3024" t="s">
        <v>640</v>
      </c>
      <c r="B3024" t="s">
        <v>390</v>
      </c>
      <c r="C3024" t="s">
        <v>444</v>
      </c>
      <c r="D3024" t="s">
        <v>179</v>
      </c>
      <c r="E3024">
        <v>0.3183677771428669</v>
      </c>
      <c r="F3024">
        <v>0.37772254945041328</v>
      </c>
      <c r="G3024">
        <v>0.30390967340671982</v>
      </c>
      <c r="H3024">
        <v>2.85</v>
      </c>
      <c r="I3024">
        <v>3</v>
      </c>
      <c r="J3024">
        <v>2.6</v>
      </c>
      <c r="K3024" t="s">
        <v>30</v>
      </c>
      <c r="L3024" t="s">
        <v>30</v>
      </c>
      <c r="M3024" t="s">
        <v>43</v>
      </c>
      <c r="N3024">
        <v>0</v>
      </c>
      <c r="O3024">
        <v>0</v>
      </c>
      <c r="P3024">
        <v>1</v>
      </c>
      <c r="Q3024">
        <f t="shared" si="564"/>
        <v>0</v>
      </c>
      <c r="R3024">
        <f t="shared" si="565"/>
        <v>0</v>
      </c>
      <c r="S3024">
        <f t="shared" si="566"/>
        <v>0</v>
      </c>
      <c r="T3024">
        <f t="shared" si="567"/>
        <v>0</v>
      </c>
      <c r="U3024">
        <f t="shared" si="568"/>
        <v>0</v>
      </c>
      <c r="V3024">
        <f t="shared" si="569"/>
        <v>0</v>
      </c>
      <c r="AL3024">
        <f t="shared" si="570"/>
        <v>0</v>
      </c>
      <c r="AM3024">
        <f t="shared" si="571"/>
        <v>0</v>
      </c>
      <c r="AN3024">
        <f t="shared" si="572"/>
        <v>0</v>
      </c>
      <c r="AO3024" t="str">
        <f t="shared" si="573"/>
        <v/>
      </c>
      <c r="AP3024" t="str">
        <f t="shared" si="574"/>
        <v/>
      </c>
      <c r="AQ3024" t="str">
        <f t="shared" si="575"/>
        <v/>
      </c>
    </row>
    <row r="3025" spans="1:43" x14ac:dyDescent="0.3">
      <c r="A3025" t="s">
        <v>640</v>
      </c>
      <c r="B3025" t="s">
        <v>263</v>
      </c>
      <c r="C3025" t="s">
        <v>172</v>
      </c>
      <c r="D3025" t="s">
        <v>174</v>
      </c>
      <c r="E3025">
        <v>0.55364788347713556</v>
      </c>
      <c r="F3025">
        <v>0.18050629078800781</v>
      </c>
      <c r="G3025">
        <v>0.26584582573485649</v>
      </c>
      <c r="H3025">
        <v>1.8</v>
      </c>
      <c r="I3025">
        <v>4.75</v>
      </c>
      <c r="J3025">
        <v>3.3</v>
      </c>
      <c r="K3025" t="s">
        <v>43</v>
      </c>
      <c r="L3025" t="s">
        <v>30</v>
      </c>
      <c r="M3025" t="s">
        <v>43</v>
      </c>
      <c r="N3025">
        <v>0</v>
      </c>
      <c r="O3025">
        <v>1</v>
      </c>
      <c r="P3025">
        <v>0</v>
      </c>
      <c r="Q3025">
        <f t="shared" si="564"/>
        <v>0</v>
      </c>
      <c r="R3025">
        <f t="shared" si="565"/>
        <v>0</v>
      </c>
      <c r="S3025">
        <f t="shared" si="566"/>
        <v>0</v>
      </c>
      <c r="T3025">
        <f t="shared" si="567"/>
        <v>0</v>
      </c>
      <c r="U3025">
        <f t="shared" si="568"/>
        <v>0</v>
      </c>
      <c r="V3025">
        <f t="shared" si="569"/>
        <v>0</v>
      </c>
      <c r="AL3025">
        <f t="shared" si="570"/>
        <v>0</v>
      </c>
      <c r="AM3025">
        <f t="shared" si="571"/>
        <v>0</v>
      </c>
      <c r="AN3025">
        <f t="shared" si="572"/>
        <v>0</v>
      </c>
      <c r="AO3025" t="str">
        <f t="shared" si="573"/>
        <v/>
      </c>
      <c r="AP3025" t="str">
        <f t="shared" si="574"/>
        <v/>
      </c>
      <c r="AQ3025" t="str">
        <f t="shared" si="575"/>
        <v/>
      </c>
    </row>
    <row r="3026" spans="1:43" x14ac:dyDescent="0.3">
      <c r="A3026" t="s">
        <v>640</v>
      </c>
      <c r="B3026" t="s">
        <v>101</v>
      </c>
      <c r="C3026" t="s">
        <v>211</v>
      </c>
      <c r="D3026" t="s">
        <v>79</v>
      </c>
      <c r="E3026">
        <v>0.50710910825507971</v>
      </c>
      <c r="F3026">
        <v>0.21195366653205999</v>
      </c>
      <c r="G3026">
        <v>0.28093722521286041</v>
      </c>
      <c r="H3026">
        <v>1.98</v>
      </c>
      <c r="I3026">
        <v>3.65</v>
      </c>
      <c r="J3026">
        <v>3.35</v>
      </c>
      <c r="K3026" t="s">
        <v>30</v>
      </c>
      <c r="L3026" t="s">
        <v>43</v>
      </c>
      <c r="M3026" t="s">
        <v>30</v>
      </c>
      <c r="N3026">
        <v>0</v>
      </c>
      <c r="O3026">
        <v>0</v>
      </c>
      <c r="P3026">
        <v>1</v>
      </c>
      <c r="Q3026">
        <f t="shared" si="564"/>
        <v>0</v>
      </c>
      <c r="R3026">
        <f t="shared" si="565"/>
        <v>0</v>
      </c>
      <c r="S3026">
        <f t="shared" si="566"/>
        <v>0</v>
      </c>
      <c r="T3026">
        <f t="shared" si="567"/>
        <v>0</v>
      </c>
      <c r="U3026">
        <f t="shared" si="568"/>
        <v>0</v>
      </c>
      <c r="V3026">
        <f t="shared" si="569"/>
        <v>0</v>
      </c>
      <c r="AL3026">
        <f t="shared" si="570"/>
        <v>0</v>
      </c>
      <c r="AM3026">
        <f t="shared" si="571"/>
        <v>0</v>
      </c>
      <c r="AN3026">
        <f t="shared" si="572"/>
        <v>0</v>
      </c>
      <c r="AO3026" t="str">
        <f t="shared" si="573"/>
        <v/>
      </c>
      <c r="AP3026" t="str">
        <f t="shared" si="574"/>
        <v/>
      </c>
      <c r="AQ3026" t="str">
        <f t="shared" si="575"/>
        <v/>
      </c>
    </row>
    <row r="3027" spans="1:43" x14ac:dyDescent="0.3">
      <c r="A3027" t="s">
        <v>640</v>
      </c>
      <c r="B3027" t="s">
        <v>641</v>
      </c>
      <c r="C3027" t="s">
        <v>608</v>
      </c>
      <c r="D3027" t="s">
        <v>593</v>
      </c>
      <c r="E3027">
        <v>0.56586320582383443</v>
      </c>
      <c r="F3027">
        <v>0.17631677241581681</v>
      </c>
      <c r="G3027">
        <v>0.25782002176034879</v>
      </c>
      <c r="H3027">
        <v>1.0009999999999999</v>
      </c>
      <c r="I3027">
        <v>1.0009999999999999</v>
      </c>
      <c r="J3027">
        <v>1.0009999999999999</v>
      </c>
      <c r="N3027">
        <v>0</v>
      </c>
      <c r="O3027">
        <v>0</v>
      </c>
      <c r="P3027">
        <v>1</v>
      </c>
      <c r="Q3027">
        <f t="shared" si="564"/>
        <v>0</v>
      </c>
      <c r="R3027">
        <f t="shared" si="565"/>
        <v>0</v>
      </c>
      <c r="S3027">
        <f t="shared" si="566"/>
        <v>0</v>
      </c>
      <c r="T3027">
        <f t="shared" si="567"/>
        <v>0</v>
      </c>
      <c r="U3027">
        <f t="shared" si="568"/>
        <v>0</v>
      </c>
      <c r="V3027">
        <f t="shared" si="569"/>
        <v>0</v>
      </c>
      <c r="AL3027">
        <f t="shared" si="570"/>
        <v>0</v>
      </c>
      <c r="AM3027">
        <f t="shared" si="571"/>
        <v>0</v>
      </c>
      <c r="AN3027">
        <f t="shared" si="572"/>
        <v>0</v>
      </c>
      <c r="AO3027" t="str">
        <f t="shared" si="573"/>
        <v/>
      </c>
      <c r="AP3027" t="str">
        <f t="shared" si="574"/>
        <v/>
      </c>
      <c r="AQ3027" t="str">
        <f t="shared" si="575"/>
        <v/>
      </c>
    </row>
    <row r="3028" spans="1:43" x14ac:dyDescent="0.3">
      <c r="A3028" t="s">
        <v>640</v>
      </c>
      <c r="B3028" t="s">
        <v>153</v>
      </c>
      <c r="C3028" t="s">
        <v>93</v>
      </c>
      <c r="D3028" t="s">
        <v>50</v>
      </c>
      <c r="E3028">
        <v>0.1716716983866553</v>
      </c>
      <c r="F3028">
        <v>0.63151184257647408</v>
      </c>
      <c r="G3028">
        <v>0.19681645903687059</v>
      </c>
      <c r="H3028">
        <v>5.75</v>
      </c>
      <c r="I3028">
        <v>1.5</v>
      </c>
      <c r="J3028">
        <v>4.25</v>
      </c>
      <c r="K3028" t="s">
        <v>43</v>
      </c>
      <c r="L3028" t="s">
        <v>30</v>
      </c>
      <c r="M3028" t="s">
        <v>30</v>
      </c>
      <c r="N3028">
        <v>0</v>
      </c>
      <c r="O3028">
        <v>1</v>
      </c>
      <c r="P3028">
        <v>0</v>
      </c>
      <c r="Q3028">
        <f t="shared" si="564"/>
        <v>0</v>
      </c>
      <c r="R3028">
        <f t="shared" si="565"/>
        <v>0</v>
      </c>
      <c r="S3028">
        <f t="shared" si="566"/>
        <v>0</v>
      </c>
      <c r="T3028">
        <f t="shared" si="567"/>
        <v>0</v>
      </c>
      <c r="U3028">
        <f t="shared" si="568"/>
        <v>0</v>
      </c>
      <c r="V3028">
        <f t="shared" si="569"/>
        <v>0</v>
      </c>
      <c r="AL3028">
        <f t="shared" si="570"/>
        <v>0</v>
      </c>
      <c r="AM3028">
        <f t="shared" si="571"/>
        <v>0</v>
      </c>
      <c r="AN3028">
        <f t="shared" si="572"/>
        <v>0</v>
      </c>
      <c r="AO3028" t="str">
        <f t="shared" si="573"/>
        <v/>
      </c>
      <c r="AP3028" t="str">
        <f t="shared" si="574"/>
        <v/>
      </c>
      <c r="AQ3028" t="str">
        <f t="shared" si="575"/>
        <v/>
      </c>
    </row>
    <row r="3029" spans="1:43" x14ac:dyDescent="0.3">
      <c r="A3029" t="s">
        <v>640</v>
      </c>
      <c r="B3029" t="s">
        <v>70</v>
      </c>
      <c r="C3029" t="s">
        <v>69</v>
      </c>
      <c r="D3029" t="s">
        <v>71</v>
      </c>
      <c r="E3029">
        <v>0.76323918360721577</v>
      </c>
      <c r="F3029">
        <v>8.0891199528597815E-2</v>
      </c>
      <c r="G3029">
        <v>0.15586961686418641</v>
      </c>
      <c r="H3029">
        <v>1.29</v>
      </c>
      <c r="I3029">
        <v>10</v>
      </c>
      <c r="J3029">
        <v>5.25</v>
      </c>
      <c r="K3029" t="s">
        <v>30</v>
      </c>
      <c r="L3029" t="s">
        <v>30</v>
      </c>
      <c r="M3029" t="s">
        <v>43</v>
      </c>
      <c r="N3029">
        <v>1</v>
      </c>
      <c r="O3029">
        <v>0</v>
      </c>
      <c r="P3029">
        <v>0</v>
      </c>
      <c r="Q3029">
        <f t="shared" si="564"/>
        <v>0</v>
      </c>
      <c r="R3029">
        <f t="shared" si="565"/>
        <v>0</v>
      </c>
      <c r="S3029">
        <f t="shared" si="566"/>
        <v>0</v>
      </c>
      <c r="T3029">
        <f t="shared" si="567"/>
        <v>0</v>
      </c>
      <c r="U3029">
        <f t="shared" si="568"/>
        <v>0</v>
      </c>
      <c r="V3029">
        <f t="shared" si="569"/>
        <v>0</v>
      </c>
      <c r="AL3029">
        <f t="shared" si="570"/>
        <v>0</v>
      </c>
      <c r="AM3029">
        <f t="shared" si="571"/>
        <v>0</v>
      </c>
      <c r="AN3029">
        <f t="shared" si="572"/>
        <v>0</v>
      </c>
      <c r="AO3029" t="str">
        <f t="shared" si="573"/>
        <v/>
      </c>
      <c r="AP3029" t="str">
        <f t="shared" si="574"/>
        <v/>
      </c>
      <c r="AQ3029" t="str">
        <f t="shared" si="575"/>
        <v/>
      </c>
    </row>
    <row r="3030" spans="1:43" x14ac:dyDescent="0.3">
      <c r="A3030" t="s">
        <v>640</v>
      </c>
      <c r="B3030" t="s">
        <v>423</v>
      </c>
      <c r="C3030" t="s">
        <v>296</v>
      </c>
      <c r="D3030" t="s">
        <v>179</v>
      </c>
      <c r="E3030">
        <v>0.49503696207935111</v>
      </c>
      <c r="F3030">
        <v>0.21722008681168009</v>
      </c>
      <c r="G3030">
        <v>0.28774295110896891</v>
      </c>
      <c r="H3030">
        <v>2.15</v>
      </c>
      <c r="I3030">
        <v>3.65</v>
      </c>
      <c r="J3030">
        <v>3.05</v>
      </c>
      <c r="K3030" t="s">
        <v>30</v>
      </c>
      <c r="L3030" t="s">
        <v>43</v>
      </c>
      <c r="M3030" t="s">
        <v>30</v>
      </c>
      <c r="N3030">
        <v>1</v>
      </c>
      <c r="O3030">
        <v>0</v>
      </c>
      <c r="P3030">
        <v>0</v>
      </c>
      <c r="Q3030">
        <f t="shared" si="564"/>
        <v>0</v>
      </c>
      <c r="R3030">
        <f t="shared" si="565"/>
        <v>0</v>
      </c>
      <c r="S3030">
        <f t="shared" si="566"/>
        <v>0</v>
      </c>
      <c r="T3030">
        <f t="shared" si="567"/>
        <v>0</v>
      </c>
      <c r="U3030">
        <f t="shared" si="568"/>
        <v>0</v>
      </c>
      <c r="V3030">
        <f t="shared" si="569"/>
        <v>0</v>
      </c>
      <c r="AL3030">
        <f t="shared" si="570"/>
        <v>0</v>
      </c>
      <c r="AM3030">
        <f t="shared" si="571"/>
        <v>0</v>
      </c>
      <c r="AN3030">
        <f t="shared" si="572"/>
        <v>0</v>
      </c>
      <c r="AO3030" t="str">
        <f t="shared" si="573"/>
        <v/>
      </c>
      <c r="AP3030" t="str">
        <f t="shared" si="574"/>
        <v/>
      </c>
      <c r="AQ3030" t="str">
        <f t="shared" si="575"/>
        <v/>
      </c>
    </row>
    <row r="3031" spans="1:43" x14ac:dyDescent="0.3">
      <c r="A3031" t="s">
        <v>640</v>
      </c>
      <c r="B3031" t="s">
        <v>360</v>
      </c>
      <c r="C3031" t="s">
        <v>429</v>
      </c>
      <c r="D3031" t="s">
        <v>58</v>
      </c>
      <c r="E3031">
        <v>0.29166059837457142</v>
      </c>
      <c r="F3031">
        <v>0.42621663134318022</v>
      </c>
      <c r="G3031">
        <v>0.28212277028224853</v>
      </c>
      <c r="H3031">
        <v>2.72</v>
      </c>
      <c r="I3031">
        <v>2.4</v>
      </c>
      <c r="J3031">
        <v>3.5</v>
      </c>
      <c r="K3031" t="s">
        <v>30</v>
      </c>
      <c r="L3031" t="s">
        <v>43</v>
      </c>
      <c r="M3031" t="s">
        <v>43</v>
      </c>
      <c r="N3031">
        <v>1</v>
      </c>
      <c r="O3031">
        <v>0</v>
      </c>
      <c r="P3031">
        <v>0</v>
      </c>
      <c r="Q3031">
        <f t="shared" si="564"/>
        <v>0</v>
      </c>
      <c r="R3031">
        <f t="shared" si="565"/>
        <v>0</v>
      </c>
      <c r="S3031">
        <f t="shared" si="566"/>
        <v>0</v>
      </c>
      <c r="T3031">
        <f t="shared" si="567"/>
        <v>0</v>
      </c>
      <c r="U3031">
        <f t="shared" si="568"/>
        <v>0</v>
      </c>
      <c r="V3031">
        <f t="shared" si="569"/>
        <v>0</v>
      </c>
      <c r="AL3031">
        <f t="shared" si="570"/>
        <v>0</v>
      </c>
      <c r="AM3031">
        <f t="shared" si="571"/>
        <v>0</v>
      </c>
      <c r="AN3031">
        <f t="shared" si="572"/>
        <v>0</v>
      </c>
      <c r="AO3031" t="str">
        <f t="shared" si="573"/>
        <v/>
      </c>
      <c r="AP3031" t="str">
        <f t="shared" si="574"/>
        <v/>
      </c>
      <c r="AQ3031" t="str">
        <f t="shared" si="575"/>
        <v/>
      </c>
    </row>
    <row r="3032" spans="1:43" x14ac:dyDescent="0.3">
      <c r="A3032" t="s">
        <v>640</v>
      </c>
      <c r="B3032" t="s">
        <v>431</v>
      </c>
      <c r="C3032" t="s">
        <v>116</v>
      </c>
      <c r="D3032" t="s">
        <v>66</v>
      </c>
      <c r="E3032">
        <v>0.35071487733024231</v>
      </c>
      <c r="F3032">
        <v>0.37432951287389887</v>
      </c>
      <c r="G3032">
        <v>0.27495560979585892</v>
      </c>
      <c r="H3032">
        <v>2.2999999999999998</v>
      </c>
      <c r="I3032">
        <v>2.8</v>
      </c>
      <c r="J3032">
        <v>3.65</v>
      </c>
      <c r="K3032" t="s">
        <v>43</v>
      </c>
      <c r="L3032" t="s">
        <v>43</v>
      </c>
      <c r="M3032" t="s">
        <v>30</v>
      </c>
      <c r="N3032">
        <v>0</v>
      </c>
      <c r="O3032">
        <v>1</v>
      </c>
      <c r="P3032">
        <v>0</v>
      </c>
      <c r="Q3032">
        <f t="shared" si="564"/>
        <v>0</v>
      </c>
      <c r="R3032">
        <f t="shared" si="565"/>
        <v>0</v>
      </c>
      <c r="S3032">
        <f t="shared" si="566"/>
        <v>0</v>
      </c>
      <c r="T3032">
        <f t="shared" si="567"/>
        <v>0</v>
      </c>
      <c r="U3032">
        <f t="shared" si="568"/>
        <v>0</v>
      </c>
      <c r="V3032">
        <f t="shared" si="569"/>
        <v>0</v>
      </c>
      <c r="AL3032">
        <f t="shared" si="570"/>
        <v>0</v>
      </c>
      <c r="AM3032">
        <f t="shared" si="571"/>
        <v>0</v>
      </c>
      <c r="AN3032">
        <f t="shared" si="572"/>
        <v>0</v>
      </c>
      <c r="AO3032" t="str">
        <f t="shared" si="573"/>
        <v/>
      </c>
      <c r="AP3032" t="str">
        <f t="shared" si="574"/>
        <v/>
      </c>
      <c r="AQ3032" t="str">
        <f t="shared" si="575"/>
        <v/>
      </c>
    </row>
    <row r="3033" spans="1:43" x14ac:dyDescent="0.3">
      <c r="A3033" t="s">
        <v>640</v>
      </c>
      <c r="B3033" t="s">
        <v>272</v>
      </c>
      <c r="C3033" t="s">
        <v>432</v>
      </c>
      <c r="D3033" t="s">
        <v>174</v>
      </c>
      <c r="E3033">
        <v>0.12917084001927401</v>
      </c>
      <c r="F3033">
        <v>0.70729354914485798</v>
      </c>
      <c r="G3033">
        <v>0.16353561083586809</v>
      </c>
      <c r="H3033">
        <v>8.25</v>
      </c>
      <c r="I3033">
        <v>1.3</v>
      </c>
      <c r="J3033">
        <v>6</v>
      </c>
      <c r="K3033" t="s">
        <v>30</v>
      </c>
      <c r="L3033" t="s">
        <v>30</v>
      </c>
      <c r="M3033" t="s">
        <v>43</v>
      </c>
      <c r="N3033">
        <v>0</v>
      </c>
      <c r="O3033">
        <v>1</v>
      </c>
      <c r="P3033">
        <v>0</v>
      </c>
      <c r="Q3033">
        <f t="shared" si="564"/>
        <v>0</v>
      </c>
      <c r="R3033">
        <f t="shared" si="565"/>
        <v>0</v>
      </c>
      <c r="S3033">
        <f t="shared" si="566"/>
        <v>0</v>
      </c>
      <c r="T3033">
        <f t="shared" si="567"/>
        <v>0</v>
      </c>
      <c r="U3033">
        <f t="shared" si="568"/>
        <v>0</v>
      </c>
      <c r="V3033">
        <f t="shared" si="569"/>
        <v>0</v>
      </c>
      <c r="AL3033">
        <f t="shared" si="570"/>
        <v>0</v>
      </c>
      <c r="AM3033">
        <f t="shared" si="571"/>
        <v>0</v>
      </c>
      <c r="AN3033">
        <f t="shared" si="572"/>
        <v>0</v>
      </c>
      <c r="AO3033" t="str">
        <f t="shared" si="573"/>
        <v/>
      </c>
      <c r="AP3033" t="str">
        <f t="shared" si="574"/>
        <v/>
      </c>
      <c r="AQ3033" t="str">
        <f t="shared" si="575"/>
        <v/>
      </c>
    </row>
    <row r="3034" spans="1:43" x14ac:dyDescent="0.3">
      <c r="A3034" t="s">
        <v>640</v>
      </c>
      <c r="B3034" t="s">
        <v>642</v>
      </c>
      <c r="C3034" t="s">
        <v>585</v>
      </c>
      <c r="D3034" t="s">
        <v>573</v>
      </c>
      <c r="E3034">
        <v>0.37939696024050329</v>
      </c>
      <c r="F3034">
        <v>0.31288814402739729</v>
      </c>
      <c r="G3034">
        <v>0.30771489573209942</v>
      </c>
      <c r="H3034">
        <v>1.0009999999999999</v>
      </c>
      <c r="I3034">
        <v>1.0009999999999999</v>
      </c>
      <c r="J3034">
        <v>1.0009999999999999</v>
      </c>
      <c r="N3034">
        <v>0</v>
      </c>
      <c r="O3034">
        <v>0</v>
      </c>
      <c r="P3034">
        <v>1</v>
      </c>
      <c r="Q3034">
        <f t="shared" si="564"/>
        <v>0</v>
      </c>
      <c r="R3034">
        <f t="shared" si="565"/>
        <v>0</v>
      </c>
      <c r="S3034">
        <f t="shared" si="566"/>
        <v>0</v>
      </c>
      <c r="T3034">
        <f t="shared" si="567"/>
        <v>0</v>
      </c>
      <c r="U3034">
        <f t="shared" si="568"/>
        <v>0</v>
      </c>
      <c r="V3034">
        <f t="shared" si="569"/>
        <v>0</v>
      </c>
      <c r="AL3034">
        <f t="shared" si="570"/>
        <v>0</v>
      </c>
      <c r="AM3034">
        <f t="shared" si="571"/>
        <v>0</v>
      </c>
      <c r="AN3034">
        <f t="shared" si="572"/>
        <v>0</v>
      </c>
      <c r="AO3034" t="str">
        <f t="shared" si="573"/>
        <v/>
      </c>
      <c r="AP3034" t="str">
        <f t="shared" si="574"/>
        <v/>
      </c>
      <c r="AQ3034" t="str">
        <f t="shared" si="575"/>
        <v/>
      </c>
    </row>
    <row r="3035" spans="1:43" x14ac:dyDescent="0.3">
      <c r="A3035" t="s">
        <v>643</v>
      </c>
      <c r="B3035" t="s">
        <v>155</v>
      </c>
      <c r="C3035" t="s">
        <v>130</v>
      </c>
      <c r="D3035" t="s">
        <v>50</v>
      </c>
      <c r="E3035">
        <v>0.47306523749969209</v>
      </c>
      <c r="F3035">
        <v>0.22886210763157949</v>
      </c>
      <c r="G3035">
        <v>0.29807265486872853</v>
      </c>
      <c r="H3035">
        <v>1.72</v>
      </c>
      <c r="I3035">
        <v>4.55</v>
      </c>
      <c r="J3035">
        <v>3.7</v>
      </c>
      <c r="K3035" t="s">
        <v>30</v>
      </c>
      <c r="L3035" t="s">
        <v>43</v>
      </c>
      <c r="M3035" t="s">
        <v>30</v>
      </c>
      <c r="N3035">
        <v>1</v>
      </c>
      <c r="O3035">
        <v>0</v>
      </c>
      <c r="P3035">
        <v>0</v>
      </c>
      <c r="Q3035">
        <f t="shared" si="564"/>
        <v>0</v>
      </c>
      <c r="R3035">
        <f t="shared" si="565"/>
        <v>0</v>
      </c>
      <c r="S3035">
        <f t="shared" si="566"/>
        <v>0</v>
      </c>
      <c r="T3035">
        <f t="shared" si="567"/>
        <v>0</v>
      </c>
      <c r="U3035">
        <f t="shared" si="568"/>
        <v>0</v>
      </c>
      <c r="V3035">
        <f t="shared" si="569"/>
        <v>0</v>
      </c>
      <c r="AL3035">
        <f t="shared" si="570"/>
        <v>0</v>
      </c>
      <c r="AM3035">
        <f t="shared" si="571"/>
        <v>0</v>
      </c>
      <c r="AN3035">
        <f t="shared" si="572"/>
        <v>0</v>
      </c>
      <c r="AO3035" t="str">
        <f t="shared" si="573"/>
        <v/>
      </c>
      <c r="AP3035" t="str">
        <f t="shared" si="574"/>
        <v/>
      </c>
      <c r="AQ3035" t="str">
        <f t="shared" si="575"/>
        <v/>
      </c>
    </row>
    <row r="3036" spans="1:43" x14ac:dyDescent="0.3">
      <c r="A3036" t="s">
        <v>643</v>
      </c>
      <c r="B3036" t="s">
        <v>48</v>
      </c>
      <c r="C3036" t="s">
        <v>154</v>
      </c>
      <c r="D3036" t="s">
        <v>50</v>
      </c>
      <c r="E3036">
        <v>0.33895774656151578</v>
      </c>
      <c r="F3036">
        <v>0.3496360625384039</v>
      </c>
      <c r="G3036">
        <v>0.31140619090008043</v>
      </c>
      <c r="H3036">
        <v>2.25</v>
      </c>
      <c r="I3036">
        <v>3</v>
      </c>
      <c r="J3036">
        <v>3.35</v>
      </c>
      <c r="K3036" t="s">
        <v>43</v>
      </c>
      <c r="L3036" t="s">
        <v>30</v>
      </c>
      <c r="M3036" t="s">
        <v>30</v>
      </c>
      <c r="N3036">
        <v>0</v>
      </c>
      <c r="O3036">
        <v>0</v>
      </c>
      <c r="P3036">
        <v>1</v>
      </c>
      <c r="Q3036">
        <f t="shared" si="564"/>
        <v>0</v>
      </c>
      <c r="R3036">
        <f t="shared" si="565"/>
        <v>0</v>
      </c>
      <c r="S3036">
        <f t="shared" si="566"/>
        <v>0</v>
      </c>
      <c r="T3036">
        <f t="shared" si="567"/>
        <v>0</v>
      </c>
      <c r="U3036">
        <f t="shared" si="568"/>
        <v>0</v>
      </c>
      <c r="V3036">
        <f t="shared" si="569"/>
        <v>0</v>
      </c>
      <c r="AL3036">
        <f t="shared" si="570"/>
        <v>0</v>
      </c>
      <c r="AM3036">
        <f t="shared" si="571"/>
        <v>0</v>
      </c>
      <c r="AN3036">
        <f t="shared" si="572"/>
        <v>0</v>
      </c>
      <c r="AO3036" t="str">
        <f t="shared" si="573"/>
        <v/>
      </c>
      <c r="AP3036" t="str">
        <f t="shared" si="574"/>
        <v/>
      </c>
      <c r="AQ3036" t="str">
        <f t="shared" si="575"/>
        <v/>
      </c>
    </row>
    <row r="3037" spans="1:43" x14ac:dyDescent="0.3">
      <c r="A3037" t="s">
        <v>643</v>
      </c>
      <c r="B3037" t="s">
        <v>131</v>
      </c>
      <c r="C3037" t="s">
        <v>269</v>
      </c>
      <c r="D3037" t="s">
        <v>50</v>
      </c>
      <c r="E3037">
        <v>0.276019425363496</v>
      </c>
      <c r="F3037">
        <v>0.46561433076124792</v>
      </c>
      <c r="G3037">
        <v>0.25836624387525609</v>
      </c>
      <c r="H3037">
        <v>3</v>
      </c>
      <c r="I3037">
        <v>2.1800000000000002</v>
      </c>
      <c r="J3037">
        <v>3.5</v>
      </c>
      <c r="K3037" t="s">
        <v>30</v>
      </c>
      <c r="L3037" t="s">
        <v>30</v>
      </c>
      <c r="M3037" t="s">
        <v>30</v>
      </c>
      <c r="N3037">
        <v>1</v>
      </c>
      <c r="O3037">
        <v>0</v>
      </c>
      <c r="P3037">
        <v>0</v>
      </c>
      <c r="Q3037">
        <f t="shared" si="564"/>
        <v>0</v>
      </c>
      <c r="R3037">
        <f t="shared" si="565"/>
        <v>0</v>
      </c>
      <c r="S3037">
        <f t="shared" si="566"/>
        <v>0</v>
      </c>
      <c r="T3037">
        <f t="shared" si="567"/>
        <v>0</v>
      </c>
      <c r="U3037">
        <f t="shared" si="568"/>
        <v>0</v>
      </c>
      <c r="V3037">
        <f t="shared" si="569"/>
        <v>0</v>
      </c>
      <c r="AL3037">
        <f t="shared" si="570"/>
        <v>0</v>
      </c>
      <c r="AM3037">
        <f t="shared" si="571"/>
        <v>0</v>
      </c>
      <c r="AN3037">
        <f t="shared" si="572"/>
        <v>0</v>
      </c>
      <c r="AO3037" t="str">
        <f t="shared" si="573"/>
        <v/>
      </c>
      <c r="AP3037" t="str">
        <f t="shared" si="574"/>
        <v/>
      </c>
      <c r="AQ3037" t="str">
        <f t="shared" si="575"/>
        <v/>
      </c>
    </row>
    <row r="3038" spans="1:43" x14ac:dyDescent="0.3">
      <c r="A3038" t="s">
        <v>643</v>
      </c>
      <c r="B3038" t="s">
        <v>517</v>
      </c>
      <c r="C3038" t="s">
        <v>521</v>
      </c>
      <c r="D3038" t="s">
        <v>513</v>
      </c>
      <c r="E3038">
        <v>0.20480902841527199</v>
      </c>
      <c r="F3038">
        <v>0.56331168170017087</v>
      </c>
      <c r="G3038">
        <v>0.23187928988455719</v>
      </c>
      <c r="H3038">
        <v>4</v>
      </c>
      <c r="I3038">
        <v>1.8</v>
      </c>
      <c r="J3038">
        <v>3.45</v>
      </c>
      <c r="K3038" t="s">
        <v>43</v>
      </c>
      <c r="L3038" t="s">
        <v>43</v>
      </c>
      <c r="M3038" t="s">
        <v>43</v>
      </c>
      <c r="N3038">
        <v>0</v>
      </c>
      <c r="O3038">
        <v>1</v>
      </c>
      <c r="P3038">
        <v>0</v>
      </c>
      <c r="Q3038">
        <f t="shared" si="564"/>
        <v>0</v>
      </c>
      <c r="R3038">
        <f t="shared" si="565"/>
        <v>0</v>
      </c>
      <c r="S3038">
        <f t="shared" si="566"/>
        <v>0</v>
      </c>
      <c r="T3038">
        <f t="shared" si="567"/>
        <v>0</v>
      </c>
      <c r="U3038">
        <f t="shared" si="568"/>
        <v>0</v>
      </c>
      <c r="V3038">
        <f t="shared" si="569"/>
        <v>0</v>
      </c>
      <c r="AL3038">
        <f t="shared" si="570"/>
        <v>0</v>
      </c>
      <c r="AM3038">
        <f t="shared" si="571"/>
        <v>0</v>
      </c>
      <c r="AN3038">
        <f t="shared" si="572"/>
        <v>0</v>
      </c>
      <c r="AO3038" t="str">
        <f t="shared" si="573"/>
        <v/>
      </c>
      <c r="AP3038" t="str">
        <f t="shared" si="574"/>
        <v/>
      </c>
      <c r="AQ3038" t="str">
        <f t="shared" si="575"/>
        <v/>
      </c>
    </row>
    <row r="3039" spans="1:43" x14ac:dyDescent="0.3">
      <c r="A3039" t="s">
        <v>643</v>
      </c>
      <c r="B3039" t="s">
        <v>443</v>
      </c>
      <c r="C3039" t="s">
        <v>178</v>
      </c>
      <c r="D3039" t="s">
        <v>179</v>
      </c>
      <c r="E3039">
        <v>0.26188969397875972</v>
      </c>
      <c r="F3039">
        <v>0.47414325375674182</v>
      </c>
      <c r="G3039">
        <v>0.26396705226449829</v>
      </c>
      <c r="H3039">
        <v>3.75</v>
      </c>
      <c r="I3039">
        <v>2.02</v>
      </c>
      <c r="J3039">
        <v>3.25</v>
      </c>
      <c r="K3039" t="s">
        <v>43</v>
      </c>
      <c r="L3039" t="s">
        <v>30</v>
      </c>
      <c r="M3039" t="s">
        <v>30</v>
      </c>
      <c r="N3039">
        <v>1</v>
      </c>
      <c r="O3039">
        <v>0</v>
      </c>
      <c r="P3039">
        <v>0</v>
      </c>
      <c r="Q3039">
        <f t="shared" si="564"/>
        <v>0</v>
      </c>
      <c r="R3039">
        <f t="shared" si="565"/>
        <v>0</v>
      </c>
      <c r="S3039">
        <f t="shared" si="566"/>
        <v>0</v>
      </c>
      <c r="T3039">
        <f t="shared" si="567"/>
        <v>0</v>
      </c>
      <c r="U3039">
        <f t="shared" si="568"/>
        <v>0</v>
      </c>
      <c r="V3039">
        <f t="shared" si="569"/>
        <v>0</v>
      </c>
      <c r="AL3039">
        <f t="shared" si="570"/>
        <v>0</v>
      </c>
      <c r="AM3039">
        <f t="shared" si="571"/>
        <v>0</v>
      </c>
      <c r="AN3039">
        <f t="shared" si="572"/>
        <v>0</v>
      </c>
      <c r="AO3039" t="str">
        <f t="shared" si="573"/>
        <v/>
      </c>
      <c r="AP3039" t="str">
        <f t="shared" si="574"/>
        <v/>
      </c>
      <c r="AQ3039" t="str">
        <f t="shared" si="575"/>
        <v/>
      </c>
    </row>
    <row r="3040" spans="1:43" x14ac:dyDescent="0.3">
      <c r="A3040" t="s">
        <v>643</v>
      </c>
      <c r="B3040" t="s">
        <v>203</v>
      </c>
      <c r="C3040" t="s">
        <v>205</v>
      </c>
      <c r="D3040" t="s">
        <v>76</v>
      </c>
      <c r="E3040">
        <v>0.32639960376150012</v>
      </c>
      <c r="F3040">
        <v>0.35453674311051742</v>
      </c>
      <c r="G3040">
        <v>0.31906365312798252</v>
      </c>
      <c r="H3040">
        <v>2.4</v>
      </c>
      <c r="I3040">
        <v>2.9</v>
      </c>
      <c r="J3040">
        <v>3.25</v>
      </c>
      <c r="K3040" t="s">
        <v>43</v>
      </c>
      <c r="L3040" t="s">
        <v>43</v>
      </c>
      <c r="M3040" t="s">
        <v>30</v>
      </c>
      <c r="N3040">
        <v>0</v>
      </c>
      <c r="O3040">
        <v>0</v>
      </c>
      <c r="P3040">
        <v>1</v>
      </c>
      <c r="Q3040">
        <f t="shared" si="564"/>
        <v>0</v>
      </c>
      <c r="R3040">
        <f t="shared" si="565"/>
        <v>0</v>
      </c>
      <c r="S3040">
        <f t="shared" si="566"/>
        <v>0</v>
      </c>
      <c r="T3040">
        <f t="shared" si="567"/>
        <v>0</v>
      </c>
      <c r="U3040">
        <f t="shared" si="568"/>
        <v>0</v>
      </c>
      <c r="V3040">
        <f t="shared" si="569"/>
        <v>0</v>
      </c>
      <c r="AL3040">
        <f t="shared" si="570"/>
        <v>0</v>
      </c>
      <c r="AM3040">
        <f t="shared" si="571"/>
        <v>0</v>
      </c>
      <c r="AN3040">
        <f t="shared" si="572"/>
        <v>0</v>
      </c>
      <c r="AO3040" t="str">
        <f t="shared" si="573"/>
        <v/>
      </c>
      <c r="AP3040" t="str">
        <f t="shared" si="574"/>
        <v/>
      </c>
      <c r="AQ3040" t="str">
        <f t="shared" si="575"/>
        <v/>
      </c>
    </row>
    <row r="3041" spans="1:43" x14ac:dyDescent="0.3">
      <c r="A3041" t="s">
        <v>643</v>
      </c>
      <c r="B3041" t="s">
        <v>605</v>
      </c>
      <c r="C3041" t="s">
        <v>600</v>
      </c>
      <c r="D3041" t="s">
        <v>590</v>
      </c>
      <c r="E3041">
        <v>0.27297592647623531</v>
      </c>
      <c r="F3041">
        <v>0.4554278953907937</v>
      </c>
      <c r="G3041">
        <v>0.2715961781329711</v>
      </c>
      <c r="H3041">
        <v>1.0009999999999999</v>
      </c>
      <c r="I3041">
        <v>1.0009999999999999</v>
      </c>
      <c r="J3041">
        <v>1.0009999999999999</v>
      </c>
      <c r="N3041">
        <v>1</v>
      </c>
      <c r="O3041">
        <v>0</v>
      </c>
      <c r="P3041">
        <v>0</v>
      </c>
      <c r="Q3041">
        <f t="shared" si="564"/>
        <v>0</v>
      </c>
      <c r="R3041">
        <f t="shared" si="565"/>
        <v>0</v>
      </c>
      <c r="S3041">
        <f t="shared" si="566"/>
        <v>0</v>
      </c>
      <c r="T3041">
        <f t="shared" si="567"/>
        <v>0</v>
      </c>
      <c r="U3041">
        <f t="shared" si="568"/>
        <v>0</v>
      </c>
      <c r="V3041">
        <f t="shared" si="569"/>
        <v>0</v>
      </c>
      <c r="AL3041">
        <f t="shared" si="570"/>
        <v>0</v>
      </c>
      <c r="AM3041">
        <f t="shared" si="571"/>
        <v>0</v>
      </c>
      <c r="AN3041">
        <f t="shared" si="572"/>
        <v>0</v>
      </c>
      <c r="AO3041" t="str">
        <f t="shared" si="573"/>
        <v/>
      </c>
      <c r="AP3041" t="str">
        <f t="shared" si="574"/>
        <v/>
      </c>
      <c r="AQ3041" t="str">
        <f t="shared" si="575"/>
        <v/>
      </c>
    </row>
    <row r="3042" spans="1:43" x14ac:dyDescent="0.3">
      <c r="A3042" t="s">
        <v>643</v>
      </c>
      <c r="B3042" t="s">
        <v>589</v>
      </c>
      <c r="C3042" t="s">
        <v>597</v>
      </c>
      <c r="D3042" t="s">
        <v>590</v>
      </c>
      <c r="E3042">
        <v>0.38584006890239642</v>
      </c>
      <c r="F3042">
        <v>0.31242124626339501</v>
      </c>
      <c r="G3042">
        <v>0.30173868483420863</v>
      </c>
      <c r="H3042">
        <v>1.0009999999999999</v>
      </c>
      <c r="I3042">
        <v>1.0009999999999999</v>
      </c>
      <c r="J3042">
        <v>1.0009999999999999</v>
      </c>
      <c r="N3042">
        <v>1</v>
      </c>
      <c r="O3042">
        <v>0</v>
      </c>
      <c r="P3042">
        <v>0</v>
      </c>
      <c r="Q3042">
        <f t="shared" si="564"/>
        <v>0</v>
      </c>
      <c r="R3042">
        <f t="shared" si="565"/>
        <v>0</v>
      </c>
      <c r="S3042">
        <f t="shared" si="566"/>
        <v>0</v>
      </c>
      <c r="T3042">
        <f t="shared" si="567"/>
        <v>0</v>
      </c>
      <c r="U3042">
        <f t="shared" si="568"/>
        <v>0</v>
      </c>
      <c r="V3042">
        <f t="shared" si="569"/>
        <v>0</v>
      </c>
      <c r="AL3042">
        <f t="shared" si="570"/>
        <v>0</v>
      </c>
      <c r="AM3042">
        <f t="shared" si="571"/>
        <v>0</v>
      </c>
      <c r="AN3042">
        <f t="shared" si="572"/>
        <v>0</v>
      </c>
      <c r="AO3042" t="str">
        <f t="shared" si="573"/>
        <v/>
      </c>
      <c r="AP3042" t="str">
        <f t="shared" si="574"/>
        <v/>
      </c>
      <c r="AQ3042" t="str">
        <f t="shared" si="575"/>
        <v/>
      </c>
    </row>
    <row r="3043" spans="1:43" x14ac:dyDescent="0.3">
      <c r="A3043" t="s">
        <v>643</v>
      </c>
      <c r="B3043" t="s">
        <v>463</v>
      </c>
      <c r="C3043" t="s">
        <v>452</v>
      </c>
      <c r="D3043" t="s">
        <v>450</v>
      </c>
      <c r="E3043">
        <v>0.42516069831495751</v>
      </c>
      <c r="F3043">
        <v>0.26625829049885169</v>
      </c>
      <c r="G3043">
        <v>0.3085810111861908</v>
      </c>
      <c r="H3043">
        <v>2</v>
      </c>
      <c r="I3043">
        <v>3.25</v>
      </c>
      <c r="J3043">
        <v>3.4</v>
      </c>
      <c r="K3043" t="s">
        <v>43</v>
      </c>
      <c r="L3043" t="s">
        <v>43</v>
      </c>
      <c r="M3043" t="s">
        <v>43</v>
      </c>
      <c r="N3043">
        <v>1</v>
      </c>
      <c r="O3043">
        <v>0</v>
      </c>
      <c r="P3043">
        <v>0</v>
      </c>
      <c r="Q3043">
        <f t="shared" si="564"/>
        <v>0</v>
      </c>
      <c r="R3043">
        <f t="shared" si="565"/>
        <v>0</v>
      </c>
      <c r="S3043">
        <f t="shared" si="566"/>
        <v>0</v>
      </c>
      <c r="T3043">
        <f t="shared" si="567"/>
        <v>0</v>
      </c>
      <c r="U3043">
        <f t="shared" si="568"/>
        <v>0</v>
      </c>
      <c r="V3043">
        <f t="shared" si="569"/>
        <v>0</v>
      </c>
      <c r="AL3043">
        <f t="shared" si="570"/>
        <v>0</v>
      </c>
      <c r="AM3043">
        <f t="shared" si="571"/>
        <v>0</v>
      </c>
      <c r="AN3043">
        <f t="shared" si="572"/>
        <v>0</v>
      </c>
      <c r="AO3043" t="str">
        <f t="shared" si="573"/>
        <v/>
      </c>
      <c r="AP3043" t="str">
        <f t="shared" si="574"/>
        <v/>
      </c>
      <c r="AQ3043" t="str">
        <f t="shared" si="575"/>
        <v/>
      </c>
    </row>
    <row r="3044" spans="1:43" x14ac:dyDescent="0.3">
      <c r="A3044" t="s">
        <v>643</v>
      </c>
      <c r="B3044" t="s">
        <v>166</v>
      </c>
      <c r="C3044" t="s">
        <v>334</v>
      </c>
      <c r="D3044" t="s">
        <v>71</v>
      </c>
      <c r="E3044">
        <v>0.30360134946913719</v>
      </c>
      <c r="F3044">
        <v>0.38253944290906933</v>
      </c>
      <c r="G3044">
        <v>0.31385920762179342</v>
      </c>
      <c r="H3044">
        <v>2.7</v>
      </c>
      <c r="I3044">
        <v>2.65</v>
      </c>
      <c r="J3044">
        <v>3</v>
      </c>
      <c r="K3044" t="s">
        <v>30</v>
      </c>
      <c r="L3044" t="s">
        <v>30</v>
      </c>
      <c r="M3044" t="s">
        <v>30</v>
      </c>
      <c r="N3044">
        <v>0</v>
      </c>
      <c r="O3044">
        <v>0</v>
      </c>
      <c r="P3044">
        <v>1</v>
      </c>
      <c r="Q3044">
        <f t="shared" si="564"/>
        <v>0</v>
      </c>
      <c r="R3044">
        <f t="shared" si="565"/>
        <v>0</v>
      </c>
      <c r="S3044">
        <f t="shared" si="566"/>
        <v>0</v>
      </c>
      <c r="T3044">
        <f t="shared" si="567"/>
        <v>0</v>
      </c>
      <c r="U3044">
        <f t="shared" si="568"/>
        <v>0</v>
      </c>
      <c r="V3044">
        <f t="shared" si="569"/>
        <v>0</v>
      </c>
      <c r="AL3044">
        <f t="shared" si="570"/>
        <v>0</v>
      </c>
      <c r="AM3044">
        <f t="shared" si="571"/>
        <v>0</v>
      </c>
      <c r="AN3044">
        <f t="shared" si="572"/>
        <v>0</v>
      </c>
      <c r="AO3044" t="str">
        <f t="shared" si="573"/>
        <v/>
      </c>
      <c r="AP3044" t="str">
        <f t="shared" si="574"/>
        <v/>
      </c>
      <c r="AQ3044" t="str">
        <f t="shared" si="575"/>
        <v/>
      </c>
    </row>
    <row r="3045" spans="1:43" x14ac:dyDescent="0.3">
      <c r="A3045" t="s">
        <v>643</v>
      </c>
      <c r="B3045" t="s">
        <v>129</v>
      </c>
      <c r="C3045" t="s">
        <v>132</v>
      </c>
      <c r="D3045" t="s">
        <v>50</v>
      </c>
      <c r="E3045">
        <v>0.66139149697623179</v>
      </c>
      <c r="F3045">
        <v>0.12866293629424491</v>
      </c>
      <c r="G3045">
        <v>0.2099455667295233</v>
      </c>
      <c r="H3045">
        <v>1.42</v>
      </c>
      <c r="I3045">
        <v>6.9</v>
      </c>
      <c r="J3045">
        <v>4.75</v>
      </c>
      <c r="K3045" t="s">
        <v>30</v>
      </c>
      <c r="L3045" t="s">
        <v>30</v>
      </c>
      <c r="M3045" t="s">
        <v>43</v>
      </c>
      <c r="N3045">
        <v>1</v>
      </c>
      <c r="O3045">
        <v>0</v>
      </c>
      <c r="P3045">
        <v>0</v>
      </c>
      <c r="Q3045">
        <f t="shared" si="564"/>
        <v>0</v>
      </c>
      <c r="R3045">
        <f t="shared" si="565"/>
        <v>0</v>
      </c>
      <c r="S3045">
        <f t="shared" si="566"/>
        <v>0</v>
      </c>
      <c r="T3045">
        <f t="shared" si="567"/>
        <v>0</v>
      </c>
      <c r="U3045">
        <f t="shared" si="568"/>
        <v>0</v>
      </c>
      <c r="V3045">
        <f t="shared" si="569"/>
        <v>0</v>
      </c>
      <c r="AL3045">
        <f t="shared" si="570"/>
        <v>0</v>
      </c>
      <c r="AM3045">
        <f t="shared" si="571"/>
        <v>0</v>
      </c>
      <c r="AN3045">
        <f t="shared" si="572"/>
        <v>0</v>
      </c>
      <c r="AO3045" t="str">
        <f t="shared" si="573"/>
        <v/>
      </c>
      <c r="AP3045" t="str">
        <f t="shared" si="574"/>
        <v/>
      </c>
      <c r="AQ3045" t="str">
        <f t="shared" si="575"/>
        <v/>
      </c>
    </row>
    <row r="3046" spans="1:43" x14ac:dyDescent="0.3">
      <c r="A3046" t="s">
        <v>643</v>
      </c>
      <c r="B3046" t="s">
        <v>222</v>
      </c>
      <c r="C3046" t="s">
        <v>270</v>
      </c>
      <c r="D3046" t="s">
        <v>50</v>
      </c>
      <c r="E3046">
        <v>0.30363271351671423</v>
      </c>
      <c r="F3046">
        <v>0.39452914453608839</v>
      </c>
      <c r="G3046">
        <v>0.30183814194719738</v>
      </c>
      <c r="H3046">
        <v>2.87</v>
      </c>
      <c r="I3046">
        <v>2.4</v>
      </c>
      <c r="J3046">
        <v>3.2</v>
      </c>
      <c r="K3046" t="s">
        <v>30</v>
      </c>
      <c r="L3046" t="s">
        <v>30</v>
      </c>
      <c r="M3046" t="s">
        <v>30</v>
      </c>
      <c r="N3046">
        <v>0</v>
      </c>
      <c r="O3046">
        <v>1</v>
      </c>
      <c r="P3046">
        <v>0</v>
      </c>
      <c r="Q3046">
        <f t="shared" si="564"/>
        <v>0</v>
      </c>
      <c r="R3046">
        <f t="shared" si="565"/>
        <v>0</v>
      </c>
      <c r="S3046">
        <f t="shared" si="566"/>
        <v>0</v>
      </c>
      <c r="T3046">
        <f t="shared" si="567"/>
        <v>0</v>
      </c>
      <c r="U3046">
        <f t="shared" si="568"/>
        <v>0</v>
      </c>
      <c r="V3046">
        <f t="shared" si="569"/>
        <v>0</v>
      </c>
      <c r="AL3046">
        <f t="shared" si="570"/>
        <v>0</v>
      </c>
      <c r="AM3046">
        <f t="shared" si="571"/>
        <v>0</v>
      </c>
      <c r="AN3046">
        <f t="shared" si="572"/>
        <v>0</v>
      </c>
      <c r="AO3046" t="str">
        <f t="shared" si="573"/>
        <v/>
      </c>
      <c r="AP3046" t="str">
        <f t="shared" si="574"/>
        <v/>
      </c>
      <c r="AQ3046" t="str">
        <f t="shared" si="575"/>
        <v/>
      </c>
    </row>
    <row r="3047" spans="1:43" x14ac:dyDescent="0.3">
      <c r="A3047" t="s">
        <v>643</v>
      </c>
      <c r="B3047" t="s">
        <v>290</v>
      </c>
      <c r="C3047" t="s">
        <v>397</v>
      </c>
      <c r="D3047" t="s">
        <v>135</v>
      </c>
      <c r="E3047">
        <v>0.55780074711482053</v>
      </c>
      <c r="F3047">
        <v>0.1768718260149198</v>
      </c>
      <c r="G3047">
        <v>0.26532742687025979</v>
      </c>
      <c r="H3047">
        <v>1.7</v>
      </c>
      <c r="I3047">
        <v>4.55</v>
      </c>
      <c r="J3047">
        <v>3.75</v>
      </c>
      <c r="K3047" t="s">
        <v>30</v>
      </c>
      <c r="L3047" t="s">
        <v>30</v>
      </c>
      <c r="M3047" t="s">
        <v>43</v>
      </c>
      <c r="N3047">
        <v>1</v>
      </c>
      <c r="O3047">
        <v>0</v>
      </c>
      <c r="P3047">
        <v>0</v>
      </c>
      <c r="Q3047">
        <f t="shared" si="564"/>
        <v>0</v>
      </c>
      <c r="R3047">
        <f t="shared" si="565"/>
        <v>0</v>
      </c>
      <c r="S3047">
        <f t="shared" si="566"/>
        <v>0</v>
      </c>
      <c r="T3047">
        <f t="shared" si="567"/>
        <v>0</v>
      </c>
      <c r="U3047">
        <f t="shared" si="568"/>
        <v>0</v>
      </c>
      <c r="V3047">
        <f t="shared" si="569"/>
        <v>0</v>
      </c>
      <c r="AL3047">
        <f t="shared" si="570"/>
        <v>0</v>
      </c>
      <c r="AM3047">
        <f t="shared" si="571"/>
        <v>0</v>
      </c>
      <c r="AN3047">
        <f t="shared" si="572"/>
        <v>0</v>
      </c>
      <c r="AO3047" t="str">
        <f t="shared" si="573"/>
        <v/>
      </c>
      <c r="AP3047" t="str">
        <f t="shared" si="574"/>
        <v/>
      </c>
      <c r="AQ3047" t="str">
        <f t="shared" si="575"/>
        <v/>
      </c>
    </row>
    <row r="3048" spans="1:43" x14ac:dyDescent="0.3">
      <c r="A3048" t="s">
        <v>643</v>
      </c>
      <c r="B3048" t="s">
        <v>368</v>
      </c>
      <c r="C3048" t="s">
        <v>316</v>
      </c>
      <c r="D3048" t="s">
        <v>317</v>
      </c>
      <c r="E3048">
        <v>0.227884534334519</v>
      </c>
      <c r="F3048">
        <v>0.52304844812360141</v>
      </c>
      <c r="G3048">
        <v>0.24906701754187949</v>
      </c>
      <c r="H3048">
        <v>4.45</v>
      </c>
      <c r="I3048">
        <v>1.74</v>
      </c>
      <c r="J3048">
        <v>3.35</v>
      </c>
      <c r="K3048" t="s">
        <v>43</v>
      </c>
      <c r="L3048" t="s">
        <v>43</v>
      </c>
      <c r="M3048" t="s">
        <v>43</v>
      </c>
      <c r="N3048">
        <v>0</v>
      </c>
      <c r="O3048">
        <v>1</v>
      </c>
      <c r="P3048">
        <v>0</v>
      </c>
      <c r="Q3048">
        <f t="shared" si="564"/>
        <v>0</v>
      </c>
      <c r="R3048">
        <f t="shared" si="565"/>
        <v>0</v>
      </c>
      <c r="S3048">
        <f t="shared" si="566"/>
        <v>0</v>
      </c>
      <c r="T3048">
        <f t="shared" si="567"/>
        <v>0</v>
      </c>
      <c r="U3048">
        <f t="shared" si="568"/>
        <v>0</v>
      </c>
      <c r="V3048">
        <f t="shared" si="569"/>
        <v>0</v>
      </c>
      <c r="AL3048">
        <f t="shared" si="570"/>
        <v>0</v>
      </c>
      <c r="AM3048">
        <f t="shared" si="571"/>
        <v>0</v>
      </c>
      <c r="AN3048">
        <f t="shared" si="572"/>
        <v>0</v>
      </c>
      <c r="AO3048" t="str">
        <f t="shared" si="573"/>
        <v/>
      </c>
      <c r="AP3048" t="str">
        <f t="shared" si="574"/>
        <v/>
      </c>
      <c r="AQ3048" t="str">
        <f t="shared" si="575"/>
        <v/>
      </c>
    </row>
    <row r="3049" spans="1:43" x14ac:dyDescent="0.3">
      <c r="A3049" t="s">
        <v>643</v>
      </c>
      <c r="B3049" t="s">
        <v>293</v>
      </c>
      <c r="C3049" t="s">
        <v>60</v>
      </c>
      <c r="D3049" t="s">
        <v>58</v>
      </c>
      <c r="E3049">
        <v>0.6018880445903847</v>
      </c>
      <c r="F3049">
        <v>0.1561867984422837</v>
      </c>
      <c r="G3049">
        <v>0.24192515696733169</v>
      </c>
      <c r="H3049">
        <v>1.6</v>
      </c>
      <c r="I3049">
        <v>5.25</v>
      </c>
      <c r="J3049">
        <v>4.05</v>
      </c>
      <c r="K3049" t="s">
        <v>30</v>
      </c>
      <c r="L3049" t="s">
        <v>43</v>
      </c>
      <c r="M3049" t="s">
        <v>43</v>
      </c>
      <c r="N3049">
        <v>1</v>
      </c>
      <c r="O3049">
        <v>0</v>
      </c>
      <c r="P3049">
        <v>0</v>
      </c>
      <c r="Q3049">
        <f t="shared" si="564"/>
        <v>0</v>
      </c>
      <c r="R3049">
        <f t="shared" si="565"/>
        <v>0</v>
      </c>
      <c r="S3049">
        <f t="shared" si="566"/>
        <v>0</v>
      </c>
      <c r="T3049">
        <f t="shared" si="567"/>
        <v>0</v>
      </c>
      <c r="U3049">
        <f t="shared" si="568"/>
        <v>0</v>
      </c>
      <c r="V3049">
        <f t="shared" si="569"/>
        <v>0</v>
      </c>
      <c r="AL3049">
        <f t="shared" si="570"/>
        <v>0</v>
      </c>
      <c r="AM3049">
        <f t="shared" si="571"/>
        <v>0</v>
      </c>
      <c r="AN3049">
        <f t="shared" si="572"/>
        <v>0</v>
      </c>
      <c r="AO3049" t="str">
        <f t="shared" si="573"/>
        <v/>
      </c>
      <c r="AP3049" t="str">
        <f t="shared" si="574"/>
        <v/>
      </c>
      <c r="AQ3049" t="str">
        <f t="shared" si="575"/>
        <v/>
      </c>
    </row>
    <row r="3050" spans="1:43" x14ac:dyDescent="0.3">
      <c r="A3050" t="s">
        <v>643</v>
      </c>
      <c r="B3050" t="s">
        <v>347</v>
      </c>
      <c r="C3050" t="s">
        <v>361</v>
      </c>
      <c r="D3050" t="s">
        <v>179</v>
      </c>
      <c r="E3050">
        <v>0.33027155507572081</v>
      </c>
      <c r="F3050">
        <v>0.34869522444573492</v>
      </c>
      <c r="G3050">
        <v>0.32103322047854432</v>
      </c>
      <c r="H3050">
        <v>2.8</v>
      </c>
      <c r="I3050">
        <v>2.9</v>
      </c>
      <c r="J3050">
        <v>2.7</v>
      </c>
      <c r="K3050" t="s">
        <v>43</v>
      </c>
      <c r="L3050" t="s">
        <v>43</v>
      </c>
      <c r="M3050" t="s">
        <v>30</v>
      </c>
      <c r="N3050">
        <v>0</v>
      </c>
      <c r="O3050">
        <v>1</v>
      </c>
      <c r="P3050">
        <v>0</v>
      </c>
      <c r="Q3050">
        <f t="shared" si="564"/>
        <v>0</v>
      </c>
      <c r="R3050">
        <f t="shared" si="565"/>
        <v>0</v>
      </c>
      <c r="S3050">
        <f t="shared" si="566"/>
        <v>0</v>
      </c>
      <c r="T3050">
        <f t="shared" si="567"/>
        <v>0</v>
      </c>
      <c r="U3050">
        <f t="shared" si="568"/>
        <v>0</v>
      </c>
      <c r="V3050">
        <f t="shared" si="569"/>
        <v>0</v>
      </c>
      <c r="AL3050">
        <f t="shared" si="570"/>
        <v>0</v>
      </c>
      <c r="AM3050">
        <f t="shared" si="571"/>
        <v>0</v>
      </c>
      <c r="AN3050">
        <f t="shared" si="572"/>
        <v>0</v>
      </c>
      <c r="AO3050" t="str">
        <f t="shared" si="573"/>
        <v/>
      </c>
      <c r="AP3050" t="str">
        <f t="shared" si="574"/>
        <v/>
      </c>
      <c r="AQ3050" t="str">
        <f t="shared" si="575"/>
        <v/>
      </c>
    </row>
    <row r="3051" spans="1:43" x14ac:dyDescent="0.3">
      <c r="A3051" t="s">
        <v>643</v>
      </c>
      <c r="B3051" t="s">
        <v>216</v>
      </c>
      <c r="C3051" t="s">
        <v>433</v>
      </c>
      <c r="D3051" t="s">
        <v>174</v>
      </c>
      <c r="E3051">
        <v>0.58025743273700958</v>
      </c>
      <c r="F3051">
        <v>0.1657200952272902</v>
      </c>
      <c r="G3051">
        <v>0.25402247203570022</v>
      </c>
      <c r="H3051">
        <v>1.57</v>
      </c>
      <c r="I3051">
        <v>6</v>
      </c>
      <c r="J3051">
        <v>3.8</v>
      </c>
      <c r="K3051" t="s">
        <v>30</v>
      </c>
      <c r="L3051" t="s">
        <v>43</v>
      </c>
      <c r="M3051" t="s">
        <v>43</v>
      </c>
      <c r="N3051">
        <v>0</v>
      </c>
      <c r="O3051">
        <v>1</v>
      </c>
      <c r="P3051">
        <v>0</v>
      </c>
      <c r="Q3051">
        <f t="shared" si="564"/>
        <v>0</v>
      </c>
      <c r="R3051">
        <f t="shared" si="565"/>
        <v>0</v>
      </c>
      <c r="S3051">
        <f t="shared" si="566"/>
        <v>0</v>
      </c>
      <c r="T3051">
        <f t="shared" si="567"/>
        <v>0</v>
      </c>
      <c r="U3051">
        <f t="shared" si="568"/>
        <v>0</v>
      </c>
      <c r="V3051">
        <f t="shared" si="569"/>
        <v>0</v>
      </c>
      <c r="AL3051">
        <f t="shared" si="570"/>
        <v>0</v>
      </c>
      <c r="AM3051">
        <f t="shared" si="571"/>
        <v>0</v>
      </c>
      <c r="AN3051">
        <f t="shared" si="572"/>
        <v>0</v>
      </c>
      <c r="AO3051" t="str">
        <f t="shared" si="573"/>
        <v/>
      </c>
      <c r="AP3051" t="str">
        <f t="shared" si="574"/>
        <v/>
      </c>
      <c r="AQ3051" t="str">
        <f t="shared" si="575"/>
        <v/>
      </c>
    </row>
    <row r="3052" spans="1:43" x14ac:dyDescent="0.3">
      <c r="A3052" t="s">
        <v>643</v>
      </c>
      <c r="B3052" t="s">
        <v>276</v>
      </c>
      <c r="C3052" t="s">
        <v>165</v>
      </c>
      <c r="D3052" t="s">
        <v>71</v>
      </c>
      <c r="E3052">
        <v>0.28679536830176122</v>
      </c>
      <c r="F3052">
        <v>0.41718127580833181</v>
      </c>
      <c r="G3052">
        <v>0.29602335588990702</v>
      </c>
      <c r="H3052">
        <v>2.92</v>
      </c>
      <c r="I3052">
        <v>2.35</v>
      </c>
      <c r="J3052">
        <v>3.3</v>
      </c>
      <c r="K3052" t="s">
        <v>30</v>
      </c>
      <c r="L3052" t="s">
        <v>43</v>
      </c>
      <c r="M3052" t="s">
        <v>43</v>
      </c>
      <c r="N3052">
        <v>0</v>
      </c>
      <c r="O3052">
        <v>1</v>
      </c>
      <c r="P3052">
        <v>0</v>
      </c>
      <c r="Q3052">
        <f t="shared" si="564"/>
        <v>0</v>
      </c>
      <c r="R3052">
        <f t="shared" si="565"/>
        <v>0</v>
      </c>
      <c r="S3052">
        <f t="shared" si="566"/>
        <v>0</v>
      </c>
      <c r="T3052">
        <f t="shared" si="567"/>
        <v>0</v>
      </c>
      <c r="U3052">
        <f t="shared" si="568"/>
        <v>0</v>
      </c>
      <c r="V3052">
        <f t="shared" si="569"/>
        <v>0</v>
      </c>
      <c r="AL3052">
        <f t="shared" si="570"/>
        <v>0</v>
      </c>
      <c r="AM3052">
        <f t="shared" si="571"/>
        <v>0</v>
      </c>
      <c r="AN3052">
        <f t="shared" si="572"/>
        <v>0</v>
      </c>
      <c r="AO3052" t="str">
        <f t="shared" si="573"/>
        <v/>
      </c>
      <c r="AP3052" t="str">
        <f t="shared" si="574"/>
        <v/>
      </c>
      <c r="AQ3052" t="str">
        <f t="shared" si="575"/>
        <v/>
      </c>
    </row>
    <row r="3053" spans="1:43" x14ac:dyDescent="0.3">
      <c r="A3053" t="s">
        <v>644</v>
      </c>
      <c r="B3053" t="s">
        <v>120</v>
      </c>
      <c r="C3053" t="s">
        <v>306</v>
      </c>
      <c r="D3053" t="s">
        <v>63</v>
      </c>
      <c r="E3053">
        <v>0.66753318397137129</v>
      </c>
      <c r="F3053">
        <v>0.1243829462151758</v>
      </c>
      <c r="G3053">
        <v>0.20808386981345289</v>
      </c>
      <c r="H3053">
        <v>1.33</v>
      </c>
      <c r="I3053">
        <v>7.9</v>
      </c>
      <c r="J3053">
        <v>4.9000000000000004</v>
      </c>
      <c r="K3053" t="s">
        <v>30</v>
      </c>
      <c r="L3053" t="s">
        <v>30</v>
      </c>
      <c r="M3053" t="s">
        <v>30</v>
      </c>
      <c r="N3053">
        <v>1</v>
      </c>
      <c r="O3053">
        <v>0</v>
      </c>
      <c r="P3053">
        <v>0</v>
      </c>
      <c r="Q3053">
        <f t="shared" si="564"/>
        <v>0</v>
      </c>
      <c r="R3053">
        <f t="shared" si="565"/>
        <v>0</v>
      </c>
      <c r="S3053">
        <f t="shared" si="566"/>
        <v>0</v>
      </c>
      <c r="T3053">
        <f t="shared" si="567"/>
        <v>0</v>
      </c>
      <c r="U3053">
        <f t="shared" si="568"/>
        <v>0</v>
      </c>
      <c r="V3053">
        <f t="shared" si="569"/>
        <v>0</v>
      </c>
      <c r="AL3053">
        <f t="shared" si="570"/>
        <v>0</v>
      </c>
      <c r="AM3053">
        <f t="shared" si="571"/>
        <v>0</v>
      </c>
      <c r="AN3053">
        <f t="shared" si="572"/>
        <v>0</v>
      </c>
      <c r="AO3053" t="str">
        <f t="shared" si="573"/>
        <v/>
      </c>
      <c r="AP3053" t="str">
        <f t="shared" si="574"/>
        <v/>
      </c>
      <c r="AQ3053" t="str">
        <f t="shared" si="575"/>
        <v/>
      </c>
    </row>
    <row r="3054" spans="1:43" x14ac:dyDescent="0.3">
      <c r="A3054" t="s">
        <v>644</v>
      </c>
      <c r="B3054" t="s">
        <v>412</v>
      </c>
      <c r="C3054" t="s">
        <v>62</v>
      </c>
      <c r="D3054" t="s">
        <v>63</v>
      </c>
      <c r="E3054">
        <v>0.38851441268247949</v>
      </c>
      <c r="F3054">
        <v>0.29365746323241232</v>
      </c>
      <c r="G3054">
        <v>0.31782812408510819</v>
      </c>
      <c r="H3054">
        <v>2.15</v>
      </c>
      <c r="I3054">
        <v>3.45</v>
      </c>
      <c r="J3054">
        <v>3.1</v>
      </c>
      <c r="K3054" t="s">
        <v>30</v>
      </c>
      <c r="L3054" t="s">
        <v>30</v>
      </c>
      <c r="M3054" t="s">
        <v>30</v>
      </c>
      <c r="N3054">
        <v>0</v>
      </c>
      <c r="O3054">
        <v>0</v>
      </c>
      <c r="P3054">
        <v>1</v>
      </c>
      <c r="Q3054">
        <f t="shared" si="564"/>
        <v>0</v>
      </c>
      <c r="R3054">
        <f t="shared" si="565"/>
        <v>0</v>
      </c>
      <c r="S3054">
        <f t="shared" si="566"/>
        <v>0</v>
      </c>
      <c r="T3054">
        <f t="shared" si="567"/>
        <v>0</v>
      </c>
      <c r="U3054">
        <f t="shared" si="568"/>
        <v>0</v>
      </c>
      <c r="V3054">
        <f t="shared" si="569"/>
        <v>0</v>
      </c>
      <c r="AL3054">
        <f t="shared" si="570"/>
        <v>0</v>
      </c>
      <c r="AM3054">
        <f t="shared" si="571"/>
        <v>0</v>
      </c>
      <c r="AN3054">
        <f t="shared" si="572"/>
        <v>0</v>
      </c>
      <c r="AO3054" t="str">
        <f t="shared" si="573"/>
        <v/>
      </c>
      <c r="AP3054" t="str">
        <f t="shared" si="574"/>
        <v/>
      </c>
      <c r="AQ3054" t="str">
        <f t="shared" si="575"/>
        <v/>
      </c>
    </row>
    <row r="3055" spans="1:43" x14ac:dyDescent="0.3">
      <c r="A3055" t="s">
        <v>644</v>
      </c>
      <c r="B3055" t="s">
        <v>434</v>
      </c>
      <c r="C3055" t="s">
        <v>305</v>
      </c>
      <c r="D3055" t="s">
        <v>63</v>
      </c>
      <c r="E3055">
        <v>0.64695058260376004</v>
      </c>
      <c r="F3055">
        <v>0.13315209602711159</v>
      </c>
      <c r="G3055">
        <v>0.21989732136912829</v>
      </c>
      <c r="H3055">
        <v>1.4</v>
      </c>
      <c r="I3055">
        <v>7.8</v>
      </c>
      <c r="J3055">
        <v>4.25</v>
      </c>
      <c r="K3055" t="s">
        <v>30</v>
      </c>
      <c r="L3055" t="s">
        <v>30</v>
      </c>
      <c r="M3055" t="s">
        <v>30</v>
      </c>
      <c r="N3055">
        <v>1</v>
      </c>
      <c r="O3055">
        <v>0</v>
      </c>
      <c r="P3055">
        <v>0</v>
      </c>
      <c r="Q3055">
        <f t="shared" si="564"/>
        <v>0</v>
      </c>
      <c r="R3055">
        <f t="shared" si="565"/>
        <v>0</v>
      </c>
      <c r="S3055">
        <f t="shared" si="566"/>
        <v>0</v>
      </c>
      <c r="T3055">
        <f t="shared" si="567"/>
        <v>0</v>
      </c>
      <c r="U3055">
        <f t="shared" si="568"/>
        <v>0</v>
      </c>
      <c r="V3055">
        <f t="shared" si="569"/>
        <v>0</v>
      </c>
      <c r="AL3055">
        <f t="shared" si="570"/>
        <v>0</v>
      </c>
      <c r="AM3055">
        <f t="shared" si="571"/>
        <v>0</v>
      </c>
      <c r="AN3055">
        <f t="shared" si="572"/>
        <v>0</v>
      </c>
      <c r="AO3055" t="str">
        <f t="shared" si="573"/>
        <v/>
      </c>
      <c r="AP3055" t="str">
        <f t="shared" si="574"/>
        <v/>
      </c>
      <c r="AQ3055" t="str">
        <f t="shared" si="575"/>
        <v/>
      </c>
    </row>
    <row r="3056" spans="1:43" x14ac:dyDescent="0.3">
      <c r="A3056" t="s">
        <v>644</v>
      </c>
      <c r="B3056" t="s">
        <v>343</v>
      </c>
      <c r="C3056" t="s">
        <v>479</v>
      </c>
      <c r="D3056" t="s">
        <v>63</v>
      </c>
      <c r="E3056">
        <v>0.3114569728979909</v>
      </c>
      <c r="F3056">
        <v>0.37929124090932509</v>
      </c>
      <c r="G3056">
        <v>0.3092517861926839</v>
      </c>
      <c r="H3056">
        <v>1.0009999999999999</v>
      </c>
      <c r="I3056">
        <v>1.0009999999999999</v>
      </c>
      <c r="J3056">
        <v>1.0009999999999999</v>
      </c>
      <c r="N3056">
        <v>0</v>
      </c>
      <c r="O3056">
        <v>0</v>
      </c>
      <c r="P3056">
        <v>1</v>
      </c>
      <c r="Q3056">
        <f t="shared" si="564"/>
        <v>0</v>
      </c>
      <c r="R3056">
        <f t="shared" si="565"/>
        <v>0</v>
      </c>
      <c r="S3056">
        <f t="shared" si="566"/>
        <v>0</v>
      </c>
      <c r="T3056">
        <f t="shared" si="567"/>
        <v>0</v>
      </c>
      <c r="U3056">
        <f t="shared" si="568"/>
        <v>0</v>
      </c>
      <c r="V3056">
        <f t="shared" si="569"/>
        <v>0</v>
      </c>
      <c r="AL3056">
        <f t="shared" si="570"/>
        <v>0</v>
      </c>
      <c r="AM3056">
        <f t="shared" si="571"/>
        <v>0</v>
      </c>
      <c r="AN3056">
        <f t="shared" si="572"/>
        <v>0</v>
      </c>
      <c r="AO3056" t="str">
        <f t="shared" si="573"/>
        <v/>
      </c>
      <c r="AP3056" t="str">
        <f t="shared" si="574"/>
        <v/>
      </c>
      <c r="AQ3056" t="str">
        <f t="shared" si="575"/>
        <v/>
      </c>
    </row>
    <row r="3057" spans="1:43" x14ac:dyDescent="0.3">
      <c r="A3057" t="s">
        <v>644</v>
      </c>
      <c r="B3057" t="s">
        <v>61</v>
      </c>
      <c r="C3057" t="s">
        <v>141</v>
      </c>
      <c r="D3057" t="s">
        <v>63</v>
      </c>
      <c r="E3057">
        <v>0.31910527866270327</v>
      </c>
      <c r="F3057">
        <v>0.36889659369977162</v>
      </c>
      <c r="G3057">
        <v>0.31199812763752521</v>
      </c>
      <c r="H3057">
        <v>2.82</v>
      </c>
      <c r="I3057">
        <v>2.4700000000000002</v>
      </c>
      <c r="J3057">
        <v>3.1</v>
      </c>
      <c r="K3057" t="s">
        <v>30</v>
      </c>
      <c r="L3057" t="s">
        <v>30</v>
      </c>
      <c r="M3057" t="s">
        <v>30</v>
      </c>
      <c r="N3057">
        <v>1</v>
      </c>
      <c r="O3057">
        <v>0</v>
      </c>
      <c r="P3057">
        <v>0</v>
      </c>
      <c r="Q3057">
        <f t="shared" si="564"/>
        <v>0</v>
      </c>
      <c r="R3057">
        <f t="shared" si="565"/>
        <v>0</v>
      </c>
      <c r="S3057">
        <f t="shared" si="566"/>
        <v>0</v>
      </c>
      <c r="T3057">
        <f t="shared" si="567"/>
        <v>0</v>
      </c>
      <c r="U3057">
        <f t="shared" si="568"/>
        <v>0</v>
      </c>
      <c r="V3057">
        <f t="shared" si="569"/>
        <v>0</v>
      </c>
      <c r="AL3057">
        <f t="shared" si="570"/>
        <v>0</v>
      </c>
      <c r="AM3057">
        <f t="shared" si="571"/>
        <v>0</v>
      </c>
      <c r="AN3057">
        <f t="shared" si="572"/>
        <v>0</v>
      </c>
      <c r="AO3057" t="str">
        <f t="shared" si="573"/>
        <v/>
      </c>
      <c r="AP3057" t="str">
        <f t="shared" si="574"/>
        <v/>
      </c>
      <c r="AQ3057" t="str">
        <f t="shared" si="575"/>
        <v/>
      </c>
    </row>
    <row r="3058" spans="1:43" x14ac:dyDescent="0.3">
      <c r="A3058" t="s">
        <v>644</v>
      </c>
      <c r="B3058" t="s">
        <v>414</v>
      </c>
      <c r="C3058" t="s">
        <v>313</v>
      </c>
      <c r="D3058" t="s">
        <v>63</v>
      </c>
      <c r="E3058">
        <v>0.32588241107890509</v>
      </c>
      <c r="F3058">
        <v>0.37978334470521102</v>
      </c>
      <c r="G3058">
        <v>0.29433424421588389</v>
      </c>
      <c r="H3058">
        <v>1.0009999999999999</v>
      </c>
      <c r="I3058">
        <v>1.0009999999999999</v>
      </c>
      <c r="J3058">
        <v>1.0009999999999999</v>
      </c>
      <c r="N3058">
        <v>1</v>
      </c>
      <c r="O3058">
        <v>0</v>
      </c>
      <c r="P3058">
        <v>0</v>
      </c>
      <c r="Q3058">
        <f t="shared" si="564"/>
        <v>0</v>
      </c>
      <c r="R3058">
        <f t="shared" si="565"/>
        <v>0</v>
      </c>
      <c r="S3058">
        <f t="shared" si="566"/>
        <v>0</v>
      </c>
      <c r="T3058">
        <f t="shared" si="567"/>
        <v>0</v>
      </c>
      <c r="U3058">
        <f t="shared" si="568"/>
        <v>0</v>
      </c>
      <c r="V3058">
        <f t="shared" si="569"/>
        <v>0</v>
      </c>
      <c r="AL3058">
        <f t="shared" si="570"/>
        <v>0</v>
      </c>
      <c r="AM3058">
        <f t="shared" si="571"/>
        <v>0</v>
      </c>
      <c r="AN3058">
        <f t="shared" si="572"/>
        <v>0</v>
      </c>
      <c r="AO3058" t="str">
        <f t="shared" si="573"/>
        <v/>
      </c>
      <c r="AP3058" t="str">
        <f t="shared" si="574"/>
        <v/>
      </c>
      <c r="AQ3058" t="str">
        <f t="shared" si="575"/>
        <v/>
      </c>
    </row>
    <row r="3059" spans="1:43" x14ac:dyDescent="0.3">
      <c r="A3059" t="s">
        <v>644</v>
      </c>
      <c r="B3059" t="s">
        <v>442</v>
      </c>
      <c r="C3059" t="s">
        <v>310</v>
      </c>
      <c r="D3059" t="s">
        <v>63</v>
      </c>
      <c r="E3059">
        <v>0.39284511922185072</v>
      </c>
      <c r="F3059">
        <v>0.29039210752534772</v>
      </c>
      <c r="G3059">
        <v>0.31676277325280161</v>
      </c>
      <c r="H3059">
        <v>2.1800000000000002</v>
      </c>
      <c r="I3059">
        <v>3.4</v>
      </c>
      <c r="J3059">
        <v>3.05</v>
      </c>
      <c r="K3059" t="s">
        <v>30</v>
      </c>
      <c r="L3059" t="s">
        <v>30</v>
      </c>
      <c r="M3059" t="s">
        <v>30</v>
      </c>
      <c r="N3059">
        <v>0</v>
      </c>
      <c r="O3059">
        <v>0</v>
      </c>
      <c r="P3059">
        <v>1</v>
      </c>
      <c r="Q3059">
        <f t="shared" si="564"/>
        <v>0</v>
      </c>
      <c r="R3059">
        <f t="shared" si="565"/>
        <v>0</v>
      </c>
      <c r="S3059">
        <f t="shared" si="566"/>
        <v>0</v>
      </c>
      <c r="T3059">
        <f t="shared" si="567"/>
        <v>0</v>
      </c>
      <c r="U3059">
        <f t="shared" si="568"/>
        <v>0</v>
      </c>
      <c r="V3059">
        <f t="shared" si="569"/>
        <v>0</v>
      </c>
      <c r="AL3059">
        <f t="shared" si="570"/>
        <v>0</v>
      </c>
      <c r="AM3059">
        <f t="shared" si="571"/>
        <v>0</v>
      </c>
      <c r="AN3059">
        <f t="shared" si="572"/>
        <v>0</v>
      </c>
      <c r="AO3059" t="str">
        <f t="shared" si="573"/>
        <v/>
      </c>
      <c r="AP3059" t="str">
        <f t="shared" si="574"/>
        <v/>
      </c>
      <c r="AQ3059" t="str">
        <f t="shared" si="575"/>
        <v/>
      </c>
    </row>
    <row r="3060" spans="1:43" x14ac:dyDescent="0.3">
      <c r="A3060" t="s">
        <v>644</v>
      </c>
      <c r="B3060" t="s">
        <v>140</v>
      </c>
      <c r="C3060" t="s">
        <v>304</v>
      </c>
      <c r="D3060" t="s">
        <v>63</v>
      </c>
      <c r="E3060">
        <v>0.33632322362625272</v>
      </c>
      <c r="F3060">
        <v>0.34808401037990833</v>
      </c>
      <c r="G3060">
        <v>0.31559276599383901</v>
      </c>
      <c r="H3060">
        <v>2.52</v>
      </c>
      <c r="I3060">
        <v>2.92</v>
      </c>
      <c r="J3060">
        <v>2.92</v>
      </c>
      <c r="K3060" t="s">
        <v>30</v>
      </c>
      <c r="L3060" t="s">
        <v>30</v>
      </c>
      <c r="M3060" t="s">
        <v>30</v>
      </c>
      <c r="N3060">
        <v>0</v>
      </c>
      <c r="O3060">
        <v>1</v>
      </c>
      <c r="P3060">
        <v>0</v>
      </c>
      <c r="Q3060">
        <f t="shared" si="564"/>
        <v>0</v>
      </c>
      <c r="R3060">
        <f t="shared" si="565"/>
        <v>0</v>
      </c>
      <c r="S3060">
        <f t="shared" si="566"/>
        <v>0</v>
      </c>
      <c r="T3060">
        <f t="shared" si="567"/>
        <v>0</v>
      </c>
      <c r="U3060">
        <f t="shared" si="568"/>
        <v>0</v>
      </c>
      <c r="V3060">
        <f t="shared" si="569"/>
        <v>0</v>
      </c>
      <c r="AL3060">
        <f t="shared" si="570"/>
        <v>0</v>
      </c>
      <c r="AM3060">
        <f t="shared" si="571"/>
        <v>0</v>
      </c>
      <c r="AN3060">
        <f t="shared" si="572"/>
        <v>0</v>
      </c>
      <c r="AO3060" t="str">
        <f t="shared" si="573"/>
        <v/>
      </c>
      <c r="AP3060" t="str">
        <f t="shared" si="574"/>
        <v/>
      </c>
      <c r="AQ3060" t="str">
        <f t="shared" si="575"/>
        <v/>
      </c>
    </row>
    <row r="3061" spans="1:43" x14ac:dyDescent="0.3">
      <c r="A3061" t="s">
        <v>644</v>
      </c>
      <c r="B3061" t="s">
        <v>312</v>
      </c>
      <c r="C3061" t="s">
        <v>121</v>
      </c>
      <c r="D3061" t="s">
        <v>63</v>
      </c>
      <c r="E3061">
        <v>0.35423032126957538</v>
      </c>
      <c r="F3061">
        <v>0.3239272732033901</v>
      </c>
      <c r="G3061">
        <v>0.32184240552703458</v>
      </c>
      <c r="H3061">
        <v>2.5</v>
      </c>
      <c r="I3061">
        <v>2.9</v>
      </c>
      <c r="J3061">
        <v>2.95</v>
      </c>
      <c r="K3061" t="s">
        <v>30</v>
      </c>
      <c r="L3061" t="s">
        <v>30</v>
      </c>
      <c r="M3061" t="s">
        <v>30</v>
      </c>
      <c r="N3061">
        <v>0</v>
      </c>
      <c r="O3061">
        <v>1</v>
      </c>
      <c r="P3061">
        <v>0</v>
      </c>
      <c r="Q3061">
        <f t="shared" si="564"/>
        <v>0</v>
      </c>
      <c r="R3061">
        <f t="shared" si="565"/>
        <v>0</v>
      </c>
      <c r="S3061">
        <f t="shared" si="566"/>
        <v>0</v>
      </c>
      <c r="T3061">
        <f t="shared" si="567"/>
        <v>0</v>
      </c>
      <c r="U3061">
        <f t="shared" si="568"/>
        <v>0</v>
      </c>
      <c r="V3061">
        <f t="shared" si="569"/>
        <v>0</v>
      </c>
      <c r="AL3061">
        <f t="shared" si="570"/>
        <v>0</v>
      </c>
      <c r="AM3061">
        <f t="shared" si="571"/>
        <v>0</v>
      </c>
      <c r="AN3061">
        <f t="shared" si="572"/>
        <v>0</v>
      </c>
      <c r="AO3061" t="str">
        <f t="shared" si="573"/>
        <v/>
      </c>
      <c r="AP3061" t="str">
        <f t="shared" si="574"/>
        <v/>
      </c>
      <c r="AQ3061" t="str">
        <f t="shared" si="575"/>
        <v/>
      </c>
    </row>
    <row r="3062" spans="1:43" x14ac:dyDescent="0.3">
      <c r="A3062" t="s">
        <v>644</v>
      </c>
      <c r="B3062" t="s">
        <v>301</v>
      </c>
      <c r="C3062" t="s">
        <v>395</v>
      </c>
      <c r="D3062" t="s">
        <v>135</v>
      </c>
      <c r="E3062">
        <v>0.42165011014444298</v>
      </c>
      <c r="F3062">
        <v>0.28829927088260221</v>
      </c>
      <c r="G3062">
        <v>0.29005061897295492</v>
      </c>
      <c r="H3062">
        <v>1.78</v>
      </c>
      <c r="I3062">
        <v>3.95</v>
      </c>
      <c r="J3062">
        <v>3.8</v>
      </c>
      <c r="K3062" t="s">
        <v>30</v>
      </c>
      <c r="L3062" t="s">
        <v>43</v>
      </c>
      <c r="M3062" t="s">
        <v>30</v>
      </c>
      <c r="N3062">
        <v>1</v>
      </c>
      <c r="O3062">
        <v>0</v>
      </c>
      <c r="P3062">
        <v>0</v>
      </c>
      <c r="Q3062">
        <f t="shared" si="564"/>
        <v>0</v>
      </c>
      <c r="R3062">
        <f t="shared" si="565"/>
        <v>0</v>
      </c>
      <c r="S3062">
        <f t="shared" si="566"/>
        <v>0</v>
      </c>
      <c r="T3062">
        <f t="shared" si="567"/>
        <v>0</v>
      </c>
      <c r="U3062">
        <f t="shared" si="568"/>
        <v>0</v>
      </c>
      <c r="V3062">
        <f t="shared" si="569"/>
        <v>0</v>
      </c>
      <c r="AL3062">
        <f t="shared" si="570"/>
        <v>0</v>
      </c>
      <c r="AM3062">
        <f t="shared" si="571"/>
        <v>0</v>
      </c>
      <c r="AN3062">
        <f t="shared" si="572"/>
        <v>0</v>
      </c>
      <c r="AO3062" t="str">
        <f t="shared" si="573"/>
        <v/>
      </c>
      <c r="AP3062" t="str">
        <f t="shared" si="574"/>
        <v/>
      </c>
      <c r="AQ3062" t="str">
        <f t="shared" si="575"/>
        <v/>
      </c>
    </row>
    <row r="3063" spans="1:43" x14ac:dyDescent="0.3">
      <c r="A3063" t="s">
        <v>644</v>
      </c>
      <c r="B3063" t="s">
        <v>372</v>
      </c>
      <c r="C3063" t="s">
        <v>315</v>
      </c>
      <c r="D3063" t="s">
        <v>317</v>
      </c>
      <c r="E3063">
        <v>0.246825177603537</v>
      </c>
      <c r="F3063">
        <v>0.49538652215746121</v>
      </c>
      <c r="G3063">
        <v>0.25778830023900179</v>
      </c>
      <c r="H3063">
        <v>3.9</v>
      </c>
      <c r="I3063">
        <v>1.98</v>
      </c>
      <c r="J3063">
        <v>3.2</v>
      </c>
      <c r="K3063" t="s">
        <v>30</v>
      </c>
      <c r="L3063" t="s">
        <v>30</v>
      </c>
      <c r="M3063" t="s">
        <v>43</v>
      </c>
      <c r="N3063">
        <v>0</v>
      </c>
      <c r="O3063">
        <v>1</v>
      </c>
      <c r="P3063">
        <v>0</v>
      </c>
      <c r="Q3063">
        <f t="shared" si="564"/>
        <v>0</v>
      </c>
      <c r="R3063">
        <f t="shared" si="565"/>
        <v>0</v>
      </c>
      <c r="S3063">
        <f t="shared" si="566"/>
        <v>0</v>
      </c>
      <c r="T3063">
        <f t="shared" si="567"/>
        <v>0</v>
      </c>
      <c r="U3063">
        <f t="shared" si="568"/>
        <v>0</v>
      </c>
      <c r="V3063">
        <f t="shared" si="569"/>
        <v>0</v>
      </c>
      <c r="AL3063">
        <f t="shared" si="570"/>
        <v>0</v>
      </c>
      <c r="AM3063">
        <f t="shared" si="571"/>
        <v>0</v>
      </c>
      <c r="AN3063">
        <f t="shared" si="572"/>
        <v>0</v>
      </c>
      <c r="AO3063" t="str">
        <f t="shared" si="573"/>
        <v/>
      </c>
      <c r="AP3063" t="str">
        <f t="shared" si="574"/>
        <v/>
      </c>
      <c r="AQ3063" t="str">
        <f t="shared" si="575"/>
        <v/>
      </c>
    </row>
    <row r="3064" spans="1:43" x14ac:dyDescent="0.3">
      <c r="A3064" t="s">
        <v>644</v>
      </c>
      <c r="B3064" t="s">
        <v>181</v>
      </c>
      <c r="C3064" t="s">
        <v>327</v>
      </c>
      <c r="D3064" t="s">
        <v>162</v>
      </c>
      <c r="E3064">
        <v>0.51722288026009577</v>
      </c>
      <c r="F3064">
        <v>0.19974577210458111</v>
      </c>
      <c r="G3064">
        <v>0.28303134763532323</v>
      </c>
      <c r="H3064">
        <v>2.02</v>
      </c>
      <c r="I3064">
        <v>3.4</v>
      </c>
      <c r="J3064">
        <v>3.45</v>
      </c>
      <c r="K3064" t="s">
        <v>30</v>
      </c>
      <c r="L3064" t="s">
        <v>43</v>
      </c>
      <c r="M3064" t="s">
        <v>30</v>
      </c>
      <c r="N3064">
        <v>1</v>
      </c>
      <c r="O3064">
        <v>0</v>
      </c>
      <c r="P3064">
        <v>0</v>
      </c>
      <c r="Q3064">
        <f t="shared" si="564"/>
        <v>0</v>
      </c>
      <c r="R3064">
        <f t="shared" si="565"/>
        <v>0</v>
      </c>
      <c r="S3064">
        <f t="shared" si="566"/>
        <v>0</v>
      </c>
      <c r="T3064">
        <f t="shared" si="567"/>
        <v>0</v>
      </c>
      <c r="U3064">
        <f t="shared" si="568"/>
        <v>0</v>
      </c>
      <c r="V3064">
        <f t="shared" si="569"/>
        <v>0</v>
      </c>
      <c r="AL3064">
        <f t="shared" si="570"/>
        <v>0</v>
      </c>
      <c r="AM3064">
        <f t="shared" si="571"/>
        <v>0</v>
      </c>
      <c r="AN3064">
        <f t="shared" si="572"/>
        <v>0</v>
      </c>
      <c r="AO3064" t="str">
        <f t="shared" si="573"/>
        <v/>
      </c>
      <c r="AP3064" t="str">
        <f t="shared" si="574"/>
        <v/>
      </c>
      <c r="AQ3064" t="str">
        <f t="shared" si="575"/>
        <v/>
      </c>
    </row>
    <row r="3065" spans="1:43" x14ac:dyDescent="0.3">
      <c r="A3065" t="s">
        <v>644</v>
      </c>
      <c r="B3065" t="s">
        <v>453</v>
      </c>
      <c r="C3065" t="s">
        <v>197</v>
      </c>
      <c r="D3065" t="s">
        <v>162</v>
      </c>
      <c r="E3065">
        <v>0.6391807213641072</v>
      </c>
      <c r="F3065">
        <v>0.13710138205305761</v>
      </c>
      <c r="G3065">
        <v>0.2237178965828352</v>
      </c>
      <c r="H3065">
        <v>1.53</v>
      </c>
      <c r="I3065">
        <v>5.75</v>
      </c>
      <c r="J3065">
        <v>4.05</v>
      </c>
      <c r="K3065" t="s">
        <v>30</v>
      </c>
      <c r="L3065" t="s">
        <v>43</v>
      </c>
      <c r="M3065" t="s">
        <v>43</v>
      </c>
      <c r="N3065">
        <v>1</v>
      </c>
      <c r="O3065">
        <v>0</v>
      </c>
      <c r="P3065">
        <v>0</v>
      </c>
      <c r="Q3065">
        <f t="shared" si="564"/>
        <v>0</v>
      </c>
      <c r="R3065">
        <f t="shared" si="565"/>
        <v>0</v>
      </c>
      <c r="S3065">
        <f t="shared" si="566"/>
        <v>0</v>
      </c>
      <c r="T3065">
        <f t="shared" si="567"/>
        <v>0</v>
      </c>
      <c r="U3065">
        <f t="shared" si="568"/>
        <v>0</v>
      </c>
      <c r="V3065">
        <f t="shared" si="569"/>
        <v>0</v>
      </c>
      <c r="AL3065">
        <f t="shared" si="570"/>
        <v>0</v>
      </c>
      <c r="AM3065">
        <f t="shared" si="571"/>
        <v>0</v>
      </c>
      <c r="AN3065">
        <f t="shared" si="572"/>
        <v>0</v>
      </c>
      <c r="AO3065" t="str">
        <f t="shared" si="573"/>
        <v/>
      </c>
      <c r="AP3065" t="str">
        <f t="shared" si="574"/>
        <v/>
      </c>
      <c r="AQ3065" t="str">
        <f t="shared" si="575"/>
        <v/>
      </c>
    </row>
    <row r="3066" spans="1:43" x14ac:dyDescent="0.3">
      <c r="A3066" t="s">
        <v>644</v>
      </c>
      <c r="B3066" t="s">
        <v>332</v>
      </c>
      <c r="C3066" t="s">
        <v>340</v>
      </c>
      <c r="D3066" t="s">
        <v>162</v>
      </c>
      <c r="E3066">
        <v>0.36728061431169851</v>
      </c>
      <c r="F3066">
        <v>0.30817322114056478</v>
      </c>
      <c r="G3066">
        <v>0.32454616454773672</v>
      </c>
      <c r="H3066">
        <v>2.4700000000000002</v>
      </c>
      <c r="I3066">
        <v>2.9</v>
      </c>
      <c r="J3066">
        <v>3.05</v>
      </c>
      <c r="K3066" t="s">
        <v>30</v>
      </c>
      <c r="L3066" t="s">
        <v>30</v>
      </c>
      <c r="M3066" t="s">
        <v>30</v>
      </c>
      <c r="N3066">
        <v>0</v>
      </c>
      <c r="O3066">
        <v>0</v>
      </c>
      <c r="P3066">
        <v>1</v>
      </c>
      <c r="Q3066">
        <f t="shared" si="564"/>
        <v>0</v>
      </c>
      <c r="R3066">
        <f t="shared" si="565"/>
        <v>0</v>
      </c>
      <c r="S3066">
        <f t="shared" si="566"/>
        <v>0</v>
      </c>
      <c r="T3066">
        <f t="shared" si="567"/>
        <v>0</v>
      </c>
      <c r="U3066">
        <f t="shared" si="568"/>
        <v>0</v>
      </c>
      <c r="V3066">
        <f t="shared" si="569"/>
        <v>0</v>
      </c>
      <c r="AL3066">
        <f t="shared" si="570"/>
        <v>0</v>
      </c>
      <c r="AM3066">
        <f t="shared" si="571"/>
        <v>0</v>
      </c>
      <c r="AN3066">
        <f t="shared" si="572"/>
        <v>0</v>
      </c>
      <c r="AO3066" t="str">
        <f t="shared" si="573"/>
        <v/>
      </c>
      <c r="AP3066" t="str">
        <f t="shared" si="574"/>
        <v/>
      </c>
      <c r="AQ3066" t="str">
        <f t="shared" si="575"/>
        <v/>
      </c>
    </row>
    <row r="3067" spans="1:43" x14ac:dyDescent="0.3">
      <c r="A3067" t="s">
        <v>644</v>
      </c>
      <c r="B3067" t="s">
        <v>243</v>
      </c>
      <c r="C3067" t="s">
        <v>209</v>
      </c>
      <c r="D3067" t="s">
        <v>169</v>
      </c>
      <c r="E3067">
        <v>0.29534141877537889</v>
      </c>
      <c r="F3067">
        <v>0.40925055800205351</v>
      </c>
      <c r="G3067">
        <v>0.2954080232225676</v>
      </c>
      <c r="H3067">
        <v>2.65</v>
      </c>
      <c r="I3067">
        <v>2.4</v>
      </c>
      <c r="J3067">
        <v>3.5</v>
      </c>
      <c r="K3067" t="s">
        <v>43</v>
      </c>
      <c r="L3067" t="s">
        <v>43</v>
      </c>
      <c r="M3067" t="s">
        <v>30</v>
      </c>
      <c r="N3067">
        <v>0</v>
      </c>
      <c r="O3067">
        <v>0</v>
      </c>
      <c r="P3067">
        <v>1</v>
      </c>
      <c r="Q3067">
        <f t="shared" si="564"/>
        <v>0</v>
      </c>
      <c r="R3067">
        <f t="shared" si="565"/>
        <v>0</v>
      </c>
      <c r="S3067">
        <f t="shared" si="566"/>
        <v>0</v>
      </c>
      <c r="T3067">
        <f t="shared" si="567"/>
        <v>0</v>
      </c>
      <c r="U3067">
        <f t="shared" si="568"/>
        <v>0</v>
      </c>
      <c r="V3067">
        <f t="shared" si="569"/>
        <v>0</v>
      </c>
      <c r="AL3067">
        <f t="shared" si="570"/>
        <v>0</v>
      </c>
      <c r="AM3067">
        <f t="shared" si="571"/>
        <v>0</v>
      </c>
      <c r="AN3067">
        <f t="shared" si="572"/>
        <v>0</v>
      </c>
      <c r="AO3067" t="str">
        <f t="shared" si="573"/>
        <v/>
      </c>
      <c r="AP3067" t="str">
        <f t="shared" si="574"/>
        <v/>
      </c>
      <c r="AQ3067" t="str">
        <f t="shared" si="575"/>
        <v/>
      </c>
    </row>
    <row r="3068" spans="1:43" x14ac:dyDescent="0.3">
      <c r="A3068" t="s">
        <v>644</v>
      </c>
      <c r="B3068" t="s">
        <v>110</v>
      </c>
      <c r="C3068" t="s">
        <v>409</v>
      </c>
      <c r="D3068" t="s">
        <v>486</v>
      </c>
      <c r="E3068">
        <v>0.45147952217087239</v>
      </c>
      <c r="F3068">
        <v>0.26887035381506319</v>
      </c>
      <c r="G3068">
        <v>0.27965012401406442</v>
      </c>
      <c r="H3068">
        <v>1.7</v>
      </c>
      <c r="I3068">
        <v>5.29</v>
      </c>
      <c r="J3068">
        <v>4.4800000000000004</v>
      </c>
      <c r="K3068" t="s">
        <v>30</v>
      </c>
      <c r="L3068" t="s">
        <v>30</v>
      </c>
      <c r="M3068" t="s">
        <v>30</v>
      </c>
      <c r="N3068">
        <v>1</v>
      </c>
      <c r="O3068">
        <v>0</v>
      </c>
      <c r="P3068">
        <v>0</v>
      </c>
      <c r="Q3068">
        <f t="shared" si="564"/>
        <v>0</v>
      </c>
      <c r="R3068">
        <f t="shared" si="565"/>
        <v>3.180856643795571E-2</v>
      </c>
      <c r="S3068">
        <f t="shared" si="566"/>
        <v>2.7925228101031152E-3</v>
      </c>
      <c r="T3068">
        <f t="shared" si="567"/>
        <v>0</v>
      </c>
      <c r="U3068">
        <f t="shared" si="568"/>
        <v>0</v>
      </c>
      <c r="V3068">
        <f t="shared" si="569"/>
        <v>0</v>
      </c>
      <c r="AL3068">
        <f t="shared" si="570"/>
        <v>0</v>
      </c>
      <c r="AM3068">
        <f t="shared" si="571"/>
        <v>3.180856643795571E-2</v>
      </c>
      <c r="AN3068">
        <f t="shared" si="572"/>
        <v>2.7925228101031152E-3</v>
      </c>
      <c r="AO3068" t="str">
        <f t="shared" si="573"/>
        <v/>
      </c>
      <c r="AP3068">
        <f t="shared" si="574"/>
        <v>-3.180856643795571E-2</v>
      </c>
      <c r="AQ3068">
        <f t="shared" si="575"/>
        <v>-2.7925228101031152E-3</v>
      </c>
    </row>
    <row r="3069" spans="1:43" x14ac:dyDescent="0.3">
      <c r="A3069" t="s">
        <v>645</v>
      </c>
      <c r="B3069" t="s">
        <v>119</v>
      </c>
      <c r="C3069" t="s">
        <v>118</v>
      </c>
      <c r="D3069" t="s">
        <v>29</v>
      </c>
      <c r="E3069">
        <v>0.32722306277820251</v>
      </c>
      <c r="F3069">
        <v>0.35744393011832548</v>
      </c>
      <c r="G3069">
        <v>0.31533300710347201</v>
      </c>
      <c r="H3069">
        <v>2.6</v>
      </c>
      <c r="I3069">
        <v>2.9</v>
      </c>
      <c r="J3069">
        <v>2.95</v>
      </c>
      <c r="K3069" t="s">
        <v>43</v>
      </c>
      <c r="L3069" t="s">
        <v>43</v>
      </c>
      <c r="M3069" t="s">
        <v>43</v>
      </c>
      <c r="N3069">
        <v>0</v>
      </c>
      <c r="O3069">
        <v>1</v>
      </c>
      <c r="P3069">
        <v>0</v>
      </c>
      <c r="Q3069">
        <f t="shared" si="564"/>
        <v>0</v>
      </c>
      <c r="R3069">
        <f t="shared" si="565"/>
        <v>0</v>
      </c>
      <c r="S3069">
        <f t="shared" si="566"/>
        <v>0</v>
      </c>
      <c r="T3069">
        <f t="shared" si="567"/>
        <v>0</v>
      </c>
      <c r="U3069">
        <f t="shared" si="568"/>
        <v>0</v>
      </c>
      <c r="V3069">
        <f t="shared" si="569"/>
        <v>0</v>
      </c>
      <c r="AL3069">
        <f t="shared" si="570"/>
        <v>0</v>
      </c>
      <c r="AM3069">
        <f t="shared" si="571"/>
        <v>0</v>
      </c>
      <c r="AN3069">
        <f t="shared" si="572"/>
        <v>0</v>
      </c>
      <c r="AO3069" t="str">
        <f t="shared" si="573"/>
        <v/>
      </c>
      <c r="AP3069" t="str">
        <f t="shared" si="574"/>
        <v/>
      </c>
      <c r="AQ3069" t="str">
        <f t="shared" si="575"/>
        <v/>
      </c>
    </row>
    <row r="3070" spans="1:43" x14ac:dyDescent="0.3">
      <c r="A3070" t="s">
        <v>645</v>
      </c>
      <c r="B3070" t="s">
        <v>441</v>
      </c>
      <c r="C3070" t="s">
        <v>454</v>
      </c>
      <c r="D3070" t="s">
        <v>29</v>
      </c>
      <c r="E3070">
        <v>0.64003166050656901</v>
      </c>
      <c r="F3070">
        <v>0.1365730830369731</v>
      </c>
      <c r="G3070">
        <v>0.22339525645645791</v>
      </c>
      <c r="H3070">
        <v>1.5</v>
      </c>
      <c r="I3070">
        <v>7</v>
      </c>
      <c r="J3070">
        <v>4.25</v>
      </c>
      <c r="K3070" t="s">
        <v>30</v>
      </c>
      <c r="L3070" t="s">
        <v>43</v>
      </c>
      <c r="M3070" t="s">
        <v>43</v>
      </c>
      <c r="N3070">
        <v>0</v>
      </c>
      <c r="O3070">
        <v>0</v>
      </c>
      <c r="P3070">
        <v>1</v>
      </c>
      <c r="Q3070">
        <f t="shared" si="564"/>
        <v>0</v>
      </c>
      <c r="R3070">
        <f t="shared" si="565"/>
        <v>0</v>
      </c>
      <c r="S3070">
        <f t="shared" si="566"/>
        <v>0</v>
      </c>
      <c r="T3070">
        <f t="shared" si="567"/>
        <v>0</v>
      </c>
      <c r="U3070">
        <f t="shared" si="568"/>
        <v>0</v>
      </c>
      <c r="V3070">
        <f t="shared" si="569"/>
        <v>0</v>
      </c>
      <c r="AL3070">
        <f t="shared" si="570"/>
        <v>0</v>
      </c>
      <c r="AM3070">
        <f t="shared" si="571"/>
        <v>0</v>
      </c>
      <c r="AN3070">
        <f t="shared" si="572"/>
        <v>0</v>
      </c>
      <c r="AO3070" t="str">
        <f t="shared" si="573"/>
        <v/>
      </c>
      <c r="AP3070" t="str">
        <f t="shared" si="574"/>
        <v/>
      </c>
      <c r="AQ3070" t="str">
        <f t="shared" si="575"/>
        <v/>
      </c>
    </row>
    <row r="3071" spans="1:43" x14ac:dyDescent="0.3">
      <c r="A3071" t="s">
        <v>645</v>
      </c>
      <c r="B3071" t="s">
        <v>214</v>
      </c>
      <c r="C3071" t="s">
        <v>352</v>
      </c>
      <c r="D3071" t="s">
        <v>486</v>
      </c>
      <c r="E3071">
        <v>0.32541484580112029</v>
      </c>
      <c r="F3071">
        <v>0.37634684096428689</v>
      </c>
      <c r="G3071">
        <v>0.29823831323459282</v>
      </c>
      <c r="H3071">
        <v>2.2799999999999998</v>
      </c>
      <c r="I3071">
        <v>3.7</v>
      </c>
      <c r="J3071">
        <v>3.43</v>
      </c>
      <c r="K3071" t="s">
        <v>30</v>
      </c>
      <c r="L3071" t="s">
        <v>30</v>
      </c>
      <c r="M3071" t="s">
        <v>30</v>
      </c>
      <c r="N3071">
        <v>1</v>
      </c>
      <c r="O3071">
        <v>0</v>
      </c>
      <c r="P3071">
        <v>0</v>
      </c>
      <c r="Q3071">
        <f t="shared" si="564"/>
        <v>0</v>
      </c>
      <c r="R3071">
        <f t="shared" si="565"/>
        <v>7.3317990988235326E-2</v>
      </c>
      <c r="S3071">
        <f t="shared" si="566"/>
        <v>0</v>
      </c>
      <c r="T3071">
        <f t="shared" si="567"/>
        <v>0</v>
      </c>
      <c r="U3071">
        <f t="shared" si="568"/>
        <v>0</v>
      </c>
      <c r="V3071">
        <f t="shared" si="569"/>
        <v>0</v>
      </c>
      <c r="AL3071">
        <f t="shared" si="570"/>
        <v>0</v>
      </c>
      <c r="AM3071">
        <f t="shared" si="571"/>
        <v>7.3317990988235326E-2</v>
      </c>
      <c r="AN3071">
        <f t="shared" si="572"/>
        <v>0</v>
      </c>
      <c r="AO3071" t="str">
        <f t="shared" si="573"/>
        <v/>
      </c>
      <c r="AP3071">
        <f t="shared" si="574"/>
        <v>-7.3317990988235326E-2</v>
      </c>
      <c r="AQ3071" t="str">
        <f t="shared" si="575"/>
        <v/>
      </c>
    </row>
    <row r="3072" spans="1:43" x14ac:dyDescent="0.3">
      <c r="A3072" t="s">
        <v>645</v>
      </c>
      <c r="B3072" t="s">
        <v>439</v>
      </c>
      <c r="C3072" t="s">
        <v>445</v>
      </c>
      <c r="D3072" t="s">
        <v>29</v>
      </c>
      <c r="E3072">
        <v>0.19141131612623941</v>
      </c>
      <c r="F3072">
        <v>0.58726722535630715</v>
      </c>
      <c r="G3072">
        <v>0.22132145851745341</v>
      </c>
      <c r="H3072">
        <v>5.25</v>
      </c>
      <c r="I3072">
        <v>1.68</v>
      </c>
      <c r="J3072">
        <v>3.55</v>
      </c>
      <c r="K3072" t="s">
        <v>43</v>
      </c>
      <c r="L3072" t="s">
        <v>43</v>
      </c>
      <c r="M3072" t="s">
        <v>30</v>
      </c>
      <c r="N3072">
        <v>0</v>
      </c>
      <c r="O3072">
        <v>1</v>
      </c>
      <c r="P3072">
        <v>0</v>
      </c>
      <c r="Q3072">
        <f t="shared" si="564"/>
        <v>0</v>
      </c>
      <c r="R3072">
        <f t="shared" si="565"/>
        <v>0</v>
      </c>
      <c r="S3072">
        <f t="shared" si="566"/>
        <v>0</v>
      </c>
      <c r="T3072">
        <f t="shared" si="567"/>
        <v>0</v>
      </c>
      <c r="U3072">
        <f t="shared" si="568"/>
        <v>0</v>
      </c>
      <c r="V3072">
        <f t="shared" si="569"/>
        <v>0</v>
      </c>
      <c r="AL3072">
        <f t="shared" si="570"/>
        <v>0</v>
      </c>
      <c r="AM3072">
        <f t="shared" si="571"/>
        <v>0</v>
      </c>
      <c r="AN3072">
        <f t="shared" si="572"/>
        <v>0</v>
      </c>
      <c r="AO3072" t="str">
        <f t="shared" si="573"/>
        <v/>
      </c>
      <c r="AP3072" t="str">
        <f t="shared" si="574"/>
        <v/>
      </c>
      <c r="AQ3072" t="str">
        <f t="shared" si="575"/>
        <v/>
      </c>
    </row>
    <row r="3073" spans="1:43" x14ac:dyDescent="0.3">
      <c r="A3073" t="s">
        <v>646</v>
      </c>
      <c r="B3073" t="s">
        <v>84</v>
      </c>
      <c r="C3073" t="s">
        <v>83</v>
      </c>
      <c r="D3073" t="s">
        <v>29</v>
      </c>
      <c r="E3073">
        <v>0.41201712257993472</v>
      </c>
      <c r="F3073">
        <v>0.27827805853174198</v>
      </c>
      <c r="G3073">
        <v>0.30970481888832319</v>
      </c>
      <c r="H3073">
        <v>2.1</v>
      </c>
      <c r="I3073">
        <v>3.4</v>
      </c>
      <c r="J3073">
        <v>3.4</v>
      </c>
      <c r="K3073" t="s">
        <v>43</v>
      </c>
      <c r="L3073" t="s">
        <v>43</v>
      </c>
      <c r="M3073" t="s">
        <v>43</v>
      </c>
      <c r="N3073">
        <v>0</v>
      </c>
      <c r="O3073">
        <v>0</v>
      </c>
      <c r="P3073">
        <v>1</v>
      </c>
      <c r="Q3073">
        <f t="shared" si="564"/>
        <v>0</v>
      </c>
      <c r="R3073">
        <f t="shared" si="565"/>
        <v>0</v>
      </c>
      <c r="S3073">
        <f t="shared" si="566"/>
        <v>0</v>
      </c>
      <c r="T3073">
        <f t="shared" si="567"/>
        <v>0</v>
      </c>
      <c r="U3073">
        <f t="shared" si="568"/>
        <v>0</v>
      </c>
      <c r="V3073">
        <f t="shared" si="569"/>
        <v>0</v>
      </c>
      <c r="AL3073">
        <f t="shared" si="570"/>
        <v>0</v>
      </c>
      <c r="AM3073">
        <f t="shared" si="571"/>
        <v>0</v>
      </c>
      <c r="AN3073">
        <f t="shared" si="572"/>
        <v>0</v>
      </c>
      <c r="AO3073" t="str">
        <f t="shared" si="573"/>
        <v/>
      </c>
      <c r="AP3073" t="str">
        <f t="shared" si="574"/>
        <v/>
      </c>
      <c r="AQ3073" t="str">
        <f t="shared" si="575"/>
        <v/>
      </c>
    </row>
    <row r="3074" spans="1:43" x14ac:dyDescent="0.3">
      <c r="A3074" t="s">
        <v>646</v>
      </c>
      <c r="B3074" t="s">
        <v>143</v>
      </c>
      <c r="C3074" t="s">
        <v>142</v>
      </c>
      <c r="D3074" t="s">
        <v>29</v>
      </c>
      <c r="E3074">
        <v>0.28111774876424023</v>
      </c>
      <c r="F3074">
        <v>0.41484475790126979</v>
      </c>
      <c r="G3074">
        <v>0.30403749333448998</v>
      </c>
      <c r="H3074">
        <v>3.5</v>
      </c>
      <c r="I3074">
        <v>2.77</v>
      </c>
      <c r="J3074">
        <v>2.5499999999999998</v>
      </c>
      <c r="K3074" t="s">
        <v>30</v>
      </c>
      <c r="L3074" t="s">
        <v>30</v>
      </c>
      <c r="M3074" t="s">
        <v>43</v>
      </c>
      <c r="N3074">
        <v>1</v>
      </c>
      <c r="O3074">
        <v>0</v>
      </c>
      <c r="P3074">
        <v>0</v>
      </c>
      <c r="Q3074">
        <f t="shared" ref="Q3074:Q3137" si="576">IF((($AC$1*E3074)^($AB$1))-(1-(($AC$1*E3074)^($AB$1)))/(H3074-1)&lt;0, 0,(($AC$1*E3074)^($AB$1))-(1-(($AC$1*E3074)^($AB$1)))/(H3074-1))</f>
        <v>0</v>
      </c>
      <c r="R3074">
        <f t="shared" ref="R3074:R3137" si="577">IF((($AC$1*F3074)^($AB$1))-(1-(($AC$1*F3074)^($AB$1)))/(I3074-1)&lt;0, 0,(($AC$1*F3074)^($AB$1))-(1-(($AC$1*F3074)^($AB$1)))/(I3074-1))</f>
        <v>5.6386587144430234E-3</v>
      </c>
      <c r="S3074">
        <f t="shared" ref="S3074:S3137" si="578">IF((($AC$1*G3074)^($AB$1))-(1-(($AC$1*G3074)^($AB$1)))/(J3074-1)&lt;0, 0,(($AC$1*G3074)^($AB$1))-(1-(($AC$1*G3074)^($AB$1)))/(J3074-1))</f>
        <v>0</v>
      </c>
      <c r="T3074">
        <f t="shared" ref="T3074:T3137" si="579">H3074*Q3074*N3074</f>
        <v>0</v>
      </c>
      <c r="U3074">
        <f t="shared" ref="U3074:U3137" si="580">I3074*R3074*O3074</f>
        <v>0</v>
      </c>
      <c r="V3074">
        <f t="shared" ref="V3074:V3137" si="581">J3074*S3074*P3074</f>
        <v>0</v>
      </c>
      <c r="AL3074">
        <f t="shared" ref="AL3074:AL3137" si="582">Q3074*COUNT(N3074)</f>
        <v>0</v>
      </c>
      <c r="AM3074">
        <f t="shared" ref="AM3074:AM3137" si="583">R3074*COUNT(O3074)</f>
        <v>5.6386587144430234E-3</v>
      </c>
      <c r="AN3074">
        <f t="shared" ref="AN3074:AN3137" si="584">S3074*COUNT(P3074)</f>
        <v>0</v>
      </c>
      <c r="AO3074" t="str">
        <f t="shared" ref="AO3074:AO3137" si="585">IF(AL3074=0,"",T3074-AL3074)</f>
        <v/>
      </c>
      <c r="AP3074">
        <f t="shared" ref="AP3074:AP3137" si="586">IF(AM3074=0,"",U3074-AM3074)</f>
        <v>-5.6386587144430234E-3</v>
      </c>
      <c r="AQ3074" t="str">
        <f t="shared" ref="AQ3074:AQ3137" si="587">IF(AN3074=0,"",V3074-AN3074)</f>
        <v/>
      </c>
    </row>
    <row r="3075" spans="1:43" x14ac:dyDescent="0.3">
      <c r="A3075" t="s">
        <v>646</v>
      </c>
      <c r="B3075" t="s">
        <v>205</v>
      </c>
      <c r="C3075" t="s">
        <v>75</v>
      </c>
      <c r="D3075" t="s">
        <v>76</v>
      </c>
      <c r="E3075">
        <v>0.38577268463359587</v>
      </c>
      <c r="F3075">
        <v>0.30061445524732089</v>
      </c>
      <c r="G3075">
        <v>0.31361286011908329</v>
      </c>
      <c r="H3075">
        <v>2</v>
      </c>
      <c r="I3075">
        <v>3.5</v>
      </c>
      <c r="J3075">
        <v>3.45</v>
      </c>
      <c r="K3075" t="s">
        <v>43</v>
      </c>
      <c r="L3075" t="s">
        <v>43</v>
      </c>
      <c r="M3075" t="s">
        <v>30</v>
      </c>
      <c r="N3075">
        <v>1</v>
      </c>
      <c r="O3075">
        <v>0</v>
      </c>
      <c r="P3075">
        <v>0</v>
      </c>
      <c r="Q3075">
        <f t="shared" si="576"/>
        <v>0</v>
      </c>
      <c r="R3075">
        <f t="shared" si="577"/>
        <v>0</v>
      </c>
      <c r="S3075">
        <f t="shared" si="578"/>
        <v>0</v>
      </c>
      <c r="T3075">
        <f t="shared" si="579"/>
        <v>0</v>
      </c>
      <c r="U3075">
        <f t="shared" si="580"/>
        <v>0</v>
      </c>
      <c r="V3075">
        <f t="shared" si="581"/>
        <v>0</v>
      </c>
      <c r="AL3075">
        <f t="shared" si="582"/>
        <v>0</v>
      </c>
      <c r="AM3075">
        <f t="shared" si="583"/>
        <v>0</v>
      </c>
      <c r="AN3075">
        <f t="shared" si="584"/>
        <v>0</v>
      </c>
      <c r="AO3075" t="str">
        <f t="shared" si="585"/>
        <v/>
      </c>
      <c r="AP3075" t="str">
        <f t="shared" si="586"/>
        <v/>
      </c>
      <c r="AQ3075" t="str">
        <f t="shared" si="587"/>
        <v/>
      </c>
    </row>
    <row r="3076" spans="1:43" x14ac:dyDescent="0.3">
      <c r="A3076" t="s">
        <v>646</v>
      </c>
      <c r="B3076" t="s">
        <v>446</v>
      </c>
      <c r="C3076" t="s">
        <v>438</v>
      </c>
      <c r="D3076" t="s">
        <v>29</v>
      </c>
      <c r="E3076">
        <v>0.3682076405291963</v>
      </c>
      <c r="F3076">
        <v>0.31841394704261022</v>
      </c>
      <c r="G3076">
        <v>0.31337841242819348</v>
      </c>
      <c r="H3076">
        <v>2.54</v>
      </c>
      <c r="I3076">
        <v>3.16</v>
      </c>
      <c r="J3076">
        <v>3.45</v>
      </c>
      <c r="K3076" t="s">
        <v>30</v>
      </c>
      <c r="L3076" t="s">
        <v>30</v>
      </c>
      <c r="M3076" t="s">
        <v>30</v>
      </c>
      <c r="N3076">
        <v>0</v>
      </c>
      <c r="O3076">
        <v>0</v>
      </c>
      <c r="P3076">
        <v>1</v>
      </c>
      <c r="Q3076">
        <f t="shared" si="576"/>
        <v>0</v>
      </c>
      <c r="R3076">
        <f t="shared" si="577"/>
        <v>0</v>
      </c>
      <c r="S3076">
        <f t="shared" si="578"/>
        <v>0</v>
      </c>
      <c r="T3076">
        <f t="shared" si="579"/>
        <v>0</v>
      </c>
      <c r="U3076">
        <f t="shared" si="580"/>
        <v>0</v>
      </c>
      <c r="V3076">
        <f t="shared" si="581"/>
        <v>0</v>
      </c>
      <c r="AL3076">
        <f t="shared" si="582"/>
        <v>0</v>
      </c>
      <c r="AM3076">
        <f t="shared" si="583"/>
        <v>0</v>
      </c>
      <c r="AN3076">
        <f t="shared" si="584"/>
        <v>0</v>
      </c>
      <c r="AO3076" t="str">
        <f t="shared" si="585"/>
        <v/>
      </c>
      <c r="AP3076" t="str">
        <f t="shared" si="586"/>
        <v/>
      </c>
      <c r="AQ3076" t="str">
        <f t="shared" si="587"/>
        <v/>
      </c>
    </row>
    <row r="3077" spans="1:43" x14ac:dyDescent="0.3">
      <c r="A3077" t="s">
        <v>646</v>
      </c>
      <c r="B3077" t="s">
        <v>138</v>
      </c>
      <c r="C3077" t="s">
        <v>262</v>
      </c>
      <c r="D3077" t="s">
        <v>490</v>
      </c>
      <c r="E3077">
        <v>0.49405396004271801</v>
      </c>
      <c r="F3077">
        <v>0.2189705057209313</v>
      </c>
      <c r="G3077">
        <v>0.28697553423635069</v>
      </c>
      <c r="H3077">
        <v>1.82</v>
      </c>
      <c r="I3077">
        <v>4</v>
      </c>
      <c r="J3077">
        <v>3.6</v>
      </c>
      <c r="K3077" t="s">
        <v>30</v>
      </c>
      <c r="L3077" t="s">
        <v>30</v>
      </c>
      <c r="M3077" t="s">
        <v>30</v>
      </c>
      <c r="N3077">
        <v>0</v>
      </c>
      <c r="O3077">
        <v>0</v>
      </c>
      <c r="P3077">
        <v>1</v>
      </c>
      <c r="Q3077">
        <f t="shared" si="576"/>
        <v>0</v>
      </c>
      <c r="R3077">
        <f t="shared" si="577"/>
        <v>0</v>
      </c>
      <c r="S3077">
        <f t="shared" si="578"/>
        <v>0</v>
      </c>
      <c r="T3077">
        <f t="shared" si="579"/>
        <v>0</v>
      </c>
      <c r="U3077">
        <f t="shared" si="580"/>
        <v>0</v>
      </c>
      <c r="V3077">
        <f t="shared" si="581"/>
        <v>0</v>
      </c>
      <c r="AL3077">
        <f t="shared" si="582"/>
        <v>0</v>
      </c>
      <c r="AM3077">
        <f t="shared" si="583"/>
        <v>0</v>
      </c>
      <c r="AN3077">
        <f t="shared" si="584"/>
        <v>0</v>
      </c>
      <c r="AO3077" t="str">
        <f t="shared" si="585"/>
        <v/>
      </c>
      <c r="AP3077" t="str">
        <f t="shared" si="586"/>
        <v/>
      </c>
      <c r="AQ3077" t="str">
        <f t="shared" si="587"/>
        <v/>
      </c>
    </row>
    <row r="3078" spans="1:43" x14ac:dyDescent="0.3">
      <c r="A3078" t="s">
        <v>646</v>
      </c>
      <c r="B3078" t="s">
        <v>429</v>
      </c>
      <c r="C3078" t="s">
        <v>95</v>
      </c>
      <c r="D3078" t="s">
        <v>490</v>
      </c>
      <c r="E3078">
        <v>0.25265499951827869</v>
      </c>
      <c r="F3078">
        <v>0.49042593454525513</v>
      </c>
      <c r="G3078">
        <v>0.25691906593646618</v>
      </c>
      <c r="H3078">
        <v>3.6</v>
      </c>
      <c r="I3078">
        <v>1.85</v>
      </c>
      <c r="J3078">
        <v>3.8</v>
      </c>
      <c r="K3078" t="s">
        <v>30</v>
      </c>
      <c r="L3078" t="s">
        <v>30</v>
      </c>
      <c r="M3078" t="s">
        <v>30</v>
      </c>
      <c r="N3078">
        <v>1</v>
      </c>
      <c r="O3078">
        <v>0</v>
      </c>
      <c r="P3078">
        <v>0</v>
      </c>
      <c r="Q3078">
        <f t="shared" si="576"/>
        <v>0</v>
      </c>
      <c r="R3078">
        <f t="shared" si="577"/>
        <v>0</v>
      </c>
      <c r="S3078">
        <f t="shared" si="578"/>
        <v>0</v>
      </c>
      <c r="T3078">
        <f t="shared" si="579"/>
        <v>0</v>
      </c>
      <c r="U3078">
        <f t="shared" si="580"/>
        <v>0</v>
      </c>
      <c r="V3078">
        <f t="shared" si="581"/>
        <v>0</v>
      </c>
      <c r="AL3078">
        <f t="shared" si="582"/>
        <v>0</v>
      </c>
      <c r="AM3078">
        <f t="shared" si="583"/>
        <v>0</v>
      </c>
      <c r="AN3078">
        <f t="shared" si="584"/>
        <v>0</v>
      </c>
      <c r="AO3078" t="str">
        <f t="shared" si="585"/>
        <v/>
      </c>
      <c r="AP3078" t="str">
        <f t="shared" si="586"/>
        <v/>
      </c>
      <c r="AQ3078" t="str">
        <f t="shared" si="587"/>
        <v/>
      </c>
    </row>
    <row r="3079" spans="1:43" x14ac:dyDescent="0.3">
      <c r="A3079" t="s">
        <v>646</v>
      </c>
      <c r="B3079" t="s">
        <v>379</v>
      </c>
      <c r="C3079" t="s">
        <v>277</v>
      </c>
      <c r="D3079" t="s">
        <v>29</v>
      </c>
      <c r="E3079">
        <v>0.35251163667990593</v>
      </c>
      <c r="F3079">
        <v>0.35602897808370831</v>
      </c>
      <c r="G3079">
        <v>0.29145938523638582</v>
      </c>
      <c r="H3079">
        <v>2.1</v>
      </c>
      <c r="I3079">
        <v>3.5</v>
      </c>
      <c r="J3079">
        <v>3.4</v>
      </c>
      <c r="K3079" t="s">
        <v>30</v>
      </c>
      <c r="L3079" t="s">
        <v>43</v>
      </c>
      <c r="M3079" t="s">
        <v>43</v>
      </c>
      <c r="N3079">
        <v>0</v>
      </c>
      <c r="O3079">
        <v>0</v>
      </c>
      <c r="P3079">
        <v>1</v>
      </c>
      <c r="Q3079">
        <f t="shared" si="576"/>
        <v>0</v>
      </c>
      <c r="R3079">
        <f t="shared" si="577"/>
        <v>2.361178205347747E-2</v>
      </c>
      <c r="S3079">
        <f t="shared" si="578"/>
        <v>0</v>
      </c>
      <c r="T3079">
        <f t="shared" si="579"/>
        <v>0</v>
      </c>
      <c r="U3079">
        <f t="shared" si="580"/>
        <v>0</v>
      </c>
      <c r="V3079">
        <f t="shared" si="581"/>
        <v>0</v>
      </c>
      <c r="AL3079">
        <f t="shared" si="582"/>
        <v>0</v>
      </c>
      <c r="AM3079">
        <f t="shared" si="583"/>
        <v>2.361178205347747E-2</v>
      </c>
      <c r="AN3079">
        <f t="shared" si="584"/>
        <v>0</v>
      </c>
      <c r="AO3079" t="str">
        <f t="shared" si="585"/>
        <v/>
      </c>
      <c r="AP3079">
        <f t="shared" si="586"/>
        <v>-2.361178205347747E-2</v>
      </c>
      <c r="AQ3079" t="str">
        <f t="shared" si="587"/>
        <v/>
      </c>
    </row>
    <row r="3080" spans="1:43" x14ac:dyDescent="0.3">
      <c r="A3080" t="s">
        <v>647</v>
      </c>
      <c r="B3080" t="s">
        <v>62</v>
      </c>
      <c r="C3080" t="s">
        <v>61</v>
      </c>
      <c r="D3080" t="s">
        <v>63</v>
      </c>
      <c r="E3080">
        <v>0.53744741730868573</v>
      </c>
      <c r="F3080">
        <v>0.1914119491918119</v>
      </c>
      <c r="G3080">
        <v>0.27114063349950229</v>
      </c>
      <c r="H3080">
        <v>1.75</v>
      </c>
      <c r="I3080">
        <v>4.2</v>
      </c>
      <c r="J3080">
        <v>3.4</v>
      </c>
      <c r="K3080" t="s">
        <v>30</v>
      </c>
      <c r="L3080" t="s">
        <v>30</v>
      </c>
      <c r="M3080" t="s">
        <v>30</v>
      </c>
      <c r="N3080">
        <v>1</v>
      </c>
      <c r="O3080">
        <v>0</v>
      </c>
      <c r="P3080">
        <v>0</v>
      </c>
      <c r="Q3080">
        <f t="shared" si="576"/>
        <v>0</v>
      </c>
      <c r="R3080">
        <f t="shared" si="577"/>
        <v>0</v>
      </c>
      <c r="S3080">
        <f t="shared" si="578"/>
        <v>0</v>
      </c>
      <c r="T3080">
        <f t="shared" si="579"/>
        <v>0</v>
      </c>
      <c r="U3080">
        <f t="shared" si="580"/>
        <v>0</v>
      </c>
      <c r="V3080">
        <f t="shared" si="581"/>
        <v>0</v>
      </c>
      <c r="AL3080">
        <f t="shared" si="582"/>
        <v>0</v>
      </c>
      <c r="AM3080">
        <f t="shared" si="583"/>
        <v>0</v>
      </c>
      <c r="AN3080">
        <f t="shared" si="584"/>
        <v>0</v>
      </c>
      <c r="AO3080" t="str">
        <f t="shared" si="585"/>
        <v/>
      </c>
      <c r="AP3080" t="str">
        <f t="shared" si="586"/>
        <v/>
      </c>
      <c r="AQ3080" t="str">
        <f t="shared" si="587"/>
        <v/>
      </c>
    </row>
    <row r="3081" spans="1:43" x14ac:dyDescent="0.3">
      <c r="A3081" t="s">
        <v>647</v>
      </c>
      <c r="B3081" t="s">
        <v>305</v>
      </c>
      <c r="C3081" t="s">
        <v>412</v>
      </c>
      <c r="D3081" t="s">
        <v>63</v>
      </c>
      <c r="E3081">
        <v>0.18695542330283629</v>
      </c>
      <c r="F3081">
        <v>0.59999461891930295</v>
      </c>
      <c r="G3081">
        <v>0.2130499577778607</v>
      </c>
      <c r="H3081">
        <v>7.4</v>
      </c>
      <c r="I3081">
        <v>1.4</v>
      </c>
      <c r="J3081">
        <v>4</v>
      </c>
      <c r="K3081" t="s">
        <v>30</v>
      </c>
      <c r="L3081" t="s">
        <v>30</v>
      </c>
      <c r="M3081" t="s">
        <v>30</v>
      </c>
      <c r="N3081">
        <v>0</v>
      </c>
      <c r="O3081">
        <v>1</v>
      </c>
      <c r="P3081">
        <v>0</v>
      </c>
      <c r="Q3081">
        <f t="shared" si="576"/>
        <v>3.2144111526424823E-3</v>
      </c>
      <c r="R3081">
        <f t="shared" si="577"/>
        <v>0</v>
      </c>
      <c r="S3081">
        <f t="shared" si="578"/>
        <v>0</v>
      </c>
      <c r="T3081">
        <f t="shared" si="579"/>
        <v>0</v>
      </c>
      <c r="U3081">
        <f t="shared" si="580"/>
        <v>0</v>
      </c>
      <c r="V3081">
        <f t="shared" si="581"/>
        <v>0</v>
      </c>
      <c r="AL3081">
        <f t="shared" si="582"/>
        <v>3.2144111526424823E-3</v>
      </c>
      <c r="AM3081">
        <f t="shared" si="583"/>
        <v>0</v>
      </c>
      <c r="AN3081">
        <f t="shared" si="584"/>
        <v>0</v>
      </c>
      <c r="AO3081">
        <f t="shared" si="585"/>
        <v>-3.2144111526424823E-3</v>
      </c>
      <c r="AP3081" t="str">
        <f t="shared" si="586"/>
        <v/>
      </c>
      <c r="AQ3081" t="str">
        <f t="shared" si="587"/>
        <v/>
      </c>
    </row>
    <row r="3082" spans="1:43" x14ac:dyDescent="0.3">
      <c r="A3082" t="s">
        <v>647</v>
      </c>
      <c r="B3082" t="s">
        <v>306</v>
      </c>
      <c r="C3082" t="s">
        <v>414</v>
      </c>
      <c r="D3082" t="s">
        <v>63</v>
      </c>
      <c r="E3082">
        <v>0.2261425291926723</v>
      </c>
      <c r="F3082">
        <v>0.53158589401445611</v>
      </c>
      <c r="G3082">
        <v>0.24227157679287159</v>
      </c>
      <c r="H3082">
        <v>1.0009999999999999</v>
      </c>
      <c r="I3082">
        <v>1.0009999999999999</v>
      </c>
      <c r="J3082">
        <v>1.0009999999999999</v>
      </c>
      <c r="N3082">
        <v>0</v>
      </c>
      <c r="O3082">
        <v>1</v>
      </c>
      <c r="P3082">
        <v>0</v>
      </c>
      <c r="Q3082">
        <f t="shared" si="576"/>
        <v>0</v>
      </c>
      <c r="R3082">
        <f t="shared" si="577"/>
        <v>0</v>
      </c>
      <c r="S3082">
        <f t="shared" si="578"/>
        <v>0</v>
      </c>
      <c r="T3082">
        <f t="shared" si="579"/>
        <v>0</v>
      </c>
      <c r="U3082">
        <f t="shared" si="580"/>
        <v>0</v>
      </c>
      <c r="V3082">
        <f t="shared" si="581"/>
        <v>0</v>
      </c>
      <c r="AL3082">
        <f t="shared" si="582"/>
        <v>0</v>
      </c>
      <c r="AM3082">
        <f t="shared" si="583"/>
        <v>0</v>
      </c>
      <c r="AN3082">
        <f t="shared" si="584"/>
        <v>0</v>
      </c>
      <c r="AO3082" t="str">
        <f t="shared" si="585"/>
        <v/>
      </c>
      <c r="AP3082" t="str">
        <f t="shared" si="586"/>
        <v/>
      </c>
      <c r="AQ3082" t="str">
        <f t="shared" si="587"/>
        <v/>
      </c>
    </row>
    <row r="3083" spans="1:43" x14ac:dyDescent="0.3">
      <c r="A3083" t="s">
        <v>647</v>
      </c>
      <c r="B3083" t="s">
        <v>479</v>
      </c>
      <c r="C3083" t="s">
        <v>312</v>
      </c>
      <c r="D3083" t="s">
        <v>63</v>
      </c>
      <c r="E3083">
        <v>0.41979676245285819</v>
      </c>
      <c r="F3083">
        <v>0.28188114570679501</v>
      </c>
      <c r="G3083">
        <v>0.29832209184034691</v>
      </c>
      <c r="H3083">
        <v>1.98</v>
      </c>
      <c r="I3083">
        <v>3.7</v>
      </c>
      <c r="J3083">
        <v>3.1</v>
      </c>
      <c r="K3083" t="s">
        <v>30</v>
      </c>
      <c r="L3083" t="s">
        <v>30</v>
      </c>
      <c r="M3083" t="s">
        <v>30</v>
      </c>
      <c r="N3083">
        <v>0</v>
      </c>
      <c r="O3083">
        <v>0</v>
      </c>
      <c r="P3083">
        <v>1</v>
      </c>
      <c r="Q3083">
        <f t="shared" si="576"/>
        <v>0</v>
      </c>
      <c r="R3083">
        <f t="shared" si="577"/>
        <v>0</v>
      </c>
      <c r="S3083">
        <f t="shared" si="578"/>
        <v>0</v>
      </c>
      <c r="T3083">
        <f t="shared" si="579"/>
        <v>0</v>
      </c>
      <c r="U3083">
        <f t="shared" si="580"/>
        <v>0</v>
      </c>
      <c r="V3083">
        <f t="shared" si="581"/>
        <v>0</v>
      </c>
      <c r="AL3083">
        <f t="shared" si="582"/>
        <v>0</v>
      </c>
      <c r="AM3083">
        <f t="shared" si="583"/>
        <v>0</v>
      </c>
      <c r="AN3083">
        <f t="shared" si="584"/>
        <v>0</v>
      </c>
      <c r="AO3083" t="str">
        <f t="shared" si="585"/>
        <v/>
      </c>
      <c r="AP3083" t="str">
        <f t="shared" si="586"/>
        <v/>
      </c>
      <c r="AQ3083" t="str">
        <f t="shared" si="587"/>
        <v/>
      </c>
    </row>
    <row r="3084" spans="1:43" x14ac:dyDescent="0.3">
      <c r="A3084" t="s">
        <v>647</v>
      </c>
      <c r="B3084" t="s">
        <v>310</v>
      </c>
      <c r="C3084" t="s">
        <v>434</v>
      </c>
      <c r="D3084" t="s">
        <v>63</v>
      </c>
      <c r="E3084">
        <v>0.33948973560673101</v>
      </c>
      <c r="F3084">
        <v>0.33835879677138009</v>
      </c>
      <c r="G3084">
        <v>0.32215146762188879</v>
      </c>
      <c r="H3084">
        <v>2.4700000000000002</v>
      </c>
      <c r="I3084">
        <v>2.8</v>
      </c>
      <c r="J3084">
        <v>2.95</v>
      </c>
      <c r="K3084" t="s">
        <v>30</v>
      </c>
      <c r="L3084" t="s">
        <v>30</v>
      </c>
      <c r="M3084" t="s">
        <v>30</v>
      </c>
      <c r="N3084">
        <v>1</v>
      </c>
      <c r="O3084">
        <v>0</v>
      </c>
      <c r="P3084">
        <v>0</v>
      </c>
      <c r="Q3084">
        <f t="shared" si="576"/>
        <v>0</v>
      </c>
      <c r="R3084">
        <f t="shared" si="577"/>
        <v>0</v>
      </c>
      <c r="S3084">
        <f t="shared" si="578"/>
        <v>0</v>
      </c>
      <c r="T3084">
        <f t="shared" si="579"/>
        <v>0</v>
      </c>
      <c r="U3084">
        <f t="shared" si="580"/>
        <v>0</v>
      </c>
      <c r="V3084">
        <f t="shared" si="581"/>
        <v>0</v>
      </c>
      <c r="AL3084">
        <f t="shared" si="582"/>
        <v>0</v>
      </c>
      <c r="AM3084">
        <f t="shared" si="583"/>
        <v>0</v>
      </c>
      <c r="AN3084">
        <f t="shared" si="584"/>
        <v>0</v>
      </c>
      <c r="AO3084" t="str">
        <f t="shared" si="585"/>
        <v/>
      </c>
      <c r="AP3084" t="str">
        <f t="shared" si="586"/>
        <v/>
      </c>
      <c r="AQ3084" t="str">
        <f t="shared" si="587"/>
        <v/>
      </c>
    </row>
    <row r="3085" spans="1:43" x14ac:dyDescent="0.3">
      <c r="A3085" t="s">
        <v>647</v>
      </c>
      <c r="B3085" t="s">
        <v>141</v>
      </c>
      <c r="C3085" t="s">
        <v>140</v>
      </c>
      <c r="D3085" t="s">
        <v>63</v>
      </c>
      <c r="E3085">
        <v>0.29521678136831442</v>
      </c>
      <c r="F3085">
        <v>0.40642341702936419</v>
      </c>
      <c r="G3085">
        <v>0.2983598016023214</v>
      </c>
      <c r="H3085">
        <v>2.95</v>
      </c>
      <c r="I3085">
        <v>2.27</v>
      </c>
      <c r="J3085">
        <v>3.1</v>
      </c>
      <c r="K3085" t="s">
        <v>30</v>
      </c>
      <c r="L3085" t="s">
        <v>30</v>
      </c>
      <c r="M3085" t="s">
        <v>30</v>
      </c>
      <c r="N3085">
        <v>0</v>
      </c>
      <c r="O3085">
        <v>1</v>
      </c>
      <c r="P3085">
        <v>0</v>
      </c>
      <c r="Q3085">
        <f t="shared" si="576"/>
        <v>0</v>
      </c>
      <c r="R3085">
        <f t="shared" si="577"/>
        <v>0</v>
      </c>
      <c r="S3085">
        <f t="shared" si="578"/>
        <v>0</v>
      </c>
      <c r="T3085">
        <f t="shared" si="579"/>
        <v>0</v>
      </c>
      <c r="U3085">
        <f t="shared" si="580"/>
        <v>0</v>
      </c>
      <c r="V3085">
        <f t="shared" si="581"/>
        <v>0</v>
      </c>
      <c r="AL3085">
        <f t="shared" si="582"/>
        <v>0</v>
      </c>
      <c r="AM3085">
        <f t="shared" si="583"/>
        <v>0</v>
      </c>
      <c r="AN3085">
        <f t="shared" si="584"/>
        <v>0</v>
      </c>
      <c r="AO3085" t="str">
        <f t="shared" si="585"/>
        <v/>
      </c>
      <c r="AP3085" t="str">
        <f t="shared" si="586"/>
        <v/>
      </c>
      <c r="AQ3085" t="str">
        <f t="shared" si="587"/>
        <v/>
      </c>
    </row>
    <row r="3086" spans="1:43" x14ac:dyDescent="0.3">
      <c r="A3086" t="s">
        <v>647</v>
      </c>
      <c r="B3086" t="s">
        <v>121</v>
      </c>
      <c r="C3086" t="s">
        <v>120</v>
      </c>
      <c r="D3086" t="s">
        <v>63</v>
      </c>
      <c r="E3086">
        <v>0.49248398487042577</v>
      </c>
      <c r="F3086">
        <v>0.2249551407226775</v>
      </c>
      <c r="G3086">
        <v>0.2825608744068967</v>
      </c>
      <c r="H3086">
        <v>1.75</v>
      </c>
      <c r="I3086">
        <v>4.25</v>
      </c>
      <c r="J3086">
        <v>3.45</v>
      </c>
      <c r="K3086" t="s">
        <v>30</v>
      </c>
      <c r="L3086" t="s">
        <v>30</v>
      </c>
      <c r="M3086" t="s">
        <v>30</v>
      </c>
      <c r="N3086">
        <v>1</v>
      </c>
      <c r="O3086">
        <v>0</v>
      </c>
      <c r="P3086">
        <v>0</v>
      </c>
      <c r="Q3086">
        <f t="shared" si="576"/>
        <v>0</v>
      </c>
      <c r="R3086">
        <f t="shared" si="577"/>
        <v>0</v>
      </c>
      <c r="S3086">
        <f t="shared" si="578"/>
        <v>0</v>
      </c>
      <c r="T3086">
        <f t="shared" si="579"/>
        <v>0</v>
      </c>
      <c r="U3086">
        <f t="shared" si="580"/>
        <v>0</v>
      </c>
      <c r="V3086">
        <f t="shared" si="581"/>
        <v>0</v>
      </c>
      <c r="AL3086">
        <f t="shared" si="582"/>
        <v>0</v>
      </c>
      <c r="AM3086">
        <f t="shared" si="583"/>
        <v>0</v>
      </c>
      <c r="AN3086">
        <f t="shared" si="584"/>
        <v>0</v>
      </c>
      <c r="AO3086" t="str">
        <f t="shared" si="585"/>
        <v/>
      </c>
      <c r="AP3086" t="str">
        <f t="shared" si="586"/>
        <v/>
      </c>
      <c r="AQ3086" t="str">
        <f t="shared" si="587"/>
        <v/>
      </c>
    </row>
    <row r="3087" spans="1:43" x14ac:dyDescent="0.3">
      <c r="A3087" t="s">
        <v>647</v>
      </c>
      <c r="B3087" t="s">
        <v>311</v>
      </c>
      <c r="C3087" t="s">
        <v>343</v>
      </c>
      <c r="D3087" t="s">
        <v>63</v>
      </c>
      <c r="E3087">
        <v>0.61209822658302815</v>
      </c>
      <c r="F3087">
        <v>0.1495543649629695</v>
      </c>
      <c r="G3087">
        <v>0.2383474084540024</v>
      </c>
      <c r="H3087">
        <v>1.0009999999999999</v>
      </c>
      <c r="I3087">
        <v>1.0009999999999999</v>
      </c>
      <c r="J3087">
        <v>1.0009999999999999</v>
      </c>
      <c r="N3087">
        <v>1</v>
      </c>
      <c r="O3087">
        <v>0</v>
      </c>
      <c r="P3087">
        <v>0</v>
      </c>
      <c r="Q3087">
        <f t="shared" si="576"/>
        <v>0</v>
      </c>
      <c r="R3087">
        <f t="shared" si="577"/>
        <v>0</v>
      </c>
      <c r="S3087">
        <f t="shared" si="578"/>
        <v>0</v>
      </c>
      <c r="T3087">
        <f t="shared" si="579"/>
        <v>0</v>
      </c>
      <c r="U3087">
        <f t="shared" si="580"/>
        <v>0</v>
      </c>
      <c r="V3087">
        <f t="shared" si="581"/>
        <v>0</v>
      </c>
      <c r="AL3087">
        <f t="shared" si="582"/>
        <v>0</v>
      </c>
      <c r="AM3087">
        <f t="shared" si="583"/>
        <v>0</v>
      </c>
      <c r="AN3087">
        <f t="shared" si="584"/>
        <v>0</v>
      </c>
      <c r="AO3087" t="str">
        <f t="shared" si="585"/>
        <v/>
      </c>
      <c r="AP3087" t="str">
        <f t="shared" si="586"/>
        <v/>
      </c>
      <c r="AQ3087" t="str">
        <f t="shared" si="587"/>
        <v/>
      </c>
    </row>
    <row r="3088" spans="1:43" x14ac:dyDescent="0.3">
      <c r="A3088" t="s">
        <v>647</v>
      </c>
      <c r="B3088" t="s">
        <v>313</v>
      </c>
      <c r="C3088" t="s">
        <v>442</v>
      </c>
      <c r="D3088" t="s">
        <v>63</v>
      </c>
      <c r="E3088">
        <v>0.52103878018612348</v>
      </c>
      <c r="F3088">
        <v>0.21172573906466741</v>
      </c>
      <c r="G3088">
        <v>0.26723548074920922</v>
      </c>
      <c r="H3088">
        <v>1.65</v>
      </c>
      <c r="I3088">
        <v>4.5999999999999996</v>
      </c>
      <c r="J3088">
        <v>3.65</v>
      </c>
      <c r="K3088" t="s">
        <v>30</v>
      </c>
      <c r="L3088" t="s">
        <v>30</v>
      </c>
      <c r="M3088" t="s">
        <v>30</v>
      </c>
      <c r="N3088">
        <v>0</v>
      </c>
      <c r="O3088">
        <v>0</v>
      </c>
      <c r="P3088">
        <v>1</v>
      </c>
      <c r="Q3088">
        <f t="shared" si="576"/>
        <v>0</v>
      </c>
      <c r="R3088">
        <f t="shared" si="577"/>
        <v>0</v>
      </c>
      <c r="S3088">
        <f t="shared" si="578"/>
        <v>0</v>
      </c>
      <c r="T3088">
        <f t="shared" si="579"/>
        <v>0</v>
      </c>
      <c r="U3088">
        <f t="shared" si="580"/>
        <v>0</v>
      </c>
      <c r="V3088">
        <f t="shared" si="581"/>
        <v>0</v>
      </c>
      <c r="AL3088">
        <f t="shared" si="582"/>
        <v>0</v>
      </c>
      <c r="AM3088">
        <f t="shared" si="583"/>
        <v>0</v>
      </c>
      <c r="AN3088">
        <f t="shared" si="584"/>
        <v>0</v>
      </c>
      <c r="AO3088" t="str">
        <f t="shared" si="585"/>
        <v/>
      </c>
      <c r="AP3088" t="str">
        <f t="shared" si="586"/>
        <v/>
      </c>
      <c r="AQ3088" t="str">
        <f t="shared" si="587"/>
        <v/>
      </c>
    </row>
    <row r="3089" spans="1:43" x14ac:dyDescent="0.3">
      <c r="A3089" t="s">
        <v>647</v>
      </c>
      <c r="B3089" t="s">
        <v>523</v>
      </c>
      <c r="C3089" t="s">
        <v>537</v>
      </c>
      <c r="D3089" t="s">
        <v>513</v>
      </c>
      <c r="E3089">
        <v>0.79755190552294564</v>
      </c>
      <c r="F3089">
        <v>6.692876559848987E-2</v>
      </c>
      <c r="G3089">
        <v>0.13551932887856449</v>
      </c>
      <c r="H3089">
        <v>1.1000000000000001</v>
      </c>
      <c r="I3089">
        <v>14</v>
      </c>
      <c r="J3089">
        <v>8.5</v>
      </c>
      <c r="K3089" t="s">
        <v>43</v>
      </c>
      <c r="L3089" t="s">
        <v>43</v>
      </c>
      <c r="M3089" t="s">
        <v>43</v>
      </c>
      <c r="N3089">
        <v>1</v>
      </c>
      <c r="O3089">
        <v>0</v>
      </c>
      <c r="P3089">
        <v>0</v>
      </c>
      <c r="Q3089">
        <f t="shared" si="576"/>
        <v>0</v>
      </c>
      <c r="R3089">
        <f t="shared" si="577"/>
        <v>0</v>
      </c>
      <c r="S3089">
        <f t="shared" si="578"/>
        <v>0</v>
      </c>
      <c r="T3089">
        <f t="shared" si="579"/>
        <v>0</v>
      </c>
      <c r="U3089">
        <f t="shared" si="580"/>
        <v>0</v>
      </c>
      <c r="V3089">
        <f t="shared" si="581"/>
        <v>0</v>
      </c>
      <c r="AL3089">
        <f t="shared" si="582"/>
        <v>0</v>
      </c>
      <c r="AM3089">
        <f t="shared" si="583"/>
        <v>0</v>
      </c>
      <c r="AN3089">
        <f t="shared" si="584"/>
        <v>0</v>
      </c>
      <c r="AO3089" t="str">
        <f t="shared" si="585"/>
        <v/>
      </c>
      <c r="AP3089" t="str">
        <f t="shared" si="586"/>
        <v/>
      </c>
      <c r="AQ3089" t="str">
        <f t="shared" si="587"/>
        <v/>
      </c>
    </row>
    <row r="3090" spans="1:43" x14ac:dyDescent="0.3">
      <c r="A3090" t="s">
        <v>647</v>
      </c>
      <c r="B3090" t="s">
        <v>440</v>
      </c>
      <c r="C3090" t="s">
        <v>299</v>
      </c>
      <c r="D3090" t="s">
        <v>135</v>
      </c>
      <c r="E3090">
        <v>0.37242485277833792</v>
      </c>
      <c r="F3090">
        <v>0.3201942018938983</v>
      </c>
      <c r="G3090">
        <v>0.30738094532776378</v>
      </c>
      <c r="H3090">
        <v>2.4500000000000002</v>
      </c>
      <c r="I3090">
        <v>2.5</v>
      </c>
      <c r="J3090">
        <v>3.8</v>
      </c>
      <c r="K3090" t="s">
        <v>43</v>
      </c>
      <c r="L3090" t="s">
        <v>43</v>
      </c>
      <c r="M3090" t="s">
        <v>30</v>
      </c>
      <c r="N3090">
        <v>0</v>
      </c>
      <c r="O3090">
        <v>1</v>
      </c>
      <c r="P3090">
        <v>0</v>
      </c>
      <c r="Q3090">
        <f t="shared" si="576"/>
        <v>0</v>
      </c>
      <c r="R3090">
        <f t="shared" si="577"/>
        <v>0</v>
      </c>
      <c r="S3090">
        <f t="shared" si="578"/>
        <v>0</v>
      </c>
      <c r="T3090">
        <f t="shared" si="579"/>
        <v>0</v>
      </c>
      <c r="U3090">
        <f t="shared" si="580"/>
        <v>0</v>
      </c>
      <c r="V3090">
        <f t="shared" si="581"/>
        <v>0</v>
      </c>
      <c r="AL3090">
        <f t="shared" si="582"/>
        <v>0</v>
      </c>
      <c r="AM3090">
        <f t="shared" si="583"/>
        <v>0</v>
      </c>
      <c r="AN3090">
        <f t="shared" si="584"/>
        <v>0</v>
      </c>
      <c r="AO3090" t="str">
        <f t="shared" si="585"/>
        <v/>
      </c>
      <c r="AP3090" t="str">
        <f t="shared" si="586"/>
        <v/>
      </c>
      <c r="AQ3090" t="str">
        <f t="shared" si="587"/>
        <v/>
      </c>
    </row>
    <row r="3091" spans="1:43" x14ac:dyDescent="0.3">
      <c r="A3091" t="s">
        <v>647</v>
      </c>
      <c r="B3091" t="s">
        <v>301</v>
      </c>
      <c r="C3091" t="s">
        <v>283</v>
      </c>
      <c r="D3091" t="s">
        <v>135</v>
      </c>
      <c r="E3091">
        <v>0.32618118742421143</v>
      </c>
      <c r="F3091">
        <v>0.40465048015280619</v>
      </c>
      <c r="G3091">
        <v>0.26916833242298238</v>
      </c>
      <c r="H3091">
        <v>2.2200000000000002</v>
      </c>
      <c r="I3091">
        <v>2.87</v>
      </c>
      <c r="J3091">
        <v>3.5</v>
      </c>
      <c r="K3091" t="s">
        <v>30</v>
      </c>
      <c r="L3091" t="s">
        <v>30</v>
      </c>
      <c r="M3091" t="s">
        <v>30</v>
      </c>
      <c r="N3091">
        <v>1</v>
      </c>
      <c r="O3091">
        <v>0</v>
      </c>
      <c r="P3091">
        <v>0</v>
      </c>
      <c r="Q3091">
        <f t="shared" si="576"/>
        <v>0</v>
      </c>
      <c r="R3091">
        <f t="shared" si="577"/>
        <v>8.107304132797033E-3</v>
      </c>
      <c r="S3091">
        <f t="shared" si="578"/>
        <v>0</v>
      </c>
      <c r="T3091">
        <f t="shared" si="579"/>
        <v>0</v>
      </c>
      <c r="U3091">
        <f t="shared" si="580"/>
        <v>0</v>
      </c>
      <c r="V3091">
        <f t="shared" si="581"/>
        <v>0</v>
      </c>
      <c r="AL3091">
        <f t="shared" si="582"/>
        <v>0</v>
      </c>
      <c r="AM3091">
        <f t="shared" si="583"/>
        <v>8.107304132797033E-3</v>
      </c>
      <c r="AN3091">
        <f t="shared" si="584"/>
        <v>0</v>
      </c>
      <c r="AO3091" t="str">
        <f t="shared" si="585"/>
        <v/>
      </c>
      <c r="AP3091">
        <f t="shared" si="586"/>
        <v>-8.107304132797033E-3</v>
      </c>
      <c r="AQ3091" t="str">
        <f t="shared" si="587"/>
        <v/>
      </c>
    </row>
    <row r="3092" spans="1:43" x14ac:dyDescent="0.3">
      <c r="A3092" t="s">
        <v>647</v>
      </c>
      <c r="B3092" t="s">
        <v>457</v>
      </c>
      <c r="C3092" t="s">
        <v>462</v>
      </c>
      <c r="D3092" t="s">
        <v>450</v>
      </c>
      <c r="E3092">
        <v>0.33487447732904468</v>
      </c>
      <c r="F3092">
        <v>0.3512877788535822</v>
      </c>
      <c r="G3092">
        <v>0.31383774381737312</v>
      </c>
      <c r="H3092">
        <v>2.75</v>
      </c>
      <c r="I3092">
        <v>2.2999999999999998</v>
      </c>
      <c r="J3092">
        <v>3.3</v>
      </c>
      <c r="K3092" t="s">
        <v>43</v>
      </c>
      <c r="L3092" t="s">
        <v>43</v>
      </c>
      <c r="M3092" t="s">
        <v>43</v>
      </c>
      <c r="N3092">
        <v>1</v>
      </c>
      <c r="O3092">
        <v>0</v>
      </c>
      <c r="P3092">
        <v>0</v>
      </c>
      <c r="Q3092">
        <f t="shared" si="576"/>
        <v>0</v>
      </c>
      <c r="R3092">
        <f t="shared" si="577"/>
        <v>0</v>
      </c>
      <c r="S3092">
        <f t="shared" si="578"/>
        <v>0</v>
      </c>
      <c r="T3092">
        <f t="shared" si="579"/>
        <v>0</v>
      </c>
      <c r="U3092">
        <f t="shared" si="580"/>
        <v>0</v>
      </c>
      <c r="V3092">
        <f t="shared" si="581"/>
        <v>0</v>
      </c>
      <c r="AL3092">
        <f t="shared" si="582"/>
        <v>0</v>
      </c>
      <c r="AM3092">
        <f t="shared" si="583"/>
        <v>0</v>
      </c>
      <c r="AN3092">
        <f t="shared" si="584"/>
        <v>0</v>
      </c>
      <c r="AO3092" t="str">
        <f t="shared" si="585"/>
        <v/>
      </c>
      <c r="AP3092" t="str">
        <f t="shared" si="586"/>
        <v/>
      </c>
      <c r="AQ3092" t="str">
        <f t="shared" si="587"/>
        <v/>
      </c>
    </row>
    <row r="3093" spans="1:43" x14ac:dyDescent="0.3">
      <c r="A3093" t="s">
        <v>647</v>
      </c>
      <c r="B3093" t="s">
        <v>103</v>
      </c>
      <c r="C3093" t="s">
        <v>102</v>
      </c>
      <c r="D3093" t="s">
        <v>29</v>
      </c>
      <c r="E3093">
        <v>0.36267621233402503</v>
      </c>
      <c r="F3093">
        <v>0.33011265152186009</v>
      </c>
      <c r="G3093">
        <v>0.30721113614411488</v>
      </c>
      <c r="H3093">
        <v>2.37</v>
      </c>
      <c r="I3093">
        <v>3.15</v>
      </c>
      <c r="J3093">
        <v>3.25</v>
      </c>
      <c r="K3093" t="s">
        <v>30</v>
      </c>
      <c r="L3093" t="s">
        <v>43</v>
      </c>
      <c r="M3093" t="s">
        <v>30</v>
      </c>
      <c r="N3093">
        <v>1</v>
      </c>
      <c r="O3093">
        <v>0</v>
      </c>
      <c r="P3093">
        <v>0</v>
      </c>
      <c r="Q3093">
        <f t="shared" si="576"/>
        <v>0</v>
      </c>
      <c r="R3093">
        <f t="shared" si="577"/>
        <v>0</v>
      </c>
      <c r="S3093">
        <f t="shared" si="578"/>
        <v>0</v>
      </c>
      <c r="T3093">
        <f t="shared" si="579"/>
        <v>0</v>
      </c>
      <c r="U3093">
        <f t="shared" si="580"/>
        <v>0</v>
      </c>
      <c r="V3093">
        <f t="shared" si="581"/>
        <v>0</v>
      </c>
      <c r="AL3093">
        <f t="shared" si="582"/>
        <v>0</v>
      </c>
      <c r="AM3093">
        <f t="shared" si="583"/>
        <v>0</v>
      </c>
      <c r="AN3093">
        <f t="shared" si="584"/>
        <v>0</v>
      </c>
      <c r="AO3093" t="str">
        <f t="shared" si="585"/>
        <v/>
      </c>
      <c r="AP3093" t="str">
        <f t="shared" si="586"/>
        <v/>
      </c>
      <c r="AQ3093" t="str">
        <f t="shared" si="587"/>
        <v/>
      </c>
    </row>
    <row r="3094" spans="1:43" x14ac:dyDescent="0.3">
      <c r="A3094" t="s">
        <v>647</v>
      </c>
      <c r="B3094" t="s">
        <v>281</v>
      </c>
      <c r="C3094" t="s">
        <v>391</v>
      </c>
      <c r="D3094" t="s">
        <v>53</v>
      </c>
      <c r="E3094">
        <v>0.28236645868800381</v>
      </c>
      <c r="F3094">
        <v>0.43351626751560102</v>
      </c>
      <c r="G3094">
        <v>0.28411727379639518</v>
      </c>
      <c r="H3094">
        <v>3.5</v>
      </c>
      <c r="I3094">
        <v>1.98</v>
      </c>
      <c r="J3094">
        <v>3.6</v>
      </c>
      <c r="K3094" t="s">
        <v>30</v>
      </c>
      <c r="L3094" t="s">
        <v>30</v>
      </c>
      <c r="M3094" t="s">
        <v>43</v>
      </c>
      <c r="N3094">
        <v>1</v>
      </c>
      <c r="O3094">
        <v>0</v>
      </c>
      <c r="P3094">
        <v>0</v>
      </c>
      <c r="Q3094">
        <f t="shared" si="576"/>
        <v>0</v>
      </c>
      <c r="R3094">
        <f t="shared" si="577"/>
        <v>0</v>
      </c>
      <c r="S3094">
        <f t="shared" si="578"/>
        <v>0</v>
      </c>
      <c r="T3094">
        <f t="shared" si="579"/>
        <v>0</v>
      </c>
      <c r="U3094">
        <f t="shared" si="580"/>
        <v>0</v>
      </c>
      <c r="V3094">
        <f t="shared" si="581"/>
        <v>0</v>
      </c>
      <c r="AL3094">
        <f t="shared" si="582"/>
        <v>0</v>
      </c>
      <c r="AM3094">
        <f t="shared" si="583"/>
        <v>0</v>
      </c>
      <c r="AN3094">
        <f t="shared" si="584"/>
        <v>0</v>
      </c>
      <c r="AO3094" t="str">
        <f t="shared" si="585"/>
        <v/>
      </c>
      <c r="AP3094" t="str">
        <f t="shared" si="586"/>
        <v/>
      </c>
      <c r="AQ3094" t="str">
        <f t="shared" si="587"/>
        <v/>
      </c>
    </row>
    <row r="3095" spans="1:43" x14ac:dyDescent="0.3">
      <c r="A3095" t="s">
        <v>647</v>
      </c>
      <c r="B3095" t="s">
        <v>249</v>
      </c>
      <c r="C3095" t="s">
        <v>250</v>
      </c>
      <c r="D3095" t="s">
        <v>76</v>
      </c>
      <c r="E3095">
        <v>0.42359127188821422</v>
      </c>
      <c r="F3095">
        <v>0.26877896886213037</v>
      </c>
      <c r="G3095">
        <v>0.30762975924965541</v>
      </c>
      <c r="H3095">
        <v>2.15</v>
      </c>
      <c r="I3095">
        <v>3.25</v>
      </c>
      <c r="J3095">
        <v>3.45</v>
      </c>
      <c r="K3095" t="s">
        <v>43</v>
      </c>
      <c r="L3095" t="s">
        <v>43</v>
      </c>
      <c r="M3095" t="s">
        <v>30</v>
      </c>
      <c r="N3095">
        <v>1</v>
      </c>
      <c r="O3095">
        <v>0</v>
      </c>
      <c r="P3095">
        <v>0</v>
      </c>
      <c r="Q3095">
        <f t="shared" si="576"/>
        <v>0</v>
      </c>
      <c r="R3095">
        <f t="shared" si="577"/>
        <v>0</v>
      </c>
      <c r="S3095">
        <f t="shared" si="578"/>
        <v>0</v>
      </c>
      <c r="T3095">
        <f t="shared" si="579"/>
        <v>0</v>
      </c>
      <c r="U3095">
        <f t="shared" si="580"/>
        <v>0</v>
      </c>
      <c r="V3095">
        <f t="shared" si="581"/>
        <v>0</v>
      </c>
      <c r="AL3095">
        <f t="shared" si="582"/>
        <v>0</v>
      </c>
      <c r="AM3095">
        <f t="shared" si="583"/>
        <v>0</v>
      </c>
      <c r="AN3095">
        <f t="shared" si="584"/>
        <v>0</v>
      </c>
      <c r="AO3095" t="str">
        <f t="shared" si="585"/>
        <v/>
      </c>
      <c r="AP3095" t="str">
        <f t="shared" si="586"/>
        <v/>
      </c>
      <c r="AQ3095" t="str">
        <f t="shared" si="587"/>
        <v/>
      </c>
    </row>
    <row r="3096" spans="1:43" x14ac:dyDescent="0.3">
      <c r="A3096" t="s">
        <v>647</v>
      </c>
      <c r="B3096" t="s">
        <v>274</v>
      </c>
      <c r="C3096" t="s">
        <v>101</v>
      </c>
      <c r="D3096" t="s">
        <v>79</v>
      </c>
      <c r="E3096">
        <v>0.2473853728540836</v>
      </c>
      <c r="F3096">
        <v>0.51707762277469438</v>
      </c>
      <c r="G3096">
        <v>0.23553700437122191</v>
      </c>
      <c r="H3096">
        <v>3.65</v>
      </c>
      <c r="I3096">
        <v>1.87</v>
      </c>
      <c r="J3096">
        <v>3.85</v>
      </c>
      <c r="K3096" t="s">
        <v>30</v>
      </c>
      <c r="L3096" t="s">
        <v>30</v>
      </c>
      <c r="M3096" t="s">
        <v>43</v>
      </c>
      <c r="N3096">
        <v>1</v>
      </c>
      <c r="O3096">
        <v>0</v>
      </c>
      <c r="P3096">
        <v>0</v>
      </c>
      <c r="Q3096">
        <f t="shared" si="576"/>
        <v>0</v>
      </c>
      <c r="R3096">
        <f t="shared" si="577"/>
        <v>0</v>
      </c>
      <c r="S3096">
        <f t="shared" si="578"/>
        <v>0</v>
      </c>
      <c r="T3096">
        <f t="shared" si="579"/>
        <v>0</v>
      </c>
      <c r="U3096">
        <f t="shared" si="580"/>
        <v>0</v>
      </c>
      <c r="V3096">
        <f t="shared" si="581"/>
        <v>0</v>
      </c>
      <c r="AL3096">
        <f t="shared" si="582"/>
        <v>0</v>
      </c>
      <c r="AM3096">
        <f t="shared" si="583"/>
        <v>0</v>
      </c>
      <c r="AN3096">
        <f t="shared" si="584"/>
        <v>0</v>
      </c>
      <c r="AO3096" t="str">
        <f t="shared" si="585"/>
        <v/>
      </c>
      <c r="AP3096" t="str">
        <f t="shared" si="586"/>
        <v/>
      </c>
      <c r="AQ3096" t="str">
        <f t="shared" si="587"/>
        <v/>
      </c>
    </row>
    <row r="3097" spans="1:43" x14ac:dyDescent="0.3">
      <c r="A3097" t="s">
        <v>647</v>
      </c>
      <c r="B3097" t="s">
        <v>387</v>
      </c>
      <c r="C3097" t="s">
        <v>176</v>
      </c>
      <c r="D3097" t="s">
        <v>174</v>
      </c>
      <c r="E3097">
        <v>0.63580959501327383</v>
      </c>
      <c r="F3097">
        <v>0.1385638516149649</v>
      </c>
      <c r="G3097">
        <v>0.22562655337176121</v>
      </c>
      <c r="H3097">
        <v>1.5</v>
      </c>
      <c r="I3097">
        <v>7</v>
      </c>
      <c r="J3097">
        <v>3.95</v>
      </c>
      <c r="K3097" t="s">
        <v>30</v>
      </c>
      <c r="L3097" t="s">
        <v>43</v>
      </c>
      <c r="M3097" t="s">
        <v>43</v>
      </c>
      <c r="N3097">
        <v>1</v>
      </c>
      <c r="O3097">
        <v>0</v>
      </c>
      <c r="P3097">
        <v>0</v>
      </c>
      <c r="Q3097">
        <f t="shared" si="576"/>
        <v>0</v>
      </c>
      <c r="R3097">
        <f t="shared" si="577"/>
        <v>0</v>
      </c>
      <c r="S3097">
        <f t="shared" si="578"/>
        <v>0</v>
      </c>
      <c r="T3097">
        <f t="shared" si="579"/>
        <v>0</v>
      </c>
      <c r="U3097">
        <f t="shared" si="580"/>
        <v>0</v>
      </c>
      <c r="V3097">
        <f t="shared" si="581"/>
        <v>0</v>
      </c>
      <c r="AL3097">
        <f t="shared" si="582"/>
        <v>0</v>
      </c>
      <c r="AM3097">
        <f t="shared" si="583"/>
        <v>0</v>
      </c>
      <c r="AN3097">
        <f t="shared" si="584"/>
        <v>0</v>
      </c>
      <c r="AO3097" t="str">
        <f t="shared" si="585"/>
        <v/>
      </c>
      <c r="AP3097" t="str">
        <f t="shared" si="586"/>
        <v/>
      </c>
      <c r="AQ3097" t="str">
        <f t="shared" si="587"/>
        <v/>
      </c>
    </row>
    <row r="3098" spans="1:43" x14ac:dyDescent="0.3">
      <c r="A3098" t="s">
        <v>647</v>
      </c>
      <c r="B3098" t="s">
        <v>427</v>
      </c>
      <c r="C3098" t="s">
        <v>389</v>
      </c>
      <c r="D3098" t="s">
        <v>179</v>
      </c>
      <c r="E3098">
        <v>0.31807195741128391</v>
      </c>
      <c r="F3098">
        <v>0.36316388500646501</v>
      </c>
      <c r="G3098">
        <v>0.31876415758225118</v>
      </c>
      <c r="H3098">
        <v>3.15</v>
      </c>
      <c r="I3098">
        <v>2.4500000000000002</v>
      </c>
      <c r="J3098">
        <v>2.95</v>
      </c>
      <c r="K3098" t="s">
        <v>43</v>
      </c>
      <c r="L3098" t="s">
        <v>43</v>
      </c>
      <c r="M3098" t="s">
        <v>30</v>
      </c>
      <c r="N3098">
        <v>0</v>
      </c>
      <c r="O3098">
        <v>1</v>
      </c>
      <c r="P3098">
        <v>0</v>
      </c>
      <c r="Q3098">
        <f t="shared" si="576"/>
        <v>0</v>
      </c>
      <c r="R3098">
        <f t="shared" si="577"/>
        <v>0</v>
      </c>
      <c r="S3098">
        <f t="shared" si="578"/>
        <v>0</v>
      </c>
      <c r="T3098">
        <f t="shared" si="579"/>
        <v>0</v>
      </c>
      <c r="U3098">
        <f t="shared" si="580"/>
        <v>0</v>
      </c>
      <c r="V3098">
        <f t="shared" si="581"/>
        <v>0</v>
      </c>
      <c r="AL3098">
        <f t="shared" si="582"/>
        <v>0</v>
      </c>
      <c r="AM3098">
        <f t="shared" si="583"/>
        <v>0</v>
      </c>
      <c r="AN3098">
        <f t="shared" si="584"/>
        <v>0</v>
      </c>
      <c r="AO3098" t="str">
        <f t="shared" si="585"/>
        <v/>
      </c>
      <c r="AP3098" t="str">
        <f t="shared" si="586"/>
        <v/>
      </c>
      <c r="AQ3098" t="str">
        <f t="shared" si="587"/>
        <v/>
      </c>
    </row>
    <row r="3099" spans="1:43" x14ac:dyDescent="0.3">
      <c r="A3099" t="s">
        <v>647</v>
      </c>
      <c r="B3099" t="s">
        <v>213</v>
      </c>
      <c r="C3099" t="s">
        <v>139</v>
      </c>
      <c r="D3099" t="s">
        <v>71</v>
      </c>
      <c r="E3099">
        <v>0.69135167475421244</v>
      </c>
      <c r="F3099">
        <v>0.1126982290302474</v>
      </c>
      <c r="G3099">
        <v>0.1959500962155401</v>
      </c>
      <c r="H3099">
        <v>1.44</v>
      </c>
      <c r="I3099">
        <v>7.6</v>
      </c>
      <c r="J3099">
        <v>4.6500000000000004</v>
      </c>
      <c r="K3099" t="s">
        <v>30</v>
      </c>
      <c r="L3099" t="s">
        <v>30</v>
      </c>
      <c r="M3099" t="s">
        <v>43</v>
      </c>
      <c r="N3099">
        <v>0</v>
      </c>
      <c r="O3099">
        <v>1</v>
      </c>
      <c r="P3099">
        <v>0</v>
      </c>
      <c r="Q3099">
        <f t="shared" si="576"/>
        <v>0</v>
      </c>
      <c r="R3099">
        <f t="shared" si="577"/>
        <v>0</v>
      </c>
      <c r="S3099">
        <f t="shared" si="578"/>
        <v>0</v>
      </c>
      <c r="T3099">
        <f t="shared" si="579"/>
        <v>0</v>
      </c>
      <c r="U3099">
        <f t="shared" si="580"/>
        <v>0</v>
      </c>
      <c r="V3099">
        <f t="shared" si="581"/>
        <v>0</v>
      </c>
      <c r="AL3099">
        <f t="shared" si="582"/>
        <v>0</v>
      </c>
      <c r="AM3099">
        <f t="shared" si="583"/>
        <v>0</v>
      </c>
      <c r="AN3099">
        <f t="shared" si="584"/>
        <v>0</v>
      </c>
      <c r="AO3099" t="str">
        <f t="shared" si="585"/>
        <v/>
      </c>
      <c r="AP3099" t="str">
        <f t="shared" si="586"/>
        <v/>
      </c>
      <c r="AQ3099" t="str">
        <f t="shared" si="587"/>
        <v/>
      </c>
    </row>
    <row r="3100" spans="1:43" x14ac:dyDescent="0.3">
      <c r="A3100" t="s">
        <v>647</v>
      </c>
      <c r="B3100" t="s">
        <v>73</v>
      </c>
      <c r="C3100" t="s">
        <v>90</v>
      </c>
      <c r="D3100" t="s">
        <v>66</v>
      </c>
      <c r="E3100">
        <v>0.23198389685927789</v>
      </c>
      <c r="F3100">
        <v>0.51067999498349803</v>
      </c>
      <c r="G3100">
        <v>0.25733610815722402</v>
      </c>
      <c r="H3100">
        <v>3.9</v>
      </c>
      <c r="I3100">
        <v>1.91</v>
      </c>
      <c r="J3100">
        <v>3.35</v>
      </c>
      <c r="K3100" t="s">
        <v>43</v>
      </c>
      <c r="L3100" t="s">
        <v>30</v>
      </c>
      <c r="M3100" t="s">
        <v>43</v>
      </c>
      <c r="N3100">
        <v>0</v>
      </c>
      <c r="O3100">
        <v>1</v>
      </c>
      <c r="P3100">
        <v>0</v>
      </c>
      <c r="Q3100">
        <f t="shared" si="576"/>
        <v>0</v>
      </c>
      <c r="R3100">
        <f t="shared" si="577"/>
        <v>0</v>
      </c>
      <c r="S3100">
        <f t="shared" si="578"/>
        <v>0</v>
      </c>
      <c r="T3100">
        <f t="shared" si="579"/>
        <v>0</v>
      </c>
      <c r="U3100">
        <f t="shared" si="580"/>
        <v>0</v>
      </c>
      <c r="V3100">
        <f t="shared" si="581"/>
        <v>0</v>
      </c>
      <c r="AL3100">
        <f t="shared" si="582"/>
        <v>0</v>
      </c>
      <c r="AM3100">
        <f t="shared" si="583"/>
        <v>0</v>
      </c>
      <c r="AN3100">
        <f t="shared" si="584"/>
        <v>0</v>
      </c>
      <c r="AO3100" t="str">
        <f t="shared" si="585"/>
        <v/>
      </c>
      <c r="AP3100" t="str">
        <f t="shared" si="586"/>
        <v/>
      </c>
      <c r="AQ3100" t="str">
        <f t="shared" si="587"/>
        <v/>
      </c>
    </row>
    <row r="3101" spans="1:43" x14ac:dyDescent="0.3">
      <c r="A3101" t="s">
        <v>647</v>
      </c>
      <c r="B3101" t="s">
        <v>28</v>
      </c>
      <c r="C3101" t="s">
        <v>27</v>
      </c>
      <c r="D3101" t="s">
        <v>29</v>
      </c>
      <c r="E3101">
        <v>0.41738797606272249</v>
      </c>
      <c r="F3101">
        <v>0.30283273397118982</v>
      </c>
      <c r="G3101">
        <v>0.2797792899660877</v>
      </c>
      <c r="H3101">
        <v>1.93</v>
      </c>
      <c r="I3101">
        <v>4.25</v>
      </c>
      <c r="J3101">
        <v>3.4</v>
      </c>
      <c r="K3101" t="s">
        <v>30</v>
      </c>
      <c r="L3101" t="s">
        <v>30</v>
      </c>
      <c r="M3101" t="s">
        <v>30</v>
      </c>
      <c r="N3101">
        <v>0</v>
      </c>
      <c r="O3101">
        <v>0</v>
      </c>
      <c r="P3101">
        <v>1</v>
      </c>
      <c r="Q3101">
        <f t="shared" si="576"/>
        <v>0</v>
      </c>
      <c r="R3101">
        <f t="shared" si="577"/>
        <v>1.7108338345754259E-2</v>
      </c>
      <c r="S3101">
        <f t="shared" si="578"/>
        <v>0</v>
      </c>
      <c r="T3101">
        <f t="shared" si="579"/>
        <v>0</v>
      </c>
      <c r="U3101">
        <f t="shared" si="580"/>
        <v>0</v>
      </c>
      <c r="V3101">
        <f t="shared" si="581"/>
        <v>0</v>
      </c>
      <c r="AL3101">
        <f t="shared" si="582"/>
        <v>0</v>
      </c>
      <c r="AM3101">
        <f t="shared" si="583"/>
        <v>1.7108338345754259E-2</v>
      </c>
      <c r="AN3101">
        <f t="shared" si="584"/>
        <v>0</v>
      </c>
      <c r="AO3101" t="str">
        <f t="shared" si="585"/>
        <v/>
      </c>
      <c r="AP3101">
        <f t="shared" si="586"/>
        <v>-1.7108338345754259E-2</v>
      </c>
      <c r="AQ3101" t="str">
        <f t="shared" si="587"/>
        <v/>
      </c>
    </row>
    <row r="3102" spans="1:43" x14ac:dyDescent="0.3">
      <c r="A3102" t="s">
        <v>648</v>
      </c>
      <c r="B3102" t="s">
        <v>512</v>
      </c>
      <c r="C3102" t="s">
        <v>514</v>
      </c>
      <c r="D3102" t="s">
        <v>513</v>
      </c>
      <c r="E3102">
        <v>0.24429515872288679</v>
      </c>
      <c r="F3102">
        <v>0.50228905549341529</v>
      </c>
      <c r="G3102">
        <v>0.25341578578369789</v>
      </c>
      <c r="H3102">
        <v>2.9</v>
      </c>
      <c r="I3102">
        <v>2.1</v>
      </c>
      <c r="J3102">
        <v>3.6</v>
      </c>
      <c r="K3102" t="s">
        <v>43</v>
      </c>
      <c r="L3102" t="s">
        <v>43</v>
      </c>
      <c r="M3102" t="s">
        <v>43</v>
      </c>
      <c r="N3102">
        <v>0</v>
      </c>
      <c r="O3102">
        <v>0</v>
      </c>
      <c r="P3102">
        <v>1</v>
      </c>
      <c r="Q3102">
        <f t="shared" si="576"/>
        <v>0</v>
      </c>
      <c r="R3102">
        <f t="shared" si="577"/>
        <v>0</v>
      </c>
      <c r="S3102">
        <f t="shared" si="578"/>
        <v>0</v>
      </c>
      <c r="T3102">
        <f t="shared" si="579"/>
        <v>0</v>
      </c>
      <c r="U3102">
        <f t="shared" si="580"/>
        <v>0</v>
      </c>
      <c r="V3102">
        <f t="shared" si="581"/>
        <v>0</v>
      </c>
      <c r="AL3102">
        <f t="shared" si="582"/>
        <v>0</v>
      </c>
      <c r="AM3102">
        <f t="shared" si="583"/>
        <v>0</v>
      </c>
      <c r="AN3102">
        <f t="shared" si="584"/>
        <v>0</v>
      </c>
      <c r="AO3102" t="str">
        <f t="shared" si="585"/>
        <v/>
      </c>
      <c r="AP3102" t="str">
        <f t="shared" si="586"/>
        <v/>
      </c>
      <c r="AQ3102" t="str">
        <f t="shared" si="587"/>
        <v/>
      </c>
    </row>
    <row r="3103" spans="1:43" x14ac:dyDescent="0.3">
      <c r="A3103" t="s">
        <v>648</v>
      </c>
      <c r="B3103" t="s">
        <v>72</v>
      </c>
      <c r="C3103" t="s">
        <v>68</v>
      </c>
      <c r="D3103" t="s">
        <v>66</v>
      </c>
      <c r="E3103">
        <v>0.42038652872358401</v>
      </c>
      <c r="F3103">
        <v>0.26829227641597359</v>
      </c>
      <c r="G3103">
        <v>0.31132119486044241</v>
      </c>
      <c r="H3103">
        <v>1.95</v>
      </c>
      <c r="I3103">
        <v>3.8</v>
      </c>
      <c r="J3103">
        <v>3.45</v>
      </c>
      <c r="K3103" t="s">
        <v>43</v>
      </c>
      <c r="L3103" t="s">
        <v>43</v>
      </c>
      <c r="M3103" t="s">
        <v>30</v>
      </c>
      <c r="N3103">
        <v>1</v>
      </c>
      <c r="O3103">
        <v>0</v>
      </c>
      <c r="P3103">
        <v>0</v>
      </c>
      <c r="Q3103">
        <f t="shared" si="576"/>
        <v>0</v>
      </c>
      <c r="R3103">
        <f t="shared" si="577"/>
        <v>0</v>
      </c>
      <c r="S3103">
        <f t="shared" si="578"/>
        <v>0</v>
      </c>
      <c r="T3103">
        <f t="shared" si="579"/>
        <v>0</v>
      </c>
      <c r="U3103">
        <f t="shared" si="580"/>
        <v>0</v>
      </c>
      <c r="V3103">
        <f t="shared" si="581"/>
        <v>0</v>
      </c>
      <c r="AL3103">
        <f t="shared" si="582"/>
        <v>0</v>
      </c>
      <c r="AM3103">
        <f t="shared" si="583"/>
        <v>0</v>
      </c>
      <c r="AN3103">
        <f t="shared" si="584"/>
        <v>0</v>
      </c>
      <c r="AO3103" t="str">
        <f t="shared" si="585"/>
        <v/>
      </c>
      <c r="AP3103" t="str">
        <f t="shared" si="586"/>
        <v/>
      </c>
      <c r="AQ3103" t="str">
        <f t="shared" si="587"/>
        <v/>
      </c>
    </row>
    <row r="3104" spans="1:43" x14ac:dyDescent="0.3">
      <c r="A3104" t="s">
        <v>648</v>
      </c>
      <c r="B3104" t="s">
        <v>290</v>
      </c>
      <c r="C3104" t="s">
        <v>302</v>
      </c>
      <c r="D3104" t="s">
        <v>135</v>
      </c>
      <c r="E3104">
        <v>0.61522786310647715</v>
      </c>
      <c r="F3104">
        <v>0.14811520447810869</v>
      </c>
      <c r="G3104">
        <v>0.23665693241541441</v>
      </c>
      <c r="H3104">
        <v>1.5</v>
      </c>
      <c r="I3104">
        <v>6</v>
      </c>
      <c r="J3104">
        <v>4</v>
      </c>
      <c r="K3104" t="s">
        <v>30</v>
      </c>
      <c r="L3104" t="s">
        <v>43</v>
      </c>
      <c r="M3104" t="s">
        <v>43</v>
      </c>
      <c r="N3104">
        <v>0</v>
      </c>
      <c r="O3104">
        <v>0</v>
      </c>
      <c r="P3104">
        <v>1</v>
      </c>
      <c r="Q3104">
        <f t="shared" si="576"/>
        <v>0</v>
      </c>
      <c r="R3104">
        <f t="shared" si="577"/>
        <v>0</v>
      </c>
      <c r="S3104">
        <f t="shared" si="578"/>
        <v>0</v>
      </c>
      <c r="T3104">
        <f t="shared" si="579"/>
        <v>0</v>
      </c>
      <c r="U3104">
        <f t="shared" si="580"/>
        <v>0</v>
      </c>
      <c r="V3104">
        <f t="shared" si="581"/>
        <v>0</v>
      </c>
      <c r="AL3104">
        <f t="shared" si="582"/>
        <v>0</v>
      </c>
      <c r="AM3104">
        <f t="shared" si="583"/>
        <v>0</v>
      </c>
      <c r="AN3104">
        <f t="shared" si="584"/>
        <v>0</v>
      </c>
      <c r="AO3104" t="str">
        <f t="shared" si="585"/>
        <v/>
      </c>
      <c r="AP3104" t="str">
        <f t="shared" si="586"/>
        <v/>
      </c>
      <c r="AQ3104" t="str">
        <f t="shared" si="587"/>
        <v/>
      </c>
    </row>
    <row r="3105" spans="1:43" x14ac:dyDescent="0.3">
      <c r="A3105" t="s">
        <v>648</v>
      </c>
      <c r="B3105" t="s">
        <v>287</v>
      </c>
      <c r="C3105" t="s">
        <v>397</v>
      </c>
      <c r="D3105" t="s">
        <v>135</v>
      </c>
      <c r="E3105">
        <v>0.54453041218514842</v>
      </c>
      <c r="F3105">
        <v>0.1954317118385743</v>
      </c>
      <c r="G3105">
        <v>0.2600378759762772</v>
      </c>
      <c r="H3105">
        <v>1.53</v>
      </c>
      <c r="I3105">
        <v>5.5</v>
      </c>
      <c r="J3105">
        <v>4.2</v>
      </c>
      <c r="K3105" t="s">
        <v>30</v>
      </c>
      <c r="L3105" t="s">
        <v>43</v>
      </c>
      <c r="M3105" t="s">
        <v>43</v>
      </c>
      <c r="N3105">
        <v>0</v>
      </c>
      <c r="O3105">
        <v>0</v>
      </c>
      <c r="P3105">
        <v>1</v>
      </c>
      <c r="Q3105">
        <f t="shared" si="576"/>
        <v>0</v>
      </c>
      <c r="R3105">
        <f t="shared" si="577"/>
        <v>0</v>
      </c>
      <c r="S3105">
        <f t="shared" si="578"/>
        <v>0</v>
      </c>
      <c r="T3105">
        <f t="shared" si="579"/>
        <v>0</v>
      </c>
      <c r="U3105">
        <f t="shared" si="580"/>
        <v>0</v>
      </c>
      <c r="V3105">
        <f t="shared" si="581"/>
        <v>0</v>
      </c>
      <c r="AL3105">
        <f t="shared" si="582"/>
        <v>0</v>
      </c>
      <c r="AM3105">
        <f t="shared" si="583"/>
        <v>0</v>
      </c>
      <c r="AN3105">
        <f t="shared" si="584"/>
        <v>0</v>
      </c>
      <c r="AO3105" t="str">
        <f t="shared" si="585"/>
        <v/>
      </c>
      <c r="AP3105" t="str">
        <f t="shared" si="586"/>
        <v/>
      </c>
      <c r="AQ3105" t="str">
        <f t="shared" si="587"/>
        <v/>
      </c>
    </row>
    <row r="3106" spans="1:43" x14ac:dyDescent="0.3">
      <c r="A3106" t="s">
        <v>648</v>
      </c>
      <c r="B3106" t="s">
        <v>289</v>
      </c>
      <c r="C3106" t="s">
        <v>134</v>
      </c>
      <c r="D3106" t="s">
        <v>135</v>
      </c>
      <c r="E3106">
        <v>0.32963497033843803</v>
      </c>
      <c r="F3106">
        <v>0.35484694718291149</v>
      </c>
      <c r="G3106">
        <v>0.31551808247865049</v>
      </c>
      <c r="H3106">
        <v>2.67</v>
      </c>
      <c r="I3106">
        <v>2.42</v>
      </c>
      <c r="J3106">
        <v>3.4</v>
      </c>
      <c r="K3106" t="s">
        <v>30</v>
      </c>
      <c r="L3106" t="s">
        <v>30</v>
      </c>
      <c r="M3106" t="s">
        <v>30</v>
      </c>
      <c r="N3106">
        <v>0</v>
      </c>
      <c r="O3106">
        <v>1</v>
      </c>
      <c r="P3106">
        <v>0</v>
      </c>
      <c r="Q3106">
        <f t="shared" si="576"/>
        <v>0</v>
      </c>
      <c r="R3106">
        <f t="shared" si="577"/>
        <v>0</v>
      </c>
      <c r="S3106">
        <f t="shared" si="578"/>
        <v>0</v>
      </c>
      <c r="T3106">
        <f t="shared" si="579"/>
        <v>0</v>
      </c>
      <c r="U3106">
        <f t="shared" si="580"/>
        <v>0</v>
      </c>
      <c r="V3106">
        <f t="shared" si="581"/>
        <v>0</v>
      </c>
      <c r="AL3106">
        <f t="shared" si="582"/>
        <v>0</v>
      </c>
      <c r="AM3106">
        <f t="shared" si="583"/>
        <v>0</v>
      </c>
      <c r="AN3106">
        <f t="shared" si="584"/>
        <v>0</v>
      </c>
      <c r="AO3106" t="str">
        <f t="shared" si="585"/>
        <v/>
      </c>
      <c r="AP3106" t="str">
        <f t="shared" si="586"/>
        <v/>
      </c>
      <c r="AQ3106" t="str">
        <f t="shared" si="587"/>
        <v/>
      </c>
    </row>
    <row r="3107" spans="1:43" x14ac:dyDescent="0.3">
      <c r="A3107" t="s">
        <v>648</v>
      </c>
      <c r="B3107" t="s">
        <v>235</v>
      </c>
      <c r="C3107" t="s">
        <v>242</v>
      </c>
      <c r="D3107" t="s">
        <v>169</v>
      </c>
      <c r="E3107">
        <v>0.18249810894706089</v>
      </c>
      <c r="F3107">
        <v>0.60582454667575336</v>
      </c>
      <c r="G3107">
        <v>0.21167734437718569</v>
      </c>
      <c r="H3107">
        <v>5.25</v>
      </c>
      <c r="I3107">
        <v>1.6</v>
      </c>
      <c r="J3107">
        <v>3.95</v>
      </c>
      <c r="K3107" t="s">
        <v>43</v>
      </c>
      <c r="L3107" t="s">
        <v>30</v>
      </c>
      <c r="M3107" t="s">
        <v>43</v>
      </c>
      <c r="N3107">
        <v>0</v>
      </c>
      <c r="O3107">
        <v>1</v>
      </c>
      <c r="P3107">
        <v>0</v>
      </c>
      <c r="Q3107">
        <f t="shared" si="576"/>
        <v>0</v>
      </c>
      <c r="R3107">
        <f t="shared" si="577"/>
        <v>0</v>
      </c>
      <c r="S3107">
        <f t="shared" si="578"/>
        <v>0</v>
      </c>
      <c r="T3107">
        <f t="shared" si="579"/>
        <v>0</v>
      </c>
      <c r="U3107">
        <f t="shared" si="580"/>
        <v>0</v>
      </c>
      <c r="V3107">
        <f t="shared" si="581"/>
        <v>0</v>
      </c>
      <c r="AL3107">
        <f t="shared" si="582"/>
        <v>0</v>
      </c>
      <c r="AM3107">
        <f t="shared" si="583"/>
        <v>0</v>
      </c>
      <c r="AN3107">
        <f t="shared" si="584"/>
        <v>0</v>
      </c>
      <c r="AO3107" t="str">
        <f t="shared" si="585"/>
        <v/>
      </c>
      <c r="AP3107" t="str">
        <f t="shared" si="586"/>
        <v/>
      </c>
      <c r="AQ3107" t="str">
        <f t="shared" si="587"/>
        <v/>
      </c>
    </row>
    <row r="3108" spans="1:43" x14ac:dyDescent="0.3">
      <c r="A3108" t="s">
        <v>648</v>
      </c>
      <c r="B3108" t="s">
        <v>339</v>
      </c>
      <c r="C3108" t="s">
        <v>251</v>
      </c>
      <c r="D3108" t="s">
        <v>169</v>
      </c>
      <c r="E3108">
        <v>0.5206186028675226</v>
      </c>
      <c r="F3108">
        <v>0.2001093066740052</v>
      </c>
      <c r="G3108">
        <v>0.27927209045847218</v>
      </c>
      <c r="H3108">
        <v>1.88</v>
      </c>
      <c r="I3108">
        <v>3.8</v>
      </c>
      <c r="J3108">
        <v>3.5</v>
      </c>
      <c r="K3108" t="s">
        <v>30</v>
      </c>
      <c r="L3108" t="s">
        <v>43</v>
      </c>
      <c r="M3108" t="s">
        <v>43</v>
      </c>
      <c r="N3108">
        <v>1</v>
      </c>
      <c r="O3108">
        <v>0</v>
      </c>
      <c r="P3108">
        <v>0</v>
      </c>
      <c r="Q3108">
        <f t="shared" si="576"/>
        <v>0</v>
      </c>
      <c r="R3108">
        <f t="shared" si="577"/>
        <v>0</v>
      </c>
      <c r="S3108">
        <f t="shared" si="578"/>
        <v>0</v>
      </c>
      <c r="T3108">
        <f t="shared" si="579"/>
        <v>0</v>
      </c>
      <c r="U3108">
        <f t="shared" si="580"/>
        <v>0</v>
      </c>
      <c r="V3108">
        <f t="shared" si="581"/>
        <v>0</v>
      </c>
      <c r="AL3108">
        <f t="shared" si="582"/>
        <v>0</v>
      </c>
      <c r="AM3108">
        <f t="shared" si="583"/>
        <v>0</v>
      </c>
      <c r="AN3108">
        <f t="shared" si="584"/>
        <v>0</v>
      </c>
      <c r="AO3108" t="str">
        <f t="shared" si="585"/>
        <v/>
      </c>
      <c r="AP3108" t="str">
        <f t="shared" si="586"/>
        <v/>
      </c>
      <c r="AQ3108" t="str">
        <f t="shared" si="587"/>
        <v/>
      </c>
    </row>
    <row r="3109" spans="1:43" x14ac:dyDescent="0.3">
      <c r="A3109" t="s">
        <v>648</v>
      </c>
      <c r="B3109" t="s">
        <v>239</v>
      </c>
      <c r="C3109" t="s">
        <v>243</v>
      </c>
      <c r="D3109" t="s">
        <v>169</v>
      </c>
      <c r="E3109">
        <v>0.38591273509639751</v>
      </c>
      <c r="F3109">
        <v>0.30434719440626973</v>
      </c>
      <c r="G3109">
        <v>0.30974007049733271</v>
      </c>
      <c r="H3109">
        <v>2.2000000000000002</v>
      </c>
      <c r="I3109">
        <v>2.95</v>
      </c>
      <c r="J3109">
        <v>3.65</v>
      </c>
      <c r="K3109" t="s">
        <v>43</v>
      </c>
      <c r="L3109" t="s">
        <v>43</v>
      </c>
      <c r="M3109" t="s">
        <v>30</v>
      </c>
      <c r="N3109">
        <v>1</v>
      </c>
      <c r="O3109">
        <v>0</v>
      </c>
      <c r="P3109">
        <v>0</v>
      </c>
      <c r="Q3109">
        <f t="shared" si="576"/>
        <v>0</v>
      </c>
      <c r="R3109">
        <f t="shared" si="577"/>
        <v>0</v>
      </c>
      <c r="S3109">
        <f t="shared" si="578"/>
        <v>0</v>
      </c>
      <c r="T3109">
        <f t="shared" si="579"/>
        <v>0</v>
      </c>
      <c r="U3109">
        <f t="shared" si="580"/>
        <v>0</v>
      </c>
      <c r="V3109">
        <f t="shared" si="581"/>
        <v>0</v>
      </c>
      <c r="AL3109">
        <f t="shared" si="582"/>
        <v>0</v>
      </c>
      <c r="AM3109">
        <f t="shared" si="583"/>
        <v>0</v>
      </c>
      <c r="AN3109">
        <f t="shared" si="584"/>
        <v>0</v>
      </c>
      <c r="AO3109" t="str">
        <f t="shared" si="585"/>
        <v/>
      </c>
      <c r="AP3109" t="str">
        <f t="shared" si="586"/>
        <v/>
      </c>
      <c r="AQ3109" t="str">
        <f t="shared" si="587"/>
        <v/>
      </c>
    </row>
    <row r="3110" spans="1:43" x14ac:dyDescent="0.3">
      <c r="A3110" t="s">
        <v>648</v>
      </c>
      <c r="B3110" t="s">
        <v>208</v>
      </c>
      <c r="C3110" t="s">
        <v>234</v>
      </c>
      <c r="D3110" t="s">
        <v>169</v>
      </c>
      <c r="E3110">
        <v>0.2811286847652163</v>
      </c>
      <c r="F3110">
        <v>0.42651377232909238</v>
      </c>
      <c r="G3110">
        <v>0.29235754290569121</v>
      </c>
      <c r="H3110">
        <v>2.8</v>
      </c>
      <c r="I3110">
        <v>2.37</v>
      </c>
      <c r="J3110">
        <v>3.35</v>
      </c>
      <c r="K3110" t="s">
        <v>43</v>
      </c>
      <c r="L3110" t="s">
        <v>30</v>
      </c>
      <c r="M3110" t="s">
        <v>30</v>
      </c>
      <c r="N3110">
        <v>0</v>
      </c>
      <c r="O3110">
        <v>0</v>
      </c>
      <c r="P3110">
        <v>1</v>
      </c>
      <c r="Q3110">
        <f t="shared" si="576"/>
        <v>0</v>
      </c>
      <c r="R3110">
        <f t="shared" si="577"/>
        <v>0</v>
      </c>
      <c r="S3110">
        <f t="shared" si="578"/>
        <v>0</v>
      </c>
      <c r="T3110">
        <f t="shared" si="579"/>
        <v>0</v>
      </c>
      <c r="U3110">
        <f t="shared" si="580"/>
        <v>0</v>
      </c>
      <c r="V3110">
        <f t="shared" si="581"/>
        <v>0</v>
      </c>
      <c r="AL3110">
        <f t="shared" si="582"/>
        <v>0</v>
      </c>
      <c r="AM3110">
        <f t="shared" si="583"/>
        <v>0</v>
      </c>
      <c r="AN3110">
        <f t="shared" si="584"/>
        <v>0</v>
      </c>
      <c r="AO3110" t="str">
        <f t="shared" si="585"/>
        <v/>
      </c>
      <c r="AP3110" t="str">
        <f t="shared" si="586"/>
        <v/>
      </c>
      <c r="AQ3110" t="str">
        <f t="shared" si="587"/>
        <v/>
      </c>
    </row>
    <row r="3111" spans="1:43" x14ac:dyDescent="0.3">
      <c r="A3111" t="s">
        <v>648</v>
      </c>
      <c r="B3111" t="s">
        <v>170</v>
      </c>
      <c r="C3111" t="s">
        <v>240</v>
      </c>
      <c r="D3111" t="s">
        <v>169</v>
      </c>
      <c r="E3111">
        <v>0.51015960265663862</v>
      </c>
      <c r="F3111">
        <v>0.20709872035869001</v>
      </c>
      <c r="G3111">
        <v>0.28274167698467129</v>
      </c>
      <c r="H3111">
        <v>1.91</v>
      </c>
      <c r="I3111">
        <v>3.65</v>
      </c>
      <c r="J3111">
        <v>3.6</v>
      </c>
      <c r="K3111" t="s">
        <v>30</v>
      </c>
      <c r="L3111" t="s">
        <v>43</v>
      </c>
      <c r="M3111" t="s">
        <v>43</v>
      </c>
      <c r="N3111">
        <v>0</v>
      </c>
      <c r="O3111">
        <v>0</v>
      </c>
      <c r="P3111">
        <v>1</v>
      </c>
      <c r="Q3111">
        <f t="shared" si="576"/>
        <v>0</v>
      </c>
      <c r="R3111">
        <f t="shared" si="577"/>
        <v>0</v>
      </c>
      <c r="S3111">
        <f t="shared" si="578"/>
        <v>0</v>
      </c>
      <c r="T3111">
        <f t="shared" si="579"/>
        <v>0</v>
      </c>
      <c r="U3111">
        <f t="shared" si="580"/>
        <v>0</v>
      </c>
      <c r="V3111">
        <f t="shared" si="581"/>
        <v>0</v>
      </c>
      <c r="AL3111">
        <f t="shared" si="582"/>
        <v>0</v>
      </c>
      <c r="AM3111">
        <f t="shared" si="583"/>
        <v>0</v>
      </c>
      <c r="AN3111">
        <f t="shared" si="584"/>
        <v>0</v>
      </c>
      <c r="AO3111" t="str">
        <f t="shared" si="585"/>
        <v/>
      </c>
      <c r="AP3111" t="str">
        <f t="shared" si="586"/>
        <v/>
      </c>
      <c r="AQ3111" t="str">
        <f t="shared" si="587"/>
        <v/>
      </c>
    </row>
    <row r="3112" spans="1:43" x14ac:dyDescent="0.3">
      <c r="A3112" t="s">
        <v>648</v>
      </c>
      <c r="B3112" t="s">
        <v>167</v>
      </c>
      <c r="C3112" t="s">
        <v>320</v>
      </c>
      <c r="D3112" t="s">
        <v>169</v>
      </c>
      <c r="E3112">
        <v>0.32295401857379641</v>
      </c>
      <c r="F3112">
        <v>0.38019768720814101</v>
      </c>
      <c r="G3112">
        <v>0.29684829421806269</v>
      </c>
      <c r="H3112">
        <v>2.27</v>
      </c>
      <c r="I3112">
        <v>3</v>
      </c>
      <c r="J3112">
        <v>3.35</v>
      </c>
      <c r="K3112" t="s">
        <v>30</v>
      </c>
      <c r="L3112" t="s">
        <v>43</v>
      </c>
      <c r="M3112" t="s">
        <v>30</v>
      </c>
      <c r="N3112">
        <v>0</v>
      </c>
      <c r="O3112">
        <v>0</v>
      </c>
      <c r="P3112">
        <v>1</v>
      </c>
      <c r="Q3112">
        <f t="shared" si="576"/>
        <v>0</v>
      </c>
      <c r="R3112">
        <f t="shared" si="577"/>
        <v>0</v>
      </c>
      <c r="S3112">
        <f t="shared" si="578"/>
        <v>0</v>
      </c>
      <c r="T3112">
        <f t="shared" si="579"/>
        <v>0</v>
      </c>
      <c r="U3112">
        <f t="shared" si="580"/>
        <v>0</v>
      </c>
      <c r="V3112">
        <f t="shared" si="581"/>
        <v>0</v>
      </c>
      <c r="AL3112">
        <f t="shared" si="582"/>
        <v>0</v>
      </c>
      <c r="AM3112">
        <f t="shared" si="583"/>
        <v>0</v>
      </c>
      <c r="AN3112">
        <f t="shared" si="584"/>
        <v>0</v>
      </c>
      <c r="AO3112" t="str">
        <f t="shared" si="585"/>
        <v/>
      </c>
      <c r="AP3112" t="str">
        <f t="shared" si="586"/>
        <v/>
      </c>
      <c r="AQ3112" t="str">
        <f t="shared" si="587"/>
        <v/>
      </c>
    </row>
    <row r="3113" spans="1:43" x14ac:dyDescent="0.3">
      <c r="A3113" t="s">
        <v>648</v>
      </c>
      <c r="B3113" t="s">
        <v>168</v>
      </c>
      <c r="C3113" t="s">
        <v>210</v>
      </c>
      <c r="D3113" t="s">
        <v>169</v>
      </c>
      <c r="E3113">
        <v>0.56187813451429391</v>
      </c>
      <c r="F3113">
        <v>0.17762462230884959</v>
      </c>
      <c r="G3113">
        <v>0.26049724317685652</v>
      </c>
      <c r="H3113">
        <v>1.65</v>
      </c>
      <c r="I3113">
        <v>4.9000000000000004</v>
      </c>
      <c r="J3113">
        <v>3.9</v>
      </c>
      <c r="K3113" t="s">
        <v>30</v>
      </c>
      <c r="L3113" t="s">
        <v>30</v>
      </c>
      <c r="M3113" t="s">
        <v>43</v>
      </c>
      <c r="N3113">
        <v>0</v>
      </c>
      <c r="O3113">
        <v>1</v>
      </c>
      <c r="P3113">
        <v>0</v>
      </c>
      <c r="Q3113">
        <f t="shared" si="576"/>
        <v>0</v>
      </c>
      <c r="R3113">
        <f t="shared" si="577"/>
        <v>0</v>
      </c>
      <c r="S3113">
        <f t="shared" si="578"/>
        <v>0</v>
      </c>
      <c r="T3113">
        <f t="shared" si="579"/>
        <v>0</v>
      </c>
      <c r="U3113">
        <f t="shared" si="580"/>
        <v>0</v>
      </c>
      <c r="V3113">
        <f t="shared" si="581"/>
        <v>0</v>
      </c>
      <c r="AL3113">
        <f t="shared" si="582"/>
        <v>0</v>
      </c>
      <c r="AM3113">
        <f t="shared" si="583"/>
        <v>0</v>
      </c>
      <c r="AN3113">
        <f t="shared" si="584"/>
        <v>0</v>
      </c>
      <c r="AO3113" t="str">
        <f t="shared" si="585"/>
        <v/>
      </c>
      <c r="AP3113" t="str">
        <f t="shared" si="586"/>
        <v/>
      </c>
      <c r="AQ3113" t="str">
        <f t="shared" si="587"/>
        <v/>
      </c>
    </row>
    <row r="3114" spans="1:43" x14ac:dyDescent="0.3">
      <c r="A3114" t="s">
        <v>648</v>
      </c>
      <c r="B3114" t="s">
        <v>171</v>
      </c>
      <c r="C3114" t="s">
        <v>241</v>
      </c>
      <c r="D3114" t="s">
        <v>169</v>
      </c>
      <c r="E3114">
        <v>0.32738731263335319</v>
      </c>
      <c r="F3114">
        <v>0.35888124268164018</v>
      </c>
      <c r="G3114">
        <v>0.31373144468500658</v>
      </c>
      <c r="H3114">
        <v>2.5</v>
      </c>
      <c r="I3114">
        <v>2.72</v>
      </c>
      <c r="J3114">
        <v>3.25</v>
      </c>
      <c r="K3114" t="s">
        <v>30</v>
      </c>
      <c r="L3114" t="s">
        <v>30</v>
      </c>
      <c r="M3114" t="s">
        <v>43</v>
      </c>
      <c r="N3114">
        <v>1</v>
      </c>
      <c r="O3114">
        <v>0</v>
      </c>
      <c r="P3114">
        <v>0</v>
      </c>
      <c r="Q3114">
        <f t="shared" si="576"/>
        <v>0</v>
      </c>
      <c r="R3114">
        <f t="shared" si="577"/>
        <v>0</v>
      </c>
      <c r="S3114">
        <f t="shared" si="578"/>
        <v>0</v>
      </c>
      <c r="T3114">
        <f t="shared" si="579"/>
        <v>0</v>
      </c>
      <c r="U3114">
        <f t="shared" si="580"/>
        <v>0</v>
      </c>
      <c r="V3114">
        <f t="shared" si="581"/>
        <v>0</v>
      </c>
      <c r="AL3114">
        <f t="shared" si="582"/>
        <v>0</v>
      </c>
      <c r="AM3114">
        <f t="shared" si="583"/>
        <v>0</v>
      </c>
      <c r="AN3114">
        <f t="shared" si="584"/>
        <v>0</v>
      </c>
      <c r="AO3114" t="str">
        <f t="shared" si="585"/>
        <v/>
      </c>
      <c r="AP3114" t="str">
        <f t="shared" si="586"/>
        <v/>
      </c>
      <c r="AQ3114" t="str">
        <f t="shared" si="587"/>
        <v/>
      </c>
    </row>
    <row r="3115" spans="1:43" x14ac:dyDescent="0.3">
      <c r="A3115" t="s">
        <v>648</v>
      </c>
      <c r="B3115" t="s">
        <v>410</v>
      </c>
      <c r="C3115" t="s">
        <v>70</v>
      </c>
      <c r="D3115" t="s">
        <v>71</v>
      </c>
      <c r="E3115">
        <v>0.25264064646910223</v>
      </c>
      <c r="F3115">
        <v>0.48021890087548258</v>
      </c>
      <c r="G3115">
        <v>0.26714045265541531</v>
      </c>
      <c r="H3115">
        <v>3.6</v>
      </c>
      <c r="I3115">
        <v>2</v>
      </c>
      <c r="J3115">
        <v>3.7</v>
      </c>
      <c r="K3115" t="s">
        <v>30</v>
      </c>
      <c r="L3115" t="s">
        <v>30</v>
      </c>
      <c r="M3115" t="s">
        <v>30</v>
      </c>
      <c r="N3115">
        <v>1</v>
      </c>
      <c r="O3115">
        <v>0</v>
      </c>
      <c r="P3115">
        <v>0</v>
      </c>
      <c r="Q3115">
        <f t="shared" si="576"/>
        <v>0</v>
      </c>
      <c r="R3115">
        <f t="shared" si="577"/>
        <v>0</v>
      </c>
      <c r="S3115">
        <f t="shared" si="578"/>
        <v>0</v>
      </c>
      <c r="T3115">
        <f t="shared" si="579"/>
        <v>0</v>
      </c>
      <c r="U3115">
        <f t="shared" si="580"/>
        <v>0</v>
      </c>
      <c r="V3115">
        <f t="shared" si="581"/>
        <v>0</v>
      </c>
      <c r="AL3115">
        <f t="shared" si="582"/>
        <v>0</v>
      </c>
      <c r="AM3115">
        <f t="shared" si="583"/>
        <v>0</v>
      </c>
      <c r="AN3115">
        <f t="shared" si="584"/>
        <v>0</v>
      </c>
      <c r="AO3115" t="str">
        <f t="shared" si="585"/>
        <v/>
      </c>
      <c r="AP3115" t="str">
        <f t="shared" si="586"/>
        <v/>
      </c>
      <c r="AQ3115" t="str">
        <f t="shared" si="587"/>
        <v/>
      </c>
    </row>
    <row r="3116" spans="1:43" x14ac:dyDescent="0.3">
      <c r="A3116" t="s">
        <v>648</v>
      </c>
      <c r="B3116" t="s">
        <v>244</v>
      </c>
      <c r="C3116" t="s">
        <v>252</v>
      </c>
      <c r="D3116" t="s">
        <v>169</v>
      </c>
      <c r="E3116">
        <v>0.36611196543124119</v>
      </c>
      <c r="F3116">
        <v>0.31725003751910458</v>
      </c>
      <c r="G3116">
        <v>0.31663799704965417</v>
      </c>
      <c r="H3116">
        <v>2.25</v>
      </c>
      <c r="I3116">
        <v>3.15</v>
      </c>
      <c r="J3116">
        <v>3.2</v>
      </c>
      <c r="K3116" t="s">
        <v>30</v>
      </c>
      <c r="L3116" t="s">
        <v>43</v>
      </c>
      <c r="M3116" t="s">
        <v>30</v>
      </c>
      <c r="N3116">
        <v>0</v>
      </c>
      <c r="O3116">
        <v>1</v>
      </c>
      <c r="P3116">
        <v>0</v>
      </c>
      <c r="Q3116">
        <f t="shared" si="576"/>
        <v>0</v>
      </c>
      <c r="R3116">
        <f t="shared" si="577"/>
        <v>0</v>
      </c>
      <c r="S3116">
        <f t="shared" si="578"/>
        <v>0</v>
      </c>
      <c r="T3116">
        <f t="shared" si="579"/>
        <v>0</v>
      </c>
      <c r="U3116">
        <f t="shared" si="580"/>
        <v>0</v>
      </c>
      <c r="V3116">
        <f t="shared" si="581"/>
        <v>0</v>
      </c>
      <c r="AL3116">
        <f t="shared" si="582"/>
        <v>0</v>
      </c>
      <c r="AM3116">
        <f t="shared" si="583"/>
        <v>0</v>
      </c>
      <c r="AN3116">
        <f t="shared" si="584"/>
        <v>0</v>
      </c>
      <c r="AO3116" t="str">
        <f t="shared" si="585"/>
        <v/>
      </c>
      <c r="AP3116" t="str">
        <f t="shared" si="586"/>
        <v/>
      </c>
      <c r="AQ3116" t="str">
        <f t="shared" si="587"/>
        <v/>
      </c>
    </row>
    <row r="3117" spans="1:43" x14ac:dyDescent="0.3">
      <c r="A3117" t="s">
        <v>648</v>
      </c>
      <c r="B3117" t="s">
        <v>207</v>
      </c>
      <c r="C3117" t="s">
        <v>331</v>
      </c>
      <c r="D3117" t="s">
        <v>169</v>
      </c>
      <c r="E3117">
        <v>0.46443492336195918</v>
      </c>
      <c r="F3117">
        <v>0.23906425763232331</v>
      </c>
      <c r="G3117">
        <v>0.2965008190057174</v>
      </c>
      <c r="H3117">
        <v>1.98</v>
      </c>
      <c r="I3117">
        <v>3.6</v>
      </c>
      <c r="J3117">
        <v>3.45</v>
      </c>
      <c r="K3117" t="s">
        <v>30</v>
      </c>
      <c r="L3117" t="s">
        <v>43</v>
      </c>
      <c r="M3117" t="s">
        <v>30</v>
      </c>
      <c r="N3117">
        <v>1</v>
      </c>
      <c r="O3117">
        <v>0</v>
      </c>
      <c r="P3117">
        <v>0</v>
      </c>
      <c r="Q3117">
        <f t="shared" si="576"/>
        <v>0</v>
      </c>
      <c r="R3117">
        <f t="shared" si="577"/>
        <v>0</v>
      </c>
      <c r="S3117">
        <f t="shared" si="578"/>
        <v>0</v>
      </c>
      <c r="T3117">
        <f t="shared" si="579"/>
        <v>0</v>
      </c>
      <c r="U3117">
        <f t="shared" si="580"/>
        <v>0</v>
      </c>
      <c r="V3117">
        <f t="shared" si="581"/>
        <v>0</v>
      </c>
      <c r="AL3117">
        <f t="shared" si="582"/>
        <v>0</v>
      </c>
      <c r="AM3117">
        <f t="shared" si="583"/>
        <v>0</v>
      </c>
      <c r="AN3117">
        <f t="shared" si="584"/>
        <v>0</v>
      </c>
      <c r="AO3117" t="str">
        <f t="shared" si="585"/>
        <v/>
      </c>
      <c r="AP3117" t="str">
        <f t="shared" si="586"/>
        <v/>
      </c>
      <c r="AQ3117" t="str">
        <f t="shared" si="587"/>
        <v/>
      </c>
    </row>
    <row r="3118" spans="1:43" x14ac:dyDescent="0.3">
      <c r="A3118" t="s">
        <v>648</v>
      </c>
      <c r="B3118" t="s">
        <v>238</v>
      </c>
      <c r="C3118" t="s">
        <v>209</v>
      </c>
      <c r="D3118" t="s">
        <v>169</v>
      </c>
      <c r="E3118">
        <v>0.33474396501210552</v>
      </c>
      <c r="F3118">
        <v>0.35850384201376362</v>
      </c>
      <c r="G3118">
        <v>0.30675219297413092</v>
      </c>
      <c r="H3118">
        <v>2.57</v>
      </c>
      <c r="I3118">
        <v>2.5499999999999998</v>
      </c>
      <c r="J3118">
        <v>3.4</v>
      </c>
      <c r="K3118" t="s">
        <v>30</v>
      </c>
      <c r="L3118" t="s">
        <v>30</v>
      </c>
      <c r="M3118" t="s">
        <v>43</v>
      </c>
      <c r="N3118">
        <v>0</v>
      </c>
      <c r="O3118">
        <v>0</v>
      </c>
      <c r="P3118">
        <v>1</v>
      </c>
      <c r="Q3118">
        <f t="shared" si="576"/>
        <v>0</v>
      </c>
      <c r="R3118">
        <f t="shared" si="577"/>
        <v>0</v>
      </c>
      <c r="S3118">
        <f t="shared" si="578"/>
        <v>0</v>
      </c>
      <c r="T3118">
        <f t="shared" si="579"/>
        <v>0</v>
      </c>
      <c r="U3118">
        <f t="shared" si="580"/>
        <v>0</v>
      </c>
      <c r="V3118">
        <f t="shared" si="581"/>
        <v>0</v>
      </c>
      <c r="AL3118">
        <f t="shared" si="582"/>
        <v>0</v>
      </c>
      <c r="AM3118">
        <f t="shared" si="583"/>
        <v>0</v>
      </c>
      <c r="AN3118">
        <f t="shared" si="584"/>
        <v>0</v>
      </c>
      <c r="AO3118" t="str">
        <f t="shared" si="585"/>
        <v/>
      </c>
      <c r="AP3118" t="str">
        <f t="shared" si="586"/>
        <v/>
      </c>
      <c r="AQ3118" t="str">
        <f t="shared" si="587"/>
        <v/>
      </c>
    </row>
    <row r="3119" spans="1:43" x14ac:dyDescent="0.3">
      <c r="A3119" t="s">
        <v>648</v>
      </c>
      <c r="B3119" t="s">
        <v>245</v>
      </c>
      <c r="C3119" t="s">
        <v>338</v>
      </c>
      <c r="D3119" t="s">
        <v>169</v>
      </c>
      <c r="E3119">
        <v>0.57157604355441316</v>
      </c>
      <c r="F3119">
        <v>0.17008924343508591</v>
      </c>
      <c r="G3119">
        <v>0.25833471301050093</v>
      </c>
      <c r="H3119">
        <v>1.75</v>
      </c>
      <c r="I3119">
        <v>4.1500000000000004</v>
      </c>
      <c r="J3119">
        <v>3.75</v>
      </c>
      <c r="K3119" t="s">
        <v>30</v>
      </c>
      <c r="L3119" t="s">
        <v>43</v>
      </c>
      <c r="M3119" t="s">
        <v>30</v>
      </c>
      <c r="N3119">
        <v>0</v>
      </c>
      <c r="O3119">
        <v>1</v>
      </c>
      <c r="P3119">
        <v>0</v>
      </c>
      <c r="Q3119">
        <f t="shared" si="576"/>
        <v>0</v>
      </c>
      <c r="R3119">
        <f t="shared" si="577"/>
        <v>0</v>
      </c>
      <c r="S3119">
        <f t="shared" si="578"/>
        <v>0</v>
      </c>
      <c r="T3119">
        <f t="shared" si="579"/>
        <v>0</v>
      </c>
      <c r="U3119">
        <f t="shared" si="580"/>
        <v>0</v>
      </c>
      <c r="V3119">
        <f t="shared" si="581"/>
        <v>0</v>
      </c>
      <c r="AL3119">
        <f t="shared" si="582"/>
        <v>0</v>
      </c>
      <c r="AM3119">
        <f t="shared" si="583"/>
        <v>0</v>
      </c>
      <c r="AN3119">
        <f t="shared" si="584"/>
        <v>0</v>
      </c>
      <c r="AO3119" t="str">
        <f t="shared" si="585"/>
        <v/>
      </c>
      <c r="AP3119" t="str">
        <f t="shared" si="586"/>
        <v/>
      </c>
      <c r="AQ3119" t="str">
        <f t="shared" si="587"/>
        <v/>
      </c>
    </row>
    <row r="3120" spans="1:43" x14ac:dyDescent="0.3">
      <c r="A3120" t="s">
        <v>648</v>
      </c>
      <c r="B3120" t="s">
        <v>215</v>
      </c>
      <c r="C3120" t="s">
        <v>173</v>
      </c>
      <c r="D3120" t="s">
        <v>174</v>
      </c>
      <c r="E3120">
        <v>0.36807040103881061</v>
      </c>
      <c r="F3120">
        <v>0.32032634287511141</v>
      </c>
      <c r="G3120">
        <v>0.31160325608607797</v>
      </c>
      <c r="H3120">
        <v>2.1800000000000002</v>
      </c>
      <c r="I3120">
        <v>3.4</v>
      </c>
      <c r="J3120">
        <v>3.1</v>
      </c>
      <c r="K3120" t="s">
        <v>30</v>
      </c>
      <c r="L3120" t="s">
        <v>43</v>
      </c>
      <c r="M3120" t="s">
        <v>43</v>
      </c>
      <c r="N3120">
        <v>0</v>
      </c>
      <c r="O3120">
        <v>0</v>
      </c>
      <c r="P3120">
        <v>1</v>
      </c>
      <c r="Q3120">
        <f t="shared" si="576"/>
        <v>0</v>
      </c>
      <c r="R3120">
        <f t="shared" si="577"/>
        <v>0</v>
      </c>
      <c r="S3120">
        <f t="shared" si="578"/>
        <v>0</v>
      </c>
      <c r="T3120">
        <f t="shared" si="579"/>
        <v>0</v>
      </c>
      <c r="U3120">
        <f t="shared" si="580"/>
        <v>0</v>
      </c>
      <c r="V3120">
        <f t="shared" si="581"/>
        <v>0</v>
      </c>
      <c r="AL3120">
        <f t="shared" si="582"/>
        <v>0</v>
      </c>
      <c r="AM3120">
        <f t="shared" si="583"/>
        <v>0</v>
      </c>
      <c r="AN3120">
        <f t="shared" si="584"/>
        <v>0</v>
      </c>
      <c r="AO3120" t="str">
        <f t="shared" si="585"/>
        <v/>
      </c>
      <c r="AP3120" t="str">
        <f t="shared" si="586"/>
        <v/>
      </c>
      <c r="AQ3120" t="str">
        <f t="shared" si="587"/>
        <v/>
      </c>
    </row>
    <row r="3121" spans="1:43" x14ac:dyDescent="0.3">
      <c r="A3121" t="s">
        <v>648</v>
      </c>
      <c r="B3121" t="s">
        <v>394</v>
      </c>
      <c r="C3121" t="s">
        <v>422</v>
      </c>
      <c r="D3121" t="s">
        <v>58</v>
      </c>
      <c r="E3121">
        <v>0.14000130879551029</v>
      </c>
      <c r="F3121">
        <v>0.68418391053408001</v>
      </c>
      <c r="G3121">
        <v>0.1758147806704097</v>
      </c>
      <c r="H3121">
        <v>6</v>
      </c>
      <c r="I3121">
        <v>1.47</v>
      </c>
      <c r="J3121">
        <v>4.55</v>
      </c>
      <c r="K3121" t="s">
        <v>43</v>
      </c>
      <c r="L3121" t="s">
        <v>30</v>
      </c>
      <c r="M3121" t="s">
        <v>43</v>
      </c>
      <c r="N3121">
        <v>0</v>
      </c>
      <c r="O3121">
        <v>1</v>
      </c>
      <c r="P3121">
        <v>0</v>
      </c>
      <c r="Q3121">
        <f t="shared" si="576"/>
        <v>0</v>
      </c>
      <c r="R3121">
        <f t="shared" si="577"/>
        <v>0</v>
      </c>
      <c r="S3121">
        <f t="shared" si="578"/>
        <v>0</v>
      </c>
      <c r="T3121">
        <f t="shared" si="579"/>
        <v>0</v>
      </c>
      <c r="U3121">
        <f t="shared" si="580"/>
        <v>0</v>
      </c>
      <c r="V3121">
        <f t="shared" si="581"/>
        <v>0</v>
      </c>
      <c r="AL3121">
        <f t="shared" si="582"/>
        <v>0</v>
      </c>
      <c r="AM3121">
        <f t="shared" si="583"/>
        <v>0</v>
      </c>
      <c r="AN3121">
        <f t="shared" si="584"/>
        <v>0</v>
      </c>
      <c r="AO3121" t="str">
        <f t="shared" si="585"/>
        <v/>
      </c>
      <c r="AP3121" t="str">
        <f t="shared" si="586"/>
        <v/>
      </c>
      <c r="AQ3121" t="str">
        <f t="shared" si="587"/>
        <v/>
      </c>
    </row>
    <row r="3122" spans="1:43" x14ac:dyDescent="0.3">
      <c r="A3122" t="s">
        <v>648</v>
      </c>
      <c r="B3122" t="s">
        <v>224</v>
      </c>
      <c r="C3122" t="s">
        <v>314</v>
      </c>
      <c r="D3122" t="s">
        <v>58</v>
      </c>
      <c r="E3122">
        <v>0.35038836298920079</v>
      </c>
      <c r="F3122">
        <v>0.3351946784691831</v>
      </c>
      <c r="G3122">
        <v>0.31441695854161611</v>
      </c>
      <c r="H3122">
        <v>2.4</v>
      </c>
      <c r="I3122">
        <v>3.05</v>
      </c>
      <c r="J3122">
        <v>3.05</v>
      </c>
      <c r="K3122" t="s">
        <v>43</v>
      </c>
      <c r="L3122" t="s">
        <v>43</v>
      </c>
      <c r="M3122" t="s">
        <v>43</v>
      </c>
      <c r="N3122">
        <v>0</v>
      </c>
      <c r="O3122">
        <v>0</v>
      </c>
      <c r="P3122">
        <v>1</v>
      </c>
      <c r="Q3122">
        <f t="shared" si="576"/>
        <v>0</v>
      </c>
      <c r="R3122">
        <f t="shared" si="577"/>
        <v>0</v>
      </c>
      <c r="S3122">
        <f t="shared" si="578"/>
        <v>0</v>
      </c>
      <c r="T3122">
        <f t="shared" si="579"/>
        <v>0</v>
      </c>
      <c r="U3122">
        <f t="shared" si="580"/>
        <v>0</v>
      </c>
      <c r="V3122">
        <f t="shared" si="581"/>
        <v>0</v>
      </c>
      <c r="AL3122">
        <f t="shared" si="582"/>
        <v>0</v>
      </c>
      <c r="AM3122">
        <f t="shared" si="583"/>
        <v>0</v>
      </c>
      <c r="AN3122">
        <f t="shared" si="584"/>
        <v>0</v>
      </c>
      <c r="AO3122" t="str">
        <f t="shared" si="585"/>
        <v/>
      </c>
      <c r="AP3122" t="str">
        <f t="shared" si="586"/>
        <v/>
      </c>
      <c r="AQ3122" t="str">
        <f t="shared" si="587"/>
        <v/>
      </c>
    </row>
    <row r="3123" spans="1:43" x14ac:dyDescent="0.3">
      <c r="A3123" t="s">
        <v>648</v>
      </c>
      <c r="B3123" t="s">
        <v>588</v>
      </c>
      <c r="C3123" t="s">
        <v>603</v>
      </c>
      <c r="D3123" t="s">
        <v>590</v>
      </c>
      <c r="E3123">
        <v>0.56750474755397029</v>
      </c>
      <c r="F3123">
        <v>0.17593452505796139</v>
      </c>
      <c r="G3123">
        <v>0.25656072738806851</v>
      </c>
      <c r="H3123">
        <v>1.0009999999999999</v>
      </c>
      <c r="I3123">
        <v>1.0009999999999999</v>
      </c>
      <c r="J3123">
        <v>1.0009999999999999</v>
      </c>
      <c r="N3123">
        <v>1</v>
      </c>
      <c r="O3123">
        <v>0</v>
      </c>
      <c r="P3123">
        <v>0</v>
      </c>
      <c r="Q3123">
        <f t="shared" si="576"/>
        <v>0</v>
      </c>
      <c r="R3123">
        <f t="shared" si="577"/>
        <v>0</v>
      </c>
      <c r="S3123">
        <f t="shared" si="578"/>
        <v>0</v>
      </c>
      <c r="T3123">
        <f t="shared" si="579"/>
        <v>0</v>
      </c>
      <c r="U3123">
        <f t="shared" si="580"/>
        <v>0</v>
      </c>
      <c r="V3123">
        <f t="shared" si="581"/>
        <v>0</v>
      </c>
      <c r="AL3123">
        <f t="shared" si="582"/>
        <v>0</v>
      </c>
      <c r="AM3123">
        <f t="shared" si="583"/>
        <v>0</v>
      </c>
      <c r="AN3123">
        <f t="shared" si="584"/>
        <v>0</v>
      </c>
      <c r="AO3123" t="str">
        <f t="shared" si="585"/>
        <v/>
      </c>
      <c r="AP3123" t="str">
        <f t="shared" si="586"/>
        <v/>
      </c>
      <c r="AQ3123" t="str">
        <f t="shared" si="587"/>
        <v/>
      </c>
    </row>
    <row r="3124" spans="1:43" x14ac:dyDescent="0.3">
      <c r="A3124" t="s">
        <v>648</v>
      </c>
      <c r="B3124" t="s">
        <v>613</v>
      </c>
      <c r="C3124" t="s">
        <v>599</v>
      </c>
      <c r="D3124" t="s">
        <v>590</v>
      </c>
      <c r="E3124">
        <v>0.31903150251582058</v>
      </c>
      <c r="F3124">
        <v>0.36829320751299061</v>
      </c>
      <c r="G3124">
        <v>0.31267528997118887</v>
      </c>
      <c r="H3124">
        <v>1.0009999999999999</v>
      </c>
      <c r="I3124">
        <v>1.0009999999999999</v>
      </c>
      <c r="J3124">
        <v>1.0009999999999999</v>
      </c>
      <c r="N3124">
        <v>0</v>
      </c>
      <c r="O3124">
        <v>0</v>
      </c>
      <c r="P3124">
        <v>1</v>
      </c>
      <c r="Q3124">
        <f t="shared" si="576"/>
        <v>0</v>
      </c>
      <c r="R3124">
        <f t="shared" si="577"/>
        <v>0</v>
      </c>
      <c r="S3124">
        <f t="shared" si="578"/>
        <v>0</v>
      </c>
      <c r="T3124">
        <f t="shared" si="579"/>
        <v>0</v>
      </c>
      <c r="U3124">
        <f t="shared" si="580"/>
        <v>0</v>
      </c>
      <c r="V3124">
        <f t="shared" si="581"/>
        <v>0</v>
      </c>
      <c r="AL3124">
        <f t="shared" si="582"/>
        <v>0</v>
      </c>
      <c r="AM3124">
        <f t="shared" si="583"/>
        <v>0</v>
      </c>
      <c r="AN3124">
        <f t="shared" si="584"/>
        <v>0</v>
      </c>
      <c r="AO3124" t="str">
        <f t="shared" si="585"/>
        <v/>
      </c>
      <c r="AP3124" t="str">
        <f t="shared" si="586"/>
        <v/>
      </c>
      <c r="AQ3124" t="str">
        <f t="shared" si="587"/>
        <v/>
      </c>
    </row>
    <row r="3125" spans="1:43" x14ac:dyDescent="0.3">
      <c r="A3125" t="s">
        <v>648</v>
      </c>
      <c r="B3125" t="s">
        <v>204</v>
      </c>
      <c r="C3125" t="s">
        <v>247</v>
      </c>
      <c r="D3125" t="s">
        <v>76</v>
      </c>
      <c r="E3125">
        <v>0.38307687778800348</v>
      </c>
      <c r="F3125">
        <v>0.32136428242412618</v>
      </c>
      <c r="G3125">
        <v>0.29555883978787029</v>
      </c>
      <c r="H3125">
        <v>1.8</v>
      </c>
      <c r="I3125">
        <v>4.45</v>
      </c>
      <c r="J3125">
        <v>3.45</v>
      </c>
      <c r="K3125" t="s">
        <v>43</v>
      </c>
      <c r="L3125" t="s">
        <v>43</v>
      </c>
      <c r="M3125" t="s">
        <v>30</v>
      </c>
      <c r="N3125">
        <v>1</v>
      </c>
      <c r="O3125">
        <v>0</v>
      </c>
      <c r="P3125">
        <v>0</v>
      </c>
      <c r="Q3125">
        <f t="shared" si="576"/>
        <v>0</v>
      </c>
      <c r="R3125">
        <f t="shared" si="577"/>
        <v>5.4586845237009435E-2</v>
      </c>
      <c r="S3125">
        <f t="shared" si="578"/>
        <v>0</v>
      </c>
      <c r="T3125">
        <f t="shared" si="579"/>
        <v>0</v>
      </c>
      <c r="U3125">
        <f t="shared" si="580"/>
        <v>0</v>
      </c>
      <c r="V3125">
        <f t="shared" si="581"/>
        <v>0</v>
      </c>
      <c r="AL3125">
        <f t="shared" si="582"/>
        <v>0</v>
      </c>
      <c r="AM3125">
        <f t="shared" si="583"/>
        <v>5.4586845237009435E-2</v>
      </c>
      <c r="AN3125">
        <f t="shared" si="584"/>
        <v>0</v>
      </c>
      <c r="AO3125" t="str">
        <f t="shared" si="585"/>
        <v/>
      </c>
      <c r="AP3125">
        <f t="shared" si="586"/>
        <v>-5.4586845237009435E-2</v>
      </c>
      <c r="AQ3125" t="str">
        <f t="shared" si="587"/>
        <v/>
      </c>
    </row>
    <row r="3126" spans="1:43" x14ac:dyDescent="0.3">
      <c r="A3126" t="s">
        <v>648</v>
      </c>
      <c r="B3126" t="s">
        <v>159</v>
      </c>
      <c r="C3126" t="s">
        <v>201</v>
      </c>
      <c r="D3126" t="s">
        <v>76</v>
      </c>
      <c r="E3126">
        <v>0.21922587085953121</v>
      </c>
      <c r="F3126">
        <v>0.54212118502559303</v>
      </c>
      <c r="G3126">
        <v>0.23865294411487581</v>
      </c>
      <c r="H3126">
        <v>4.0999999999999996</v>
      </c>
      <c r="I3126">
        <v>1.8</v>
      </c>
      <c r="J3126">
        <v>3.65</v>
      </c>
      <c r="K3126" t="s">
        <v>43</v>
      </c>
      <c r="L3126" t="s">
        <v>43</v>
      </c>
      <c r="M3126" t="s">
        <v>43</v>
      </c>
      <c r="N3126">
        <v>0</v>
      </c>
      <c r="O3126">
        <v>0</v>
      </c>
      <c r="P3126">
        <v>1</v>
      </c>
      <c r="Q3126">
        <f t="shared" si="576"/>
        <v>0</v>
      </c>
      <c r="R3126">
        <f t="shared" si="577"/>
        <v>0</v>
      </c>
      <c r="S3126">
        <f t="shared" si="578"/>
        <v>0</v>
      </c>
      <c r="T3126">
        <f t="shared" si="579"/>
        <v>0</v>
      </c>
      <c r="U3126">
        <f t="shared" si="580"/>
        <v>0</v>
      </c>
      <c r="V3126">
        <f t="shared" si="581"/>
        <v>0</v>
      </c>
      <c r="AL3126">
        <f t="shared" si="582"/>
        <v>0</v>
      </c>
      <c r="AM3126">
        <f t="shared" si="583"/>
        <v>0</v>
      </c>
      <c r="AN3126">
        <f t="shared" si="584"/>
        <v>0</v>
      </c>
      <c r="AO3126" t="str">
        <f t="shared" si="585"/>
        <v/>
      </c>
      <c r="AP3126" t="str">
        <f t="shared" si="586"/>
        <v/>
      </c>
      <c r="AQ3126" t="str">
        <f t="shared" si="587"/>
        <v/>
      </c>
    </row>
    <row r="3127" spans="1:43" x14ac:dyDescent="0.3">
      <c r="A3127" t="s">
        <v>648</v>
      </c>
      <c r="B3127" t="s">
        <v>517</v>
      </c>
      <c r="C3127" t="s">
        <v>522</v>
      </c>
      <c r="D3127" t="s">
        <v>513</v>
      </c>
      <c r="E3127">
        <v>0.26317764814756311</v>
      </c>
      <c r="F3127">
        <v>0.45118514782995722</v>
      </c>
      <c r="G3127">
        <v>0.28563720402247972</v>
      </c>
      <c r="H3127">
        <v>3.1</v>
      </c>
      <c r="I3127">
        <v>2.25</v>
      </c>
      <c r="J3127">
        <v>3</v>
      </c>
      <c r="K3127" t="s">
        <v>43</v>
      </c>
      <c r="L3127" t="s">
        <v>43</v>
      </c>
      <c r="M3127" t="s">
        <v>43</v>
      </c>
      <c r="N3127">
        <v>0</v>
      </c>
      <c r="O3127">
        <v>1</v>
      </c>
      <c r="P3127">
        <v>0</v>
      </c>
      <c r="Q3127">
        <f t="shared" si="576"/>
        <v>0</v>
      </c>
      <c r="R3127">
        <f t="shared" si="577"/>
        <v>0</v>
      </c>
      <c r="S3127">
        <f t="shared" si="578"/>
        <v>0</v>
      </c>
      <c r="T3127">
        <f t="shared" si="579"/>
        <v>0</v>
      </c>
      <c r="U3127">
        <f t="shared" si="580"/>
        <v>0</v>
      </c>
      <c r="V3127">
        <f t="shared" si="581"/>
        <v>0</v>
      </c>
      <c r="AL3127">
        <f t="shared" si="582"/>
        <v>0</v>
      </c>
      <c r="AM3127">
        <f t="shared" si="583"/>
        <v>0</v>
      </c>
      <c r="AN3127">
        <f t="shared" si="584"/>
        <v>0</v>
      </c>
      <c r="AO3127" t="str">
        <f t="shared" si="585"/>
        <v/>
      </c>
      <c r="AP3127" t="str">
        <f t="shared" si="586"/>
        <v/>
      </c>
      <c r="AQ3127" t="str">
        <f t="shared" si="587"/>
        <v/>
      </c>
    </row>
    <row r="3128" spans="1:43" x14ac:dyDescent="0.3">
      <c r="A3128" t="s">
        <v>648</v>
      </c>
      <c r="B3128" t="s">
        <v>518</v>
      </c>
      <c r="C3128" t="s">
        <v>524</v>
      </c>
      <c r="D3128" t="s">
        <v>513</v>
      </c>
      <c r="E3128">
        <v>0.26502153307426413</v>
      </c>
      <c r="F3128">
        <v>0.48839782177806013</v>
      </c>
      <c r="G3128">
        <v>0.2465806451476758</v>
      </c>
      <c r="H3128">
        <v>2.7</v>
      </c>
      <c r="I3128">
        <v>2.5</v>
      </c>
      <c r="J3128">
        <v>3.1</v>
      </c>
      <c r="K3128" t="s">
        <v>43</v>
      </c>
      <c r="L3128" t="s">
        <v>43</v>
      </c>
      <c r="M3128" t="s">
        <v>43</v>
      </c>
      <c r="N3128">
        <v>0</v>
      </c>
      <c r="O3128">
        <v>0</v>
      </c>
      <c r="P3128">
        <v>1</v>
      </c>
      <c r="Q3128">
        <f t="shared" si="576"/>
        <v>0</v>
      </c>
      <c r="R3128">
        <f t="shared" si="577"/>
        <v>7.4898443768264822E-2</v>
      </c>
      <c r="S3128">
        <f t="shared" si="578"/>
        <v>0</v>
      </c>
      <c r="T3128">
        <f t="shared" si="579"/>
        <v>0</v>
      </c>
      <c r="U3128">
        <f t="shared" si="580"/>
        <v>0</v>
      </c>
      <c r="V3128">
        <f t="shared" si="581"/>
        <v>0</v>
      </c>
      <c r="AL3128">
        <f t="shared" si="582"/>
        <v>0</v>
      </c>
      <c r="AM3128">
        <f t="shared" si="583"/>
        <v>7.4898443768264822E-2</v>
      </c>
      <c r="AN3128">
        <f t="shared" si="584"/>
        <v>0</v>
      </c>
      <c r="AO3128" t="str">
        <f t="shared" si="585"/>
        <v/>
      </c>
      <c r="AP3128">
        <f t="shared" si="586"/>
        <v>-7.4898443768264822E-2</v>
      </c>
      <c r="AQ3128" t="str">
        <f t="shared" si="587"/>
        <v/>
      </c>
    </row>
    <row r="3129" spans="1:43" x14ac:dyDescent="0.3">
      <c r="A3129" t="s">
        <v>648</v>
      </c>
      <c r="B3129" t="s">
        <v>202</v>
      </c>
      <c r="C3129" t="s">
        <v>246</v>
      </c>
      <c r="D3129" t="s">
        <v>76</v>
      </c>
      <c r="E3129">
        <v>0.33793856904488723</v>
      </c>
      <c r="F3129">
        <v>0.36967348661282662</v>
      </c>
      <c r="G3129">
        <v>0.29238794434228621</v>
      </c>
      <c r="H3129">
        <v>2.2000000000000002</v>
      </c>
      <c r="I3129">
        <v>3</v>
      </c>
      <c r="J3129">
        <v>4</v>
      </c>
      <c r="K3129" t="s">
        <v>43</v>
      </c>
      <c r="L3129" t="s">
        <v>43</v>
      </c>
      <c r="M3129" t="s">
        <v>30</v>
      </c>
      <c r="N3129">
        <v>1</v>
      </c>
      <c r="O3129">
        <v>0</v>
      </c>
      <c r="P3129">
        <v>0</v>
      </c>
      <c r="Q3129">
        <f t="shared" si="576"/>
        <v>0</v>
      </c>
      <c r="R3129">
        <f t="shared" si="577"/>
        <v>0</v>
      </c>
      <c r="S3129">
        <f t="shared" si="578"/>
        <v>0</v>
      </c>
      <c r="T3129">
        <f t="shared" si="579"/>
        <v>0</v>
      </c>
      <c r="U3129">
        <f t="shared" si="580"/>
        <v>0</v>
      </c>
      <c r="V3129">
        <f t="shared" si="581"/>
        <v>0</v>
      </c>
      <c r="AL3129">
        <f t="shared" si="582"/>
        <v>0</v>
      </c>
      <c r="AM3129">
        <f t="shared" si="583"/>
        <v>0</v>
      </c>
      <c r="AN3129">
        <f t="shared" si="584"/>
        <v>0</v>
      </c>
      <c r="AO3129" t="str">
        <f t="shared" si="585"/>
        <v/>
      </c>
      <c r="AP3129" t="str">
        <f t="shared" si="586"/>
        <v/>
      </c>
      <c r="AQ3129" t="str">
        <f t="shared" si="587"/>
        <v/>
      </c>
    </row>
    <row r="3130" spans="1:43" x14ac:dyDescent="0.3">
      <c r="A3130" t="s">
        <v>648</v>
      </c>
      <c r="B3130" t="s">
        <v>206</v>
      </c>
      <c r="C3130" t="s">
        <v>97</v>
      </c>
      <c r="D3130" t="s">
        <v>76</v>
      </c>
      <c r="E3130">
        <v>0.69992560912162627</v>
      </c>
      <c r="F3130">
        <v>0.10875161738724989</v>
      </c>
      <c r="G3130">
        <v>0.19132277349112381</v>
      </c>
      <c r="H3130">
        <v>1.24</v>
      </c>
      <c r="I3130">
        <v>10.25</v>
      </c>
      <c r="J3130">
        <v>6</v>
      </c>
      <c r="K3130" t="s">
        <v>30</v>
      </c>
      <c r="L3130" t="s">
        <v>43</v>
      </c>
      <c r="M3130" t="s">
        <v>43</v>
      </c>
      <c r="N3130">
        <v>1</v>
      </c>
      <c r="O3130">
        <v>0</v>
      </c>
      <c r="P3130">
        <v>0</v>
      </c>
      <c r="Q3130">
        <f t="shared" si="576"/>
        <v>0</v>
      </c>
      <c r="R3130">
        <f t="shared" si="577"/>
        <v>0</v>
      </c>
      <c r="S3130">
        <f t="shared" si="578"/>
        <v>0</v>
      </c>
      <c r="T3130">
        <f t="shared" si="579"/>
        <v>0</v>
      </c>
      <c r="U3130">
        <f t="shared" si="580"/>
        <v>0</v>
      </c>
      <c r="V3130">
        <f t="shared" si="581"/>
        <v>0</v>
      </c>
      <c r="AL3130">
        <f t="shared" si="582"/>
        <v>0</v>
      </c>
      <c r="AM3130">
        <f t="shared" si="583"/>
        <v>0</v>
      </c>
      <c r="AN3130">
        <f t="shared" si="584"/>
        <v>0</v>
      </c>
      <c r="AO3130" t="str">
        <f t="shared" si="585"/>
        <v/>
      </c>
      <c r="AP3130" t="str">
        <f t="shared" si="586"/>
        <v/>
      </c>
      <c r="AQ3130" t="str">
        <f t="shared" si="587"/>
        <v/>
      </c>
    </row>
    <row r="3131" spans="1:43" x14ac:dyDescent="0.3">
      <c r="A3131" t="s">
        <v>648</v>
      </c>
      <c r="B3131" t="s">
        <v>188</v>
      </c>
      <c r="C3131" t="s">
        <v>200</v>
      </c>
      <c r="D3131" t="s">
        <v>190</v>
      </c>
      <c r="E3131">
        <v>0.26689070608521698</v>
      </c>
      <c r="F3131">
        <v>0.43600114738486712</v>
      </c>
      <c r="G3131">
        <v>0.29710814652991602</v>
      </c>
      <c r="H3131">
        <v>1.0009999999999999</v>
      </c>
      <c r="I3131">
        <v>1.0009999999999999</v>
      </c>
      <c r="J3131">
        <v>1.0009999999999999</v>
      </c>
      <c r="N3131">
        <v>0</v>
      </c>
      <c r="O3131">
        <v>0</v>
      </c>
      <c r="P3131">
        <v>1</v>
      </c>
      <c r="Q3131">
        <f t="shared" si="576"/>
        <v>0</v>
      </c>
      <c r="R3131">
        <f t="shared" si="577"/>
        <v>0</v>
      </c>
      <c r="S3131">
        <f t="shared" si="578"/>
        <v>0</v>
      </c>
      <c r="T3131">
        <f t="shared" si="579"/>
        <v>0</v>
      </c>
      <c r="U3131">
        <f t="shared" si="580"/>
        <v>0</v>
      </c>
      <c r="V3131">
        <f t="shared" si="581"/>
        <v>0</v>
      </c>
      <c r="AL3131">
        <f t="shared" si="582"/>
        <v>0</v>
      </c>
      <c r="AM3131">
        <f t="shared" si="583"/>
        <v>0</v>
      </c>
      <c r="AN3131">
        <f t="shared" si="584"/>
        <v>0</v>
      </c>
      <c r="AO3131" t="str">
        <f t="shared" si="585"/>
        <v/>
      </c>
      <c r="AP3131" t="str">
        <f t="shared" si="586"/>
        <v/>
      </c>
      <c r="AQ3131" t="str">
        <f t="shared" si="587"/>
        <v/>
      </c>
    </row>
    <row r="3132" spans="1:43" x14ac:dyDescent="0.3">
      <c r="A3132" t="s">
        <v>648</v>
      </c>
      <c r="B3132" t="s">
        <v>330</v>
      </c>
      <c r="C3132" t="s">
        <v>333</v>
      </c>
      <c r="D3132" t="s">
        <v>190</v>
      </c>
      <c r="E3132">
        <v>0.34113597394524647</v>
      </c>
      <c r="F3132">
        <v>0.33865048289198602</v>
      </c>
      <c r="G3132">
        <v>0.32021354316276751</v>
      </c>
      <c r="H3132">
        <v>1.0009999999999999</v>
      </c>
      <c r="I3132">
        <v>1.0009999999999999</v>
      </c>
      <c r="J3132">
        <v>1.0009999999999999</v>
      </c>
      <c r="N3132">
        <v>0</v>
      </c>
      <c r="O3132">
        <v>1</v>
      </c>
      <c r="P3132">
        <v>0</v>
      </c>
      <c r="Q3132">
        <f t="shared" si="576"/>
        <v>0</v>
      </c>
      <c r="R3132">
        <f t="shared" si="577"/>
        <v>0</v>
      </c>
      <c r="S3132">
        <f t="shared" si="578"/>
        <v>0</v>
      </c>
      <c r="T3132">
        <f t="shared" si="579"/>
        <v>0</v>
      </c>
      <c r="U3132">
        <f t="shared" si="580"/>
        <v>0</v>
      </c>
      <c r="V3132">
        <f t="shared" si="581"/>
        <v>0</v>
      </c>
      <c r="AL3132">
        <f t="shared" si="582"/>
        <v>0</v>
      </c>
      <c r="AM3132">
        <f t="shared" si="583"/>
        <v>0</v>
      </c>
      <c r="AN3132">
        <f t="shared" si="584"/>
        <v>0</v>
      </c>
      <c r="AO3132" t="str">
        <f t="shared" si="585"/>
        <v/>
      </c>
      <c r="AP3132" t="str">
        <f t="shared" si="586"/>
        <v/>
      </c>
      <c r="AQ3132" t="str">
        <f t="shared" si="587"/>
        <v/>
      </c>
    </row>
    <row r="3133" spans="1:43" x14ac:dyDescent="0.3">
      <c r="A3133" t="s">
        <v>648</v>
      </c>
      <c r="B3133" t="s">
        <v>191</v>
      </c>
      <c r="C3133" t="s">
        <v>341</v>
      </c>
      <c r="D3133" t="s">
        <v>190</v>
      </c>
      <c r="E3133">
        <v>0.57916452344578706</v>
      </c>
      <c r="F3133">
        <v>0.1722475043437203</v>
      </c>
      <c r="G3133">
        <v>0.24858797221049261</v>
      </c>
      <c r="H3133">
        <v>1.0009999999999999</v>
      </c>
      <c r="I3133">
        <v>1.0009999999999999</v>
      </c>
      <c r="J3133">
        <v>1.0009999999999999</v>
      </c>
      <c r="N3133">
        <v>1</v>
      </c>
      <c r="O3133">
        <v>0</v>
      </c>
      <c r="P3133">
        <v>0</v>
      </c>
      <c r="Q3133">
        <f t="shared" si="576"/>
        <v>0</v>
      </c>
      <c r="R3133">
        <f t="shared" si="577"/>
        <v>0</v>
      </c>
      <c r="S3133">
        <f t="shared" si="578"/>
        <v>0</v>
      </c>
      <c r="T3133">
        <f t="shared" si="579"/>
        <v>0</v>
      </c>
      <c r="U3133">
        <f t="shared" si="580"/>
        <v>0</v>
      </c>
      <c r="V3133">
        <f t="shared" si="581"/>
        <v>0</v>
      </c>
      <c r="AL3133">
        <f t="shared" si="582"/>
        <v>0</v>
      </c>
      <c r="AM3133">
        <f t="shared" si="583"/>
        <v>0</v>
      </c>
      <c r="AN3133">
        <f t="shared" si="584"/>
        <v>0</v>
      </c>
      <c r="AO3133" t="str">
        <f t="shared" si="585"/>
        <v/>
      </c>
      <c r="AP3133" t="str">
        <f t="shared" si="586"/>
        <v/>
      </c>
      <c r="AQ3133" t="str">
        <f t="shared" si="587"/>
        <v/>
      </c>
    </row>
    <row r="3134" spans="1:43" x14ac:dyDescent="0.3">
      <c r="A3134" t="s">
        <v>648</v>
      </c>
      <c r="B3134" t="s">
        <v>292</v>
      </c>
      <c r="C3134" t="s">
        <v>329</v>
      </c>
      <c r="D3134" t="s">
        <v>190</v>
      </c>
      <c r="E3134">
        <v>0.27729962234770261</v>
      </c>
      <c r="F3134">
        <v>0.42567553601684582</v>
      </c>
      <c r="G3134">
        <v>0.29702484163545162</v>
      </c>
      <c r="H3134">
        <v>1.0009999999999999</v>
      </c>
      <c r="I3134">
        <v>1.0009999999999999</v>
      </c>
      <c r="J3134">
        <v>1.0009999999999999</v>
      </c>
      <c r="N3134">
        <v>0</v>
      </c>
      <c r="O3134">
        <v>1</v>
      </c>
      <c r="P3134">
        <v>0</v>
      </c>
      <c r="Q3134">
        <f t="shared" si="576"/>
        <v>0</v>
      </c>
      <c r="R3134">
        <f t="shared" si="577"/>
        <v>0</v>
      </c>
      <c r="S3134">
        <f t="shared" si="578"/>
        <v>0</v>
      </c>
      <c r="T3134">
        <f t="shared" si="579"/>
        <v>0</v>
      </c>
      <c r="U3134">
        <f t="shared" si="580"/>
        <v>0</v>
      </c>
      <c r="V3134">
        <f t="shared" si="581"/>
        <v>0</v>
      </c>
      <c r="AL3134">
        <f t="shared" si="582"/>
        <v>0</v>
      </c>
      <c r="AM3134">
        <f t="shared" si="583"/>
        <v>0</v>
      </c>
      <c r="AN3134">
        <f t="shared" si="584"/>
        <v>0</v>
      </c>
      <c r="AO3134" t="str">
        <f t="shared" si="585"/>
        <v/>
      </c>
      <c r="AP3134" t="str">
        <f t="shared" si="586"/>
        <v/>
      </c>
      <c r="AQ3134" t="str">
        <f t="shared" si="587"/>
        <v/>
      </c>
    </row>
    <row r="3135" spans="1:43" x14ac:dyDescent="0.3">
      <c r="A3135" t="s">
        <v>648</v>
      </c>
      <c r="B3135" t="s">
        <v>189</v>
      </c>
      <c r="C3135" t="s">
        <v>328</v>
      </c>
      <c r="D3135" t="s">
        <v>190</v>
      </c>
      <c r="E3135">
        <v>0.59215308554619417</v>
      </c>
      <c r="F3135">
        <v>0.16596231482426241</v>
      </c>
      <c r="G3135">
        <v>0.24188459962954351</v>
      </c>
      <c r="H3135">
        <v>1.0009999999999999</v>
      </c>
      <c r="I3135">
        <v>1.0009999999999999</v>
      </c>
      <c r="J3135">
        <v>1.0009999999999999</v>
      </c>
      <c r="N3135">
        <v>1</v>
      </c>
      <c r="O3135">
        <v>0</v>
      </c>
      <c r="P3135">
        <v>0</v>
      </c>
      <c r="Q3135">
        <f t="shared" si="576"/>
        <v>0</v>
      </c>
      <c r="R3135">
        <f t="shared" si="577"/>
        <v>0</v>
      </c>
      <c r="S3135">
        <f t="shared" si="578"/>
        <v>0</v>
      </c>
      <c r="T3135">
        <f t="shared" si="579"/>
        <v>0</v>
      </c>
      <c r="U3135">
        <f t="shared" si="580"/>
        <v>0</v>
      </c>
      <c r="V3135">
        <f t="shared" si="581"/>
        <v>0</v>
      </c>
      <c r="AL3135">
        <f t="shared" si="582"/>
        <v>0</v>
      </c>
      <c r="AM3135">
        <f t="shared" si="583"/>
        <v>0</v>
      </c>
      <c r="AN3135">
        <f t="shared" si="584"/>
        <v>0</v>
      </c>
      <c r="AO3135" t="str">
        <f t="shared" si="585"/>
        <v/>
      </c>
      <c r="AP3135" t="str">
        <f t="shared" si="586"/>
        <v/>
      </c>
      <c r="AQ3135" t="str">
        <f t="shared" si="587"/>
        <v/>
      </c>
    </row>
    <row r="3136" spans="1:43" x14ac:dyDescent="0.3">
      <c r="A3136" t="s">
        <v>648</v>
      </c>
      <c r="B3136" t="s">
        <v>308</v>
      </c>
      <c r="C3136" t="s">
        <v>192</v>
      </c>
      <c r="D3136" t="s">
        <v>190</v>
      </c>
      <c r="E3136">
        <v>0.54484624330404263</v>
      </c>
      <c r="F3136">
        <v>0.18424217495263251</v>
      </c>
      <c r="G3136">
        <v>0.2709115817433248</v>
      </c>
      <c r="H3136">
        <v>1.0009999999999999</v>
      </c>
      <c r="I3136">
        <v>1.0009999999999999</v>
      </c>
      <c r="J3136">
        <v>1.0009999999999999</v>
      </c>
      <c r="N3136">
        <v>0</v>
      </c>
      <c r="O3136">
        <v>0</v>
      </c>
      <c r="P3136">
        <v>1</v>
      </c>
      <c r="Q3136">
        <f t="shared" si="576"/>
        <v>0</v>
      </c>
      <c r="R3136">
        <f t="shared" si="577"/>
        <v>0</v>
      </c>
      <c r="S3136">
        <f t="shared" si="578"/>
        <v>0</v>
      </c>
      <c r="T3136">
        <f t="shared" si="579"/>
        <v>0</v>
      </c>
      <c r="U3136">
        <f t="shared" si="580"/>
        <v>0</v>
      </c>
      <c r="V3136">
        <f t="shared" si="581"/>
        <v>0</v>
      </c>
      <c r="AL3136">
        <f t="shared" si="582"/>
        <v>0</v>
      </c>
      <c r="AM3136">
        <f t="shared" si="583"/>
        <v>0</v>
      </c>
      <c r="AN3136">
        <f t="shared" si="584"/>
        <v>0</v>
      </c>
      <c r="AO3136" t="str">
        <f t="shared" si="585"/>
        <v/>
      </c>
      <c r="AP3136" t="str">
        <f t="shared" si="586"/>
        <v/>
      </c>
      <c r="AQ3136" t="str">
        <f t="shared" si="587"/>
        <v/>
      </c>
    </row>
    <row r="3137" spans="1:43" x14ac:dyDescent="0.3">
      <c r="A3137" t="s">
        <v>648</v>
      </c>
      <c r="B3137" t="s">
        <v>324</v>
      </c>
      <c r="C3137" t="s">
        <v>336</v>
      </c>
      <c r="D3137" t="s">
        <v>190</v>
      </c>
      <c r="E3137">
        <v>0.23552805207056701</v>
      </c>
      <c r="F3137">
        <v>0.50914741548029496</v>
      </c>
      <c r="G3137">
        <v>0.25532453244913811</v>
      </c>
      <c r="H3137">
        <v>1.0009999999999999</v>
      </c>
      <c r="I3137">
        <v>1.0009999999999999</v>
      </c>
      <c r="J3137">
        <v>1.0009999999999999</v>
      </c>
      <c r="N3137">
        <v>0</v>
      </c>
      <c r="O3137">
        <v>1</v>
      </c>
      <c r="P3137">
        <v>0</v>
      </c>
      <c r="Q3137">
        <f t="shared" si="576"/>
        <v>0</v>
      </c>
      <c r="R3137">
        <f t="shared" si="577"/>
        <v>0</v>
      </c>
      <c r="S3137">
        <f t="shared" si="578"/>
        <v>0</v>
      </c>
      <c r="T3137">
        <f t="shared" si="579"/>
        <v>0</v>
      </c>
      <c r="U3137">
        <f t="shared" si="580"/>
        <v>0</v>
      </c>
      <c r="V3137">
        <f t="shared" si="581"/>
        <v>0</v>
      </c>
      <c r="AL3137">
        <f t="shared" si="582"/>
        <v>0</v>
      </c>
      <c r="AM3137">
        <f t="shared" si="583"/>
        <v>0</v>
      </c>
      <c r="AN3137">
        <f t="shared" si="584"/>
        <v>0</v>
      </c>
      <c r="AO3137" t="str">
        <f t="shared" si="585"/>
        <v/>
      </c>
      <c r="AP3137" t="str">
        <f t="shared" si="586"/>
        <v/>
      </c>
      <c r="AQ3137" t="str">
        <f t="shared" si="587"/>
        <v/>
      </c>
    </row>
    <row r="3138" spans="1:43" x14ac:dyDescent="0.3">
      <c r="A3138" t="s">
        <v>648</v>
      </c>
      <c r="B3138" t="s">
        <v>326</v>
      </c>
      <c r="C3138" t="s">
        <v>337</v>
      </c>
      <c r="D3138" t="s">
        <v>190</v>
      </c>
      <c r="E3138">
        <v>0.60831819201601767</v>
      </c>
      <c r="F3138">
        <v>0.15103314124133169</v>
      </c>
      <c r="G3138">
        <v>0.2406486667426507</v>
      </c>
      <c r="H3138">
        <v>1.0009999999999999</v>
      </c>
      <c r="I3138">
        <v>1.0009999999999999</v>
      </c>
      <c r="J3138">
        <v>1.0009999999999999</v>
      </c>
      <c r="N3138">
        <v>1</v>
      </c>
      <c r="O3138">
        <v>0</v>
      </c>
      <c r="P3138">
        <v>0</v>
      </c>
      <c r="Q3138">
        <f t="shared" ref="Q3138:Q3201" si="588">IF((($AC$1*E3138)^($AB$1))-(1-(($AC$1*E3138)^($AB$1)))/(H3138-1)&lt;0, 0,(($AC$1*E3138)^($AB$1))-(1-(($AC$1*E3138)^($AB$1)))/(H3138-1))</f>
        <v>0</v>
      </c>
      <c r="R3138">
        <f t="shared" ref="R3138:R3201" si="589">IF((($AC$1*F3138)^($AB$1))-(1-(($AC$1*F3138)^($AB$1)))/(I3138-1)&lt;0, 0,(($AC$1*F3138)^($AB$1))-(1-(($AC$1*F3138)^($AB$1)))/(I3138-1))</f>
        <v>0</v>
      </c>
      <c r="S3138">
        <f t="shared" ref="S3138:S3201" si="590">IF((($AC$1*G3138)^($AB$1))-(1-(($AC$1*G3138)^($AB$1)))/(J3138-1)&lt;0, 0,(($AC$1*G3138)^($AB$1))-(1-(($AC$1*G3138)^($AB$1)))/(J3138-1))</f>
        <v>0</v>
      </c>
      <c r="T3138">
        <f t="shared" ref="T3138:T3201" si="591">H3138*Q3138*N3138</f>
        <v>0</v>
      </c>
      <c r="U3138">
        <f t="shared" ref="U3138:U3201" si="592">I3138*R3138*O3138</f>
        <v>0</v>
      </c>
      <c r="V3138">
        <f t="shared" ref="V3138:V3201" si="593">J3138*S3138*P3138</f>
        <v>0</v>
      </c>
      <c r="AL3138">
        <f t="shared" ref="AL3138:AL3201" si="594">Q3138*COUNT(N3138)</f>
        <v>0</v>
      </c>
      <c r="AM3138">
        <f t="shared" ref="AM3138:AM3201" si="595">R3138*COUNT(O3138)</f>
        <v>0</v>
      </c>
      <c r="AN3138">
        <f t="shared" ref="AN3138:AN3201" si="596">S3138*COUNT(P3138)</f>
        <v>0</v>
      </c>
      <c r="AO3138" t="str">
        <f t="shared" ref="AO3138:AO3201" si="597">IF(AL3138=0,"",T3138-AL3138)</f>
        <v/>
      </c>
      <c r="AP3138" t="str">
        <f t="shared" ref="AP3138:AP3201" si="598">IF(AM3138=0,"",U3138-AM3138)</f>
        <v/>
      </c>
      <c r="AQ3138" t="str">
        <f t="shared" ref="AQ3138:AQ3201" si="599">IF(AN3138=0,"",V3138-AN3138)</f>
        <v/>
      </c>
    </row>
    <row r="3139" spans="1:43" x14ac:dyDescent="0.3">
      <c r="A3139" t="s">
        <v>648</v>
      </c>
      <c r="B3139" t="s">
        <v>69</v>
      </c>
      <c r="C3139" t="s">
        <v>111</v>
      </c>
      <c r="D3139" t="s">
        <v>71</v>
      </c>
      <c r="E3139">
        <v>0.30098542848975218</v>
      </c>
      <c r="F3139">
        <v>0.38639593314125348</v>
      </c>
      <c r="G3139">
        <v>0.31261863836899428</v>
      </c>
      <c r="H3139">
        <v>2.9</v>
      </c>
      <c r="I3139">
        <v>2.4500000000000002</v>
      </c>
      <c r="J3139">
        <v>3.1</v>
      </c>
      <c r="K3139" t="s">
        <v>43</v>
      </c>
      <c r="L3139" t="s">
        <v>43</v>
      </c>
      <c r="M3139" t="s">
        <v>43</v>
      </c>
      <c r="N3139">
        <v>0</v>
      </c>
      <c r="O3139">
        <v>1</v>
      </c>
      <c r="P3139">
        <v>0</v>
      </c>
      <c r="Q3139">
        <f t="shared" si="588"/>
        <v>0</v>
      </c>
      <c r="R3139">
        <f t="shared" si="589"/>
        <v>0</v>
      </c>
      <c r="S3139">
        <f t="shared" si="590"/>
        <v>0</v>
      </c>
      <c r="T3139">
        <f t="shared" si="591"/>
        <v>0</v>
      </c>
      <c r="U3139">
        <f t="shared" si="592"/>
        <v>0</v>
      </c>
      <c r="V3139">
        <f t="shared" si="593"/>
        <v>0</v>
      </c>
      <c r="AL3139">
        <f t="shared" si="594"/>
        <v>0</v>
      </c>
      <c r="AM3139">
        <f t="shared" si="595"/>
        <v>0</v>
      </c>
      <c r="AN3139">
        <f t="shared" si="596"/>
        <v>0</v>
      </c>
      <c r="AO3139" t="str">
        <f t="shared" si="597"/>
        <v/>
      </c>
      <c r="AP3139" t="str">
        <f t="shared" si="598"/>
        <v/>
      </c>
      <c r="AQ3139" t="str">
        <f t="shared" si="599"/>
        <v/>
      </c>
    </row>
    <row r="3140" spans="1:43" x14ac:dyDescent="0.3">
      <c r="A3140" t="s">
        <v>648</v>
      </c>
      <c r="B3140" t="s">
        <v>195</v>
      </c>
      <c r="C3140" t="s">
        <v>291</v>
      </c>
      <c r="D3140" t="s">
        <v>190</v>
      </c>
      <c r="E3140">
        <v>0.60423184869872648</v>
      </c>
      <c r="F3140">
        <v>0.15302658607245029</v>
      </c>
      <c r="G3140">
        <v>0.24274156522882309</v>
      </c>
      <c r="H3140">
        <v>1.0009999999999999</v>
      </c>
      <c r="I3140">
        <v>1.0009999999999999</v>
      </c>
      <c r="J3140">
        <v>1.0009999999999999</v>
      </c>
      <c r="N3140">
        <v>0</v>
      </c>
      <c r="O3140">
        <v>0</v>
      </c>
      <c r="P3140">
        <v>1</v>
      </c>
      <c r="Q3140">
        <f t="shared" si="588"/>
        <v>0</v>
      </c>
      <c r="R3140">
        <f t="shared" si="589"/>
        <v>0</v>
      </c>
      <c r="S3140">
        <f t="shared" si="590"/>
        <v>0</v>
      </c>
      <c r="T3140">
        <f t="shared" si="591"/>
        <v>0</v>
      </c>
      <c r="U3140">
        <f t="shared" si="592"/>
        <v>0</v>
      </c>
      <c r="V3140">
        <f t="shared" si="593"/>
        <v>0</v>
      </c>
      <c r="AL3140">
        <f t="shared" si="594"/>
        <v>0</v>
      </c>
      <c r="AM3140">
        <f t="shared" si="595"/>
        <v>0</v>
      </c>
      <c r="AN3140">
        <f t="shared" si="596"/>
        <v>0</v>
      </c>
      <c r="AO3140" t="str">
        <f t="shared" si="597"/>
        <v/>
      </c>
      <c r="AP3140" t="str">
        <f t="shared" si="598"/>
        <v/>
      </c>
      <c r="AQ3140" t="str">
        <f t="shared" si="599"/>
        <v/>
      </c>
    </row>
    <row r="3141" spans="1:43" x14ac:dyDescent="0.3">
      <c r="A3141" t="s">
        <v>648</v>
      </c>
      <c r="B3141" t="s">
        <v>309</v>
      </c>
      <c r="C3141" t="s">
        <v>342</v>
      </c>
      <c r="D3141" t="s">
        <v>190</v>
      </c>
      <c r="E3141">
        <v>0.56570410398020599</v>
      </c>
      <c r="F3141">
        <v>0.18376495224809131</v>
      </c>
      <c r="G3141">
        <v>0.25053094377170271</v>
      </c>
      <c r="H3141">
        <v>1.0009999999999999</v>
      </c>
      <c r="I3141">
        <v>1.0009999999999999</v>
      </c>
      <c r="J3141">
        <v>1.0009999999999999</v>
      </c>
      <c r="N3141">
        <v>0</v>
      </c>
      <c r="O3141">
        <v>0</v>
      </c>
      <c r="P3141">
        <v>1</v>
      </c>
      <c r="Q3141">
        <f t="shared" si="588"/>
        <v>0</v>
      </c>
      <c r="R3141">
        <f t="shared" si="589"/>
        <v>0</v>
      </c>
      <c r="S3141">
        <f t="shared" si="590"/>
        <v>0</v>
      </c>
      <c r="T3141">
        <f t="shared" si="591"/>
        <v>0</v>
      </c>
      <c r="U3141">
        <f t="shared" si="592"/>
        <v>0</v>
      </c>
      <c r="V3141">
        <f t="shared" si="593"/>
        <v>0</v>
      </c>
      <c r="AL3141">
        <f t="shared" si="594"/>
        <v>0</v>
      </c>
      <c r="AM3141">
        <f t="shared" si="595"/>
        <v>0</v>
      </c>
      <c r="AN3141">
        <f t="shared" si="596"/>
        <v>0</v>
      </c>
      <c r="AO3141" t="str">
        <f t="shared" si="597"/>
        <v/>
      </c>
      <c r="AP3141" t="str">
        <f t="shared" si="598"/>
        <v/>
      </c>
      <c r="AQ3141" t="str">
        <f t="shared" si="599"/>
        <v/>
      </c>
    </row>
    <row r="3142" spans="1:43" x14ac:dyDescent="0.3">
      <c r="A3142" t="s">
        <v>648</v>
      </c>
      <c r="B3142" t="s">
        <v>325</v>
      </c>
      <c r="C3142" t="s">
        <v>196</v>
      </c>
      <c r="D3142" t="s">
        <v>190</v>
      </c>
      <c r="E3142">
        <v>0.28191444353741563</v>
      </c>
      <c r="F3142">
        <v>0.45934592955789361</v>
      </c>
      <c r="G3142">
        <v>0.25873962690469088</v>
      </c>
      <c r="H3142">
        <v>1.0009999999999999</v>
      </c>
      <c r="I3142">
        <v>1.0009999999999999</v>
      </c>
      <c r="J3142">
        <v>1.0009999999999999</v>
      </c>
      <c r="N3142">
        <v>0</v>
      </c>
      <c r="O3142">
        <v>1</v>
      </c>
      <c r="P3142">
        <v>0</v>
      </c>
      <c r="Q3142">
        <f t="shared" si="588"/>
        <v>0</v>
      </c>
      <c r="R3142">
        <f t="shared" si="589"/>
        <v>0</v>
      </c>
      <c r="S3142">
        <f t="shared" si="590"/>
        <v>0</v>
      </c>
      <c r="T3142">
        <f t="shared" si="591"/>
        <v>0</v>
      </c>
      <c r="U3142">
        <f t="shared" si="592"/>
        <v>0</v>
      </c>
      <c r="V3142">
        <f t="shared" si="593"/>
        <v>0</v>
      </c>
      <c r="AL3142">
        <f t="shared" si="594"/>
        <v>0</v>
      </c>
      <c r="AM3142">
        <f t="shared" si="595"/>
        <v>0</v>
      </c>
      <c r="AN3142">
        <f t="shared" si="596"/>
        <v>0</v>
      </c>
      <c r="AO3142" t="str">
        <f t="shared" si="597"/>
        <v/>
      </c>
      <c r="AP3142" t="str">
        <f t="shared" si="598"/>
        <v/>
      </c>
      <c r="AQ3142" t="str">
        <f t="shared" si="599"/>
        <v/>
      </c>
    </row>
    <row r="3143" spans="1:43" x14ac:dyDescent="0.3">
      <c r="A3143" t="s">
        <v>648</v>
      </c>
      <c r="B3143" t="s">
        <v>432</v>
      </c>
      <c r="C3143" t="s">
        <v>279</v>
      </c>
      <c r="D3143" t="s">
        <v>174</v>
      </c>
      <c r="E3143">
        <v>0.51932751133664834</v>
      </c>
      <c r="F3143">
        <v>0.2105540329322243</v>
      </c>
      <c r="G3143">
        <v>0.27011845573112742</v>
      </c>
      <c r="H3143">
        <v>1.85</v>
      </c>
      <c r="I3143">
        <v>4.99</v>
      </c>
      <c r="J3143">
        <v>3.84</v>
      </c>
      <c r="K3143" t="s">
        <v>30</v>
      </c>
      <c r="L3143" t="s">
        <v>30</v>
      </c>
      <c r="M3143" t="s">
        <v>30</v>
      </c>
      <c r="N3143">
        <v>0</v>
      </c>
      <c r="O3143">
        <v>0</v>
      </c>
      <c r="P3143">
        <v>1</v>
      </c>
      <c r="Q3143">
        <f t="shared" si="588"/>
        <v>0</v>
      </c>
      <c r="R3143">
        <f t="shared" si="589"/>
        <v>0</v>
      </c>
      <c r="S3143">
        <f t="shared" si="590"/>
        <v>0</v>
      </c>
      <c r="T3143">
        <f t="shared" si="591"/>
        <v>0</v>
      </c>
      <c r="U3143">
        <f t="shared" si="592"/>
        <v>0</v>
      </c>
      <c r="V3143">
        <f t="shared" si="593"/>
        <v>0</v>
      </c>
      <c r="AL3143">
        <f t="shared" si="594"/>
        <v>0</v>
      </c>
      <c r="AM3143">
        <f t="shared" si="595"/>
        <v>0</v>
      </c>
      <c r="AN3143">
        <f t="shared" si="596"/>
        <v>0</v>
      </c>
      <c r="AO3143" t="str">
        <f t="shared" si="597"/>
        <v/>
      </c>
      <c r="AP3143" t="str">
        <f t="shared" si="598"/>
        <v/>
      </c>
      <c r="AQ3143" t="str">
        <f t="shared" si="599"/>
        <v/>
      </c>
    </row>
    <row r="3144" spans="1:43" x14ac:dyDescent="0.3">
      <c r="A3144" t="s">
        <v>648</v>
      </c>
      <c r="B3144" t="s">
        <v>52</v>
      </c>
      <c r="C3144" t="s">
        <v>353</v>
      </c>
      <c r="D3144" t="s">
        <v>53</v>
      </c>
      <c r="E3144">
        <v>0.40404701942739929</v>
      </c>
      <c r="F3144">
        <v>0.28084500908582088</v>
      </c>
      <c r="G3144">
        <v>0.31510797148677971</v>
      </c>
      <c r="H3144">
        <v>2.35</v>
      </c>
      <c r="I3144">
        <v>2.7</v>
      </c>
      <c r="J3144">
        <v>3.3</v>
      </c>
      <c r="K3144" t="s">
        <v>43</v>
      </c>
      <c r="L3144" t="s">
        <v>43</v>
      </c>
      <c r="M3144" t="s">
        <v>43</v>
      </c>
      <c r="N3144">
        <v>0</v>
      </c>
      <c r="O3144">
        <v>0</v>
      </c>
      <c r="P3144">
        <v>1</v>
      </c>
      <c r="Q3144">
        <f t="shared" si="588"/>
        <v>0</v>
      </c>
      <c r="R3144">
        <f t="shared" si="589"/>
        <v>0</v>
      </c>
      <c r="S3144">
        <f t="shared" si="590"/>
        <v>0</v>
      </c>
      <c r="T3144">
        <f t="shared" si="591"/>
        <v>0</v>
      </c>
      <c r="U3144">
        <f t="shared" si="592"/>
        <v>0</v>
      </c>
      <c r="V3144">
        <f t="shared" si="593"/>
        <v>0</v>
      </c>
      <c r="AL3144">
        <f t="shared" si="594"/>
        <v>0</v>
      </c>
      <c r="AM3144">
        <f t="shared" si="595"/>
        <v>0</v>
      </c>
      <c r="AN3144">
        <f t="shared" si="596"/>
        <v>0</v>
      </c>
      <c r="AO3144" t="str">
        <f t="shared" si="597"/>
        <v/>
      </c>
      <c r="AP3144" t="str">
        <f t="shared" si="598"/>
        <v/>
      </c>
      <c r="AQ3144" t="str">
        <f t="shared" si="599"/>
        <v/>
      </c>
    </row>
    <row r="3145" spans="1:43" x14ac:dyDescent="0.3">
      <c r="A3145" t="s">
        <v>648</v>
      </c>
      <c r="B3145" t="s">
        <v>359</v>
      </c>
      <c r="C3145" t="s">
        <v>401</v>
      </c>
      <c r="D3145" t="s">
        <v>89</v>
      </c>
      <c r="E3145">
        <v>0.22127068125844121</v>
      </c>
      <c r="F3145">
        <v>0.53699011698726806</v>
      </c>
      <c r="G3145">
        <v>0.24173920175429081</v>
      </c>
      <c r="H3145">
        <v>3.15</v>
      </c>
      <c r="I3145">
        <v>2.15</v>
      </c>
      <c r="J3145">
        <v>3.35</v>
      </c>
      <c r="K3145" t="s">
        <v>43</v>
      </c>
      <c r="L3145" t="s">
        <v>30</v>
      </c>
      <c r="M3145" t="s">
        <v>30</v>
      </c>
      <c r="N3145">
        <v>1</v>
      </c>
      <c r="O3145">
        <v>0</v>
      </c>
      <c r="P3145">
        <v>0</v>
      </c>
      <c r="Q3145">
        <f t="shared" si="588"/>
        <v>0</v>
      </c>
      <c r="R3145">
        <f t="shared" si="589"/>
        <v>6.4305413641244202E-2</v>
      </c>
      <c r="S3145">
        <f t="shared" si="590"/>
        <v>0</v>
      </c>
      <c r="T3145">
        <f t="shared" si="591"/>
        <v>0</v>
      </c>
      <c r="U3145">
        <f t="shared" si="592"/>
        <v>0</v>
      </c>
      <c r="V3145">
        <f t="shared" si="593"/>
        <v>0</v>
      </c>
      <c r="AL3145">
        <f t="shared" si="594"/>
        <v>0</v>
      </c>
      <c r="AM3145">
        <f t="shared" si="595"/>
        <v>6.4305413641244202E-2</v>
      </c>
      <c r="AN3145">
        <f t="shared" si="596"/>
        <v>0</v>
      </c>
      <c r="AO3145" t="str">
        <f t="shared" si="597"/>
        <v/>
      </c>
      <c r="AP3145">
        <f t="shared" si="598"/>
        <v>-6.4305413641244202E-2</v>
      </c>
      <c r="AQ3145" t="str">
        <f t="shared" si="599"/>
        <v/>
      </c>
    </row>
    <row r="3146" spans="1:43" x14ac:dyDescent="0.3">
      <c r="A3146" t="s">
        <v>648</v>
      </c>
      <c r="B3146" t="s">
        <v>116</v>
      </c>
      <c r="C3146" t="s">
        <v>408</v>
      </c>
      <c r="D3146" t="s">
        <v>66</v>
      </c>
      <c r="E3146">
        <v>0.6659016721738531</v>
      </c>
      <c r="F3146">
        <v>0.12529620463426369</v>
      </c>
      <c r="G3146">
        <v>0.20880212319188321</v>
      </c>
      <c r="H3146">
        <v>1.4</v>
      </c>
      <c r="I3146">
        <v>6.75</v>
      </c>
      <c r="J3146">
        <v>4.95</v>
      </c>
      <c r="K3146" t="s">
        <v>30</v>
      </c>
      <c r="L3146" t="s">
        <v>43</v>
      </c>
      <c r="M3146" t="s">
        <v>43</v>
      </c>
      <c r="N3146">
        <v>1</v>
      </c>
      <c r="O3146">
        <v>0</v>
      </c>
      <c r="P3146">
        <v>0</v>
      </c>
      <c r="Q3146">
        <f t="shared" si="588"/>
        <v>0</v>
      </c>
      <c r="R3146">
        <f t="shared" si="589"/>
        <v>0</v>
      </c>
      <c r="S3146">
        <f t="shared" si="590"/>
        <v>0</v>
      </c>
      <c r="T3146">
        <f t="shared" si="591"/>
        <v>0</v>
      </c>
      <c r="U3146">
        <f t="shared" si="592"/>
        <v>0</v>
      </c>
      <c r="V3146">
        <f t="shared" si="593"/>
        <v>0</v>
      </c>
      <c r="AL3146">
        <f t="shared" si="594"/>
        <v>0</v>
      </c>
      <c r="AM3146">
        <f t="shared" si="595"/>
        <v>0</v>
      </c>
      <c r="AN3146">
        <f t="shared" si="596"/>
        <v>0</v>
      </c>
      <c r="AO3146" t="str">
        <f t="shared" si="597"/>
        <v/>
      </c>
      <c r="AP3146" t="str">
        <f t="shared" si="598"/>
        <v/>
      </c>
      <c r="AQ3146" t="str">
        <f t="shared" si="599"/>
        <v/>
      </c>
    </row>
    <row r="3147" spans="1:43" x14ac:dyDescent="0.3">
      <c r="A3147" t="s">
        <v>648</v>
      </c>
      <c r="B3147" t="s">
        <v>356</v>
      </c>
      <c r="C3147" t="s">
        <v>400</v>
      </c>
      <c r="D3147" t="s">
        <v>89</v>
      </c>
      <c r="E3147">
        <v>0.26039484174674937</v>
      </c>
      <c r="F3147">
        <v>0.48094822609908422</v>
      </c>
      <c r="G3147">
        <v>0.2586569321541663</v>
      </c>
      <c r="H3147">
        <v>2.15</v>
      </c>
      <c r="I3147">
        <v>3.05</v>
      </c>
      <c r="J3147">
        <v>3.5</v>
      </c>
      <c r="K3147" t="s">
        <v>30</v>
      </c>
      <c r="L3147" t="s">
        <v>43</v>
      </c>
      <c r="M3147" t="s">
        <v>30</v>
      </c>
      <c r="N3147">
        <v>1</v>
      </c>
      <c r="O3147">
        <v>0</v>
      </c>
      <c r="P3147">
        <v>0</v>
      </c>
      <c r="Q3147">
        <f t="shared" si="588"/>
        <v>0</v>
      </c>
      <c r="R3147">
        <f t="shared" si="589"/>
        <v>0.16188194811607337</v>
      </c>
      <c r="S3147">
        <f t="shared" si="590"/>
        <v>0</v>
      </c>
      <c r="T3147">
        <f t="shared" si="591"/>
        <v>0</v>
      </c>
      <c r="U3147">
        <f t="shared" si="592"/>
        <v>0</v>
      </c>
      <c r="V3147">
        <f t="shared" si="593"/>
        <v>0</v>
      </c>
      <c r="AL3147">
        <f t="shared" si="594"/>
        <v>0</v>
      </c>
      <c r="AM3147">
        <f t="shared" si="595"/>
        <v>0.16188194811607337</v>
      </c>
      <c r="AN3147">
        <f t="shared" si="596"/>
        <v>0</v>
      </c>
      <c r="AO3147" t="str">
        <f t="shared" si="597"/>
        <v/>
      </c>
      <c r="AP3147">
        <f t="shared" si="598"/>
        <v>-0.16188194811607337</v>
      </c>
      <c r="AQ3147" t="str">
        <f t="shared" si="599"/>
        <v/>
      </c>
    </row>
    <row r="3148" spans="1:43" x14ac:dyDescent="0.3">
      <c r="A3148" t="s">
        <v>648</v>
      </c>
      <c r="B3148" t="s">
        <v>357</v>
      </c>
      <c r="C3148" t="s">
        <v>355</v>
      </c>
      <c r="D3148" t="s">
        <v>89</v>
      </c>
      <c r="E3148">
        <v>0.30971855727062209</v>
      </c>
      <c r="F3148">
        <v>0.41532961545702812</v>
      </c>
      <c r="G3148">
        <v>0.27495182727234968</v>
      </c>
      <c r="H3148">
        <v>1.9</v>
      </c>
      <c r="I3148">
        <v>3.45</v>
      </c>
      <c r="J3148">
        <v>3.45</v>
      </c>
      <c r="K3148" t="s">
        <v>43</v>
      </c>
      <c r="L3148" t="s">
        <v>43</v>
      </c>
      <c r="M3148" t="s">
        <v>43</v>
      </c>
      <c r="N3148">
        <v>0</v>
      </c>
      <c r="O3148">
        <v>0</v>
      </c>
      <c r="P3148">
        <v>1</v>
      </c>
      <c r="Q3148">
        <f t="shared" si="588"/>
        <v>0</v>
      </c>
      <c r="R3148">
        <f t="shared" si="589"/>
        <v>0.10600465987023083</v>
      </c>
      <c r="S3148">
        <f t="shared" si="590"/>
        <v>0</v>
      </c>
      <c r="T3148">
        <f t="shared" si="591"/>
        <v>0</v>
      </c>
      <c r="U3148">
        <f t="shared" si="592"/>
        <v>0</v>
      </c>
      <c r="V3148">
        <f t="shared" si="593"/>
        <v>0</v>
      </c>
      <c r="AL3148">
        <f t="shared" si="594"/>
        <v>0</v>
      </c>
      <c r="AM3148">
        <f t="shared" si="595"/>
        <v>0.10600465987023083</v>
      </c>
      <c r="AN3148">
        <f t="shared" si="596"/>
        <v>0</v>
      </c>
      <c r="AO3148" t="str">
        <f t="shared" si="597"/>
        <v/>
      </c>
      <c r="AP3148">
        <f t="shared" si="598"/>
        <v>-0.10600465987023083</v>
      </c>
      <c r="AQ3148" t="str">
        <f t="shared" si="599"/>
        <v/>
      </c>
    </row>
    <row r="3149" spans="1:43" x14ac:dyDescent="0.3">
      <c r="A3149" t="s">
        <v>648</v>
      </c>
      <c r="B3149" t="s">
        <v>616</v>
      </c>
      <c r="C3149" t="s">
        <v>598</v>
      </c>
      <c r="D3149" t="s">
        <v>590</v>
      </c>
      <c r="E3149">
        <v>0.51339924629708844</v>
      </c>
      <c r="F3149">
        <v>0.20829765394322911</v>
      </c>
      <c r="G3149">
        <v>0.27830309975968248</v>
      </c>
      <c r="H3149">
        <v>1.0009999999999999</v>
      </c>
      <c r="I3149">
        <v>1.0009999999999999</v>
      </c>
      <c r="J3149">
        <v>1.0009999999999999</v>
      </c>
      <c r="N3149">
        <v>0</v>
      </c>
      <c r="O3149">
        <v>0</v>
      </c>
      <c r="P3149">
        <v>1</v>
      </c>
      <c r="Q3149">
        <f t="shared" si="588"/>
        <v>0</v>
      </c>
      <c r="R3149">
        <f t="shared" si="589"/>
        <v>0</v>
      </c>
      <c r="S3149">
        <f t="shared" si="590"/>
        <v>0</v>
      </c>
      <c r="T3149">
        <f t="shared" si="591"/>
        <v>0</v>
      </c>
      <c r="U3149">
        <f t="shared" si="592"/>
        <v>0</v>
      </c>
      <c r="V3149">
        <f t="shared" si="593"/>
        <v>0</v>
      </c>
      <c r="AL3149">
        <f t="shared" si="594"/>
        <v>0</v>
      </c>
      <c r="AM3149">
        <f t="shared" si="595"/>
        <v>0</v>
      </c>
      <c r="AN3149">
        <f t="shared" si="596"/>
        <v>0</v>
      </c>
      <c r="AO3149" t="str">
        <f t="shared" si="597"/>
        <v/>
      </c>
      <c r="AP3149" t="str">
        <f t="shared" si="598"/>
        <v/>
      </c>
      <c r="AQ3149" t="str">
        <f t="shared" si="599"/>
        <v/>
      </c>
    </row>
    <row r="3150" spans="1:43" x14ac:dyDescent="0.3">
      <c r="A3150" t="s">
        <v>648</v>
      </c>
      <c r="B3150" t="s">
        <v>602</v>
      </c>
      <c r="C3150" t="s">
        <v>604</v>
      </c>
      <c r="D3150" t="s">
        <v>590</v>
      </c>
      <c r="E3150">
        <v>0.28752349851525949</v>
      </c>
      <c r="F3150">
        <v>0.44137949149940953</v>
      </c>
      <c r="G3150">
        <v>0.27109700998533087</v>
      </c>
      <c r="H3150">
        <v>1.0009999999999999</v>
      </c>
      <c r="I3150">
        <v>1.0009999999999999</v>
      </c>
      <c r="J3150">
        <v>1.0009999999999999</v>
      </c>
      <c r="N3150">
        <v>1</v>
      </c>
      <c r="O3150">
        <v>0</v>
      </c>
      <c r="P3150">
        <v>0</v>
      </c>
      <c r="Q3150">
        <f t="shared" si="588"/>
        <v>0</v>
      </c>
      <c r="R3150">
        <f t="shared" si="589"/>
        <v>0</v>
      </c>
      <c r="S3150">
        <f t="shared" si="590"/>
        <v>0</v>
      </c>
      <c r="T3150">
        <f t="shared" si="591"/>
        <v>0</v>
      </c>
      <c r="U3150">
        <f t="shared" si="592"/>
        <v>0</v>
      </c>
      <c r="V3150">
        <f t="shared" si="593"/>
        <v>0</v>
      </c>
      <c r="AL3150">
        <f t="shared" si="594"/>
        <v>0</v>
      </c>
      <c r="AM3150">
        <f t="shared" si="595"/>
        <v>0</v>
      </c>
      <c r="AN3150">
        <f t="shared" si="596"/>
        <v>0</v>
      </c>
      <c r="AO3150" t="str">
        <f t="shared" si="597"/>
        <v/>
      </c>
      <c r="AP3150" t="str">
        <f t="shared" si="598"/>
        <v/>
      </c>
      <c r="AQ3150" t="str">
        <f t="shared" si="599"/>
        <v/>
      </c>
    </row>
    <row r="3151" spans="1:43" x14ac:dyDescent="0.3">
      <c r="A3151" t="s">
        <v>648</v>
      </c>
      <c r="B3151" t="s">
        <v>112</v>
      </c>
      <c r="C3151" t="s">
        <v>360</v>
      </c>
      <c r="D3151" t="s">
        <v>58</v>
      </c>
      <c r="E3151">
        <v>0.67064928217408992</v>
      </c>
      <c r="F3151">
        <v>0.1221271186089784</v>
      </c>
      <c r="G3151">
        <v>0.20722359921693159</v>
      </c>
      <c r="H3151">
        <v>1.47</v>
      </c>
      <c r="I3151">
        <v>6.1</v>
      </c>
      <c r="J3151">
        <v>4.5</v>
      </c>
      <c r="K3151" t="s">
        <v>30</v>
      </c>
      <c r="L3151" t="s">
        <v>30</v>
      </c>
      <c r="M3151" t="s">
        <v>43</v>
      </c>
      <c r="N3151">
        <v>1</v>
      </c>
      <c r="O3151">
        <v>0</v>
      </c>
      <c r="P3151">
        <v>0</v>
      </c>
      <c r="Q3151">
        <f t="shared" si="588"/>
        <v>0</v>
      </c>
      <c r="R3151">
        <f t="shared" si="589"/>
        <v>0</v>
      </c>
      <c r="S3151">
        <f t="shared" si="590"/>
        <v>0</v>
      </c>
      <c r="T3151">
        <f t="shared" si="591"/>
        <v>0</v>
      </c>
      <c r="U3151">
        <f t="shared" si="592"/>
        <v>0</v>
      </c>
      <c r="V3151">
        <f t="shared" si="593"/>
        <v>0</v>
      </c>
      <c r="AL3151">
        <f t="shared" si="594"/>
        <v>0</v>
      </c>
      <c r="AM3151">
        <f t="shared" si="595"/>
        <v>0</v>
      </c>
      <c r="AN3151">
        <f t="shared" si="596"/>
        <v>0</v>
      </c>
      <c r="AO3151" t="str">
        <f t="shared" si="597"/>
        <v/>
      </c>
      <c r="AP3151" t="str">
        <f t="shared" si="598"/>
        <v/>
      </c>
      <c r="AQ3151" t="str">
        <f t="shared" si="599"/>
        <v/>
      </c>
    </row>
    <row r="3152" spans="1:43" x14ac:dyDescent="0.3">
      <c r="A3152" t="s">
        <v>648</v>
      </c>
      <c r="B3152" t="s">
        <v>81</v>
      </c>
      <c r="C3152" t="s">
        <v>228</v>
      </c>
      <c r="D3152" t="s">
        <v>82</v>
      </c>
      <c r="E3152">
        <v>0.33927511809409822</v>
      </c>
      <c r="F3152">
        <v>0.34376037686075622</v>
      </c>
      <c r="G3152">
        <v>0.31696450504514567</v>
      </c>
      <c r="H3152">
        <v>2.52</v>
      </c>
      <c r="I3152">
        <v>2.82</v>
      </c>
      <c r="J3152">
        <v>3.05</v>
      </c>
      <c r="K3152" t="s">
        <v>30</v>
      </c>
      <c r="L3152" t="s">
        <v>30</v>
      </c>
      <c r="M3152" t="s">
        <v>30</v>
      </c>
      <c r="N3152">
        <v>0</v>
      </c>
      <c r="O3152">
        <v>1</v>
      </c>
      <c r="P3152">
        <v>0</v>
      </c>
      <c r="Q3152">
        <f t="shared" si="588"/>
        <v>0</v>
      </c>
      <c r="R3152">
        <f t="shared" si="589"/>
        <v>0</v>
      </c>
      <c r="S3152">
        <f t="shared" si="590"/>
        <v>0</v>
      </c>
      <c r="T3152">
        <f t="shared" si="591"/>
        <v>0</v>
      </c>
      <c r="U3152">
        <f t="shared" si="592"/>
        <v>0</v>
      </c>
      <c r="V3152">
        <f t="shared" si="593"/>
        <v>0</v>
      </c>
      <c r="AL3152">
        <f t="shared" si="594"/>
        <v>0</v>
      </c>
      <c r="AM3152">
        <f t="shared" si="595"/>
        <v>0</v>
      </c>
      <c r="AN3152">
        <f t="shared" si="596"/>
        <v>0</v>
      </c>
      <c r="AO3152" t="str">
        <f t="shared" si="597"/>
        <v/>
      </c>
      <c r="AP3152" t="str">
        <f t="shared" si="598"/>
        <v/>
      </c>
      <c r="AQ3152" t="str">
        <f t="shared" si="599"/>
        <v/>
      </c>
    </row>
    <row r="3153" spans="1:43" x14ac:dyDescent="0.3">
      <c r="A3153" t="s">
        <v>648</v>
      </c>
      <c r="B3153" t="s">
        <v>295</v>
      </c>
      <c r="C3153" t="s">
        <v>413</v>
      </c>
      <c r="D3153" t="s">
        <v>179</v>
      </c>
      <c r="E3153">
        <v>0.23124436874439611</v>
      </c>
      <c r="F3153">
        <v>0.51750615048880411</v>
      </c>
      <c r="G3153">
        <v>0.25124948076679982</v>
      </c>
      <c r="H3153">
        <v>4.5</v>
      </c>
      <c r="I3153">
        <v>1.95</v>
      </c>
      <c r="J3153">
        <v>3</v>
      </c>
      <c r="K3153" t="s">
        <v>43</v>
      </c>
      <c r="L3153" t="s">
        <v>30</v>
      </c>
      <c r="M3153" t="s">
        <v>30</v>
      </c>
      <c r="N3153">
        <v>0</v>
      </c>
      <c r="O3153">
        <v>0</v>
      </c>
      <c r="P3153">
        <v>1</v>
      </c>
      <c r="Q3153">
        <f t="shared" si="588"/>
        <v>0</v>
      </c>
      <c r="R3153">
        <f t="shared" si="589"/>
        <v>0</v>
      </c>
      <c r="S3153">
        <f t="shared" si="590"/>
        <v>0</v>
      </c>
      <c r="T3153">
        <f t="shared" si="591"/>
        <v>0</v>
      </c>
      <c r="U3153">
        <f t="shared" si="592"/>
        <v>0</v>
      </c>
      <c r="V3153">
        <f t="shared" si="593"/>
        <v>0</v>
      </c>
      <c r="AL3153">
        <f t="shared" si="594"/>
        <v>0</v>
      </c>
      <c r="AM3153">
        <f t="shared" si="595"/>
        <v>0</v>
      </c>
      <c r="AN3153">
        <f t="shared" si="596"/>
        <v>0</v>
      </c>
      <c r="AO3153" t="str">
        <f t="shared" si="597"/>
        <v/>
      </c>
      <c r="AP3153" t="str">
        <f t="shared" si="598"/>
        <v/>
      </c>
      <c r="AQ3153" t="str">
        <f t="shared" si="599"/>
        <v/>
      </c>
    </row>
    <row r="3154" spans="1:43" x14ac:dyDescent="0.3">
      <c r="A3154" t="s">
        <v>648</v>
      </c>
      <c r="B3154" t="s">
        <v>296</v>
      </c>
      <c r="C3154" t="s">
        <v>347</v>
      </c>
      <c r="D3154" t="s">
        <v>179</v>
      </c>
      <c r="E3154">
        <v>0.42368778334922153</v>
      </c>
      <c r="F3154">
        <v>0.26547751500156802</v>
      </c>
      <c r="G3154">
        <v>0.31083470164921051</v>
      </c>
      <c r="H3154">
        <v>2.2200000000000002</v>
      </c>
      <c r="I3154">
        <v>3.4</v>
      </c>
      <c r="J3154">
        <v>2.95</v>
      </c>
      <c r="K3154" t="s">
        <v>30</v>
      </c>
      <c r="L3154" t="s">
        <v>30</v>
      </c>
      <c r="M3154" t="s">
        <v>30</v>
      </c>
      <c r="N3154">
        <v>0</v>
      </c>
      <c r="O3154">
        <v>1</v>
      </c>
      <c r="P3154">
        <v>0</v>
      </c>
      <c r="Q3154">
        <f t="shared" si="588"/>
        <v>0</v>
      </c>
      <c r="R3154">
        <f t="shared" si="589"/>
        <v>0</v>
      </c>
      <c r="S3154">
        <f t="shared" si="590"/>
        <v>0</v>
      </c>
      <c r="T3154">
        <f t="shared" si="591"/>
        <v>0</v>
      </c>
      <c r="U3154">
        <f t="shared" si="592"/>
        <v>0</v>
      </c>
      <c r="V3154">
        <f t="shared" si="593"/>
        <v>0</v>
      </c>
      <c r="AL3154">
        <f t="shared" si="594"/>
        <v>0</v>
      </c>
      <c r="AM3154">
        <f t="shared" si="595"/>
        <v>0</v>
      </c>
      <c r="AN3154">
        <f t="shared" si="596"/>
        <v>0</v>
      </c>
      <c r="AO3154" t="str">
        <f t="shared" si="597"/>
        <v/>
      </c>
      <c r="AP3154" t="str">
        <f t="shared" si="598"/>
        <v/>
      </c>
      <c r="AQ3154" t="str">
        <f t="shared" si="599"/>
        <v/>
      </c>
    </row>
    <row r="3155" spans="1:43" x14ac:dyDescent="0.3">
      <c r="A3155" t="s">
        <v>648</v>
      </c>
      <c r="B3155" t="s">
        <v>172</v>
      </c>
      <c r="C3155" t="s">
        <v>237</v>
      </c>
      <c r="D3155" t="s">
        <v>174</v>
      </c>
      <c r="E3155">
        <v>0.2681468148135705</v>
      </c>
      <c r="F3155">
        <v>0.43893983280947418</v>
      </c>
      <c r="G3155">
        <v>0.29291335237695532</v>
      </c>
      <c r="H3155">
        <v>3.55</v>
      </c>
      <c r="I3155">
        <v>2.15</v>
      </c>
      <c r="J3155">
        <v>3.15</v>
      </c>
      <c r="K3155" t="s">
        <v>30</v>
      </c>
      <c r="L3155" t="s">
        <v>43</v>
      </c>
      <c r="M3155" t="s">
        <v>43</v>
      </c>
      <c r="N3155">
        <v>1</v>
      </c>
      <c r="O3155">
        <v>0</v>
      </c>
      <c r="P3155">
        <v>0</v>
      </c>
      <c r="Q3155">
        <f t="shared" si="588"/>
        <v>0</v>
      </c>
      <c r="R3155">
        <f t="shared" si="589"/>
        <v>0</v>
      </c>
      <c r="S3155">
        <f t="shared" si="590"/>
        <v>0</v>
      </c>
      <c r="T3155">
        <f t="shared" si="591"/>
        <v>0</v>
      </c>
      <c r="U3155">
        <f t="shared" si="592"/>
        <v>0</v>
      </c>
      <c r="V3155">
        <f t="shared" si="593"/>
        <v>0</v>
      </c>
      <c r="AL3155">
        <f t="shared" si="594"/>
        <v>0</v>
      </c>
      <c r="AM3155">
        <f t="shared" si="595"/>
        <v>0</v>
      </c>
      <c r="AN3155">
        <f t="shared" si="596"/>
        <v>0</v>
      </c>
      <c r="AO3155" t="str">
        <f t="shared" si="597"/>
        <v/>
      </c>
      <c r="AP3155" t="str">
        <f t="shared" si="598"/>
        <v/>
      </c>
      <c r="AQ3155" t="str">
        <f t="shared" si="599"/>
        <v/>
      </c>
    </row>
    <row r="3156" spans="1:43" x14ac:dyDescent="0.3">
      <c r="A3156" t="s">
        <v>648</v>
      </c>
      <c r="B3156" t="s">
        <v>519</v>
      </c>
      <c r="C3156" t="s">
        <v>492</v>
      </c>
      <c r="D3156" t="s">
        <v>513</v>
      </c>
      <c r="E3156">
        <v>0.45779437751238361</v>
      </c>
      <c r="F3156">
        <v>0.2486527688429481</v>
      </c>
      <c r="G3156">
        <v>0.29355285364466832</v>
      </c>
      <c r="H3156">
        <v>1.95</v>
      </c>
      <c r="I3156">
        <v>3.2</v>
      </c>
      <c r="J3156">
        <v>3.7</v>
      </c>
      <c r="K3156" t="s">
        <v>43</v>
      </c>
      <c r="L3156" t="s">
        <v>43</v>
      </c>
      <c r="M3156" t="s">
        <v>43</v>
      </c>
      <c r="N3156">
        <v>1</v>
      </c>
      <c r="O3156">
        <v>0</v>
      </c>
      <c r="P3156">
        <v>0</v>
      </c>
      <c r="Q3156">
        <f t="shared" si="588"/>
        <v>0</v>
      </c>
      <c r="R3156">
        <f t="shared" si="589"/>
        <v>0</v>
      </c>
      <c r="S3156">
        <f t="shared" si="590"/>
        <v>0</v>
      </c>
      <c r="T3156">
        <f t="shared" si="591"/>
        <v>0</v>
      </c>
      <c r="U3156">
        <f t="shared" si="592"/>
        <v>0</v>
      </c>
      <c r="V3156">
        <f t="shared" si="593"/>
        <v>0</v>
      </c>
      <c r="AL3156">
        <f t="shared" si="594"/>
        <v>0</v>
      </c>
      <c r="AM3156">
        <f t="shared" si="595"/>
        <v>0</v>
      </c>
      <c r="AN3156">
        <f t="shared" si="596"/>
        <v>0</v>
      </c>
      <c r="AO3156" t="str">
        <f t="shared" si="597"/>
        <v/>
      </c>
      <c r="AP3156" t="str">
        <f t="shared" si="598"/>
        <v/>
      </c>
      <c r="AQ3156" t="str">
        <f t="shared" si="599"/>
        <v/>
      </c>
    </row>
    <row r="3157" spans="1:43" x14ac:dyDescent="0.3">
      <c r="A3157" t="s">
        <v>648</v>
      </c>
      <c r="B3157" t="s">
        <v>74</v>
      </c>
      <c r="C3157" t="s">
        <v>158</v>
      </c>
      <c r="D3157" t="s">
        <v>76</v>
      </c>
      <c r="E3157">
        <v>0.6918074099748317</v>
      </c>
      <c r="F3157">
        <v>0.1124044010816367</v>
      </c>
      <c r="G3157">
        <v>0.19578818894353159</v>
      </c>
      <c r="H3157">
        <v>1.33</v>
      </c>
      <c r="I3157">
        <v>7.4</v>
      </c>
      <c r="J3157">
        <v>5.75</v>
      </c>
      <c r="K3157" t="s">
        <v>30</v>
      </c>
      <c r="L3157" t="s">
        <v>30</v>
      </c>
      <c r="M3157" t="s">
        <v>43</v>
      </c>
      <c r="N3157">
        <v>1</v>
      </c>
      <c r="O3157">
        <v>0</v>
      </c>
      <c r="P3157">
        <v>0</v>
      </c>
      <c r="Q3157">
        <f t="shared" si="588"/>
        <v>0</v>
      </c>
      <c r="R3157">
        <f t="shared" si="589"/>
        <v>0</v>
      </c>
      <c r="S3157">
        <f t="shared" si="590"/>
        <v>0</v>
      </c>
      <c r="T3157">
        <f t="shared" si="591"/>
        <v>0</v>
      </c>
      <c r="U3157">
        <f t="shared" si="592"/>
        <v>0</v>
      </c>
      <c r="V3157">
        <f t="shared" si="593"/>
        <v>0</v>
      </c>
      <c r="AL3157">
        <f t="shared" si="594"/>
        <v>0</v>
      </c>
      <c r="AM3157">
        <f t="shared" si="595"/>
        <v>0</v>
      </c>
      <c r="AN3157">
        <f t="shared" si="596"/>
        <v>0</v>
      </c>
      <c r="AO3157" t="str">
        <f t="shared" si="597"/>
        <v/>
      </c>
      <c r="AP3157" t="str">
        <f t="shared" si="598"/>
        <v/>
      </c>
      <c r="AQ3157" t="str">
        <f t="shared" si="599"/>
        <v/>
      </c>
    </row>
    <row r="3158" spans="1:43" x14ac:dyDescent="0.3">
      <c r="A3158" t="s">
        <v>648</v>
      </c>
      <c r="B3158" t="s">
        <v>110</v>
      </c>
      <c r="C3158" t="s">
        <v>214</v>
      </c>
      <c r="D3158" t="s">
        <v>71</v>
      </c>
      <c r="E3158">
        <v>0.53262497359364624</v>
      </c>
      <c r="F3158">
        <v>0.1945591390405178</v>
      </c>
      <c r="G3158">
        <v>0.27281588736583601</v>
      </c>
      <c r="H3158">
        <v>1.96</v>
      </c>
      <c r="I3158">
        <v>4.4800000000000004</v>
      </c>
      <c r="J3158">
        <v>3.75</v>
      </c>
      <c r="K3158" t="s">
        <v>30</v>
      </c>
      <c r="L3158" t="s">
        <v>30</v>
      </c>
      <c r="M3158" t="s">
        <v>30</v>
      </c>
      <c r="N3158">
        <v>0</v>
      </c>
      <c r="O3158">
        <v>1</v>
      </c>
      <c r="P3158">
        <v>0</v>
      </c>
      <c r="Q3158">
        <f t="shared" si="588"/>
        <v>0</v>
      </c>
      <c r="R3158">
        <f t="shared" si="589"/>
        <v>0</v>
      </c>
      <c r="S3158">
        <f t="shared" si="590"/>
        <v>0</v>
      </c>
      <c r="T3158">
        <f t="shared" si="591"/>
        <v>0</v>
      </c>
      <c r="U3158">
        <f t="shared" si="592"/>
        <v>0</v>
      </c>
      <c r="V3158">
        <f t="shared" si="593"/>
        <v>0</v>
      </c>
      <c r="AL3158">
        <f t="shared" si="594"/>
        <v>0</v>
      </c>
      <c r="AM3158">
        <f t="shared" si="595"/>
        <v>0</v>
      </c>
      <c r="AN3158">
        <f t="shared" si="596"/>
        <v>0</v>
      </c>
      <c r="AO3158" t="str">
        <f t="shared" si="597"/>
        <v/>
      </c>
      <c r="AP3158" t="str">
        <f t="shared" si="598"/>
        <v/>
      </c>
      <c r="AQ3158" t="str">
        <f t="shared" si="599"/>
        <v/>
      </c>
    </row>
    <row r="3159" spans="1:43" x14ac:dyDescent="0.3">
      <c r="A3159" t="s">
        <v>648</v>
      </c>
      <c r="B3159" t="s">
        <v>78</v>
      </c>
      <c r="C3159" t="s">
        <v>275</v>
      </c>
      <c r="D3159" t="s">
        <v>79</v>
      </c>
      <c r="E3159">
        <v>0.27007280319144422</v>
      </c>
      <c r="F3159">
        <v>0.46704103685155463</v>
      </c>
      <c r="G3159">
        <v>0.26288615995700121</v>
      </c>
      <c r="H3159">
        <v>3.3</v>
      </c>
      <c r="I3159">
        <v>2.02</v>
      </c>
      <c r="J3159">
        <v>3.65</v>
      </c>
      <c r="K3159" t="s">
        <v>43</v>
      </c>
      <c r="L3159" t="s">
        <v>30</v>
      </c>
      <c r="M3159" t="s">
        <v>43</v>
      </c>
      <c r="N3159">
        <v>1</v>
      </c>
      <c r="O3159">
        <v>0</v>
      </c>
      <c r="P3159">
        <v>0</v>
      </c>
      <c r="Q3159">
        <f t="shared" si="588"/>
        <v>0</v>
      </c>
      <c r="R3159">
        <f t="shared" si="589"/>
        <v>0</v>
      </c>
      <c r="S3159">
        <f t="shared" si="590"/>
        <v>0</v>
      </c>
      <c r="T3159">
        <f t="shared" si="591"/>
        <v>0</v>
      </c>
      <c r="U3159">
        <f t="shared" si="592"/>
        <v>0</v>
      </c>
      <c r="V3159">
        <f t="shared" si="593"/>
        <v>0</v>
      </c>
      <c r="AL3159">
        <f t="shared" si="594"/>
        <v>0</v>
      </c>
      <c r="AM3159">
        <f t="shared" si="595"/>
        <v>0</v>
      </c>
      <c r="AN3159">
        <f t="shared" si="596"/>
        <v>0</v>
      </c>
      <c r="AO3159" t="str">
        <f t="shared" si="597"/>
        <v/>
      </c>
      <c r="AP3159" t="str">
        <f t="shared" si="598"/>
        <v/>
      </c>
      <c r="AQ3159" t="str">
        <f t="shared" si="599"/>
        <v/>
      </c>
    </row>
    <row r="3160" spans="1:43" x14ac:dyDescent="0.3">
      <c r="A3160" t="s">
        <v>648</v>
      </c>
      <c r="B3160" t="s">
        <v>55</v>
      </c>
      <c r="C3160" t="s">
        <v>363</v>
      </c>
      <c r="D3160" t="s">
        <v>53</v>
      </c>
      <c r="E3160">
        <v>0.25308070892832762</v>
      </c>
      <c r="F3160">
        <v>0.49200318047008917</v>
      </c>
      <c r="G3160">
        <v>0.2549161106015832</v>
      </c>
      <c r="H3160">
        <v>4.2</v>
      </c>
      <c r="I3160">
        <v>1.72</v>
      </c>
      <c r="J3160">
        <v>3.9</v>
      </c>
      <c r="K3160" t="s">
        <v>30</v>
      </c>
      <c r="L3160" t="s">
        <v>30</v>
      </c>
      <c r="M3160" t="s">
        <v>43</v>
      </c>
      <c r="N3160">
        <v>0</v>
      </c>
      <c r="O3160">
        <v>0</v>
      </c>
      <c r="P3160">
        <v>1</v>
      </c>
      <c r="Q3160">
        <f t="shared" si="588"/>
        <v>0</v>
      </c>
      <c r="R3160">
        <f t="shared" si="589"/>
        <v>0</v>
      </c>
      <c r="S3160">
        <f t="shared" si="590"/>
        <v>0</v>
      </c>
      <c r="T3160">
        <f t="shared" si="591"/>
        <v>0</v>
      </c>
      <c r="U3160">
        <f t="shared" si="592"/>
        <v>0</v>
      </c>
      <c r="V3160">
        <f t="shared" si="593"/>
        <v>0</v>
      </c>
      <c r="AL3160">
        <f t="shared" si="594"/>
        <v>0</v>
      </c>
      <c r="AM3160">
        <f t="shared" si="595"/>
        <v>0</v>
      </c>
      <c r="AN3160">
        <f t="shared" si="596"/>
        <v>0</v>
      </c>
      <c r="AO3160" t="str">
        <f t="shared" si="597"/>
        <v/>
      </c>
      <c r="AP3160" t="str">
        <f t="shared" si="598"/>
        <v/>
      </c>
      <c r="AQ3160" t="str">
        <f t="shared" si="599"/>
        <v/>
      </c>
    </row>
    <row r="3161" spans="1:43" x14ac:dyDescent="0.3">
      <c r="A3161" t="s">
        <v>648</v>
      </c>
      <c r="B3161" t="s">
        <v>649</v>
      </c>
      <c r="C3161" t="s">
        <v>611</v>
      </c>
      <c r="D3161" t="s">
        <v>593</v>
      </c>
      <c r="E3161">
        <v>0.49774565485358852</v>
      </c>
      <c r="F3161">
        <v>0.22854174750506809</v>
      </c>
      <c r="G3161">
        <v>0.27371259764134348</v>
      </c>
      <c r="H3161">
        <v>1.0009999999999999</v>
      </c>
      <c r="I3161">
        <v>1.0009999999999999</v>
      </c>
      <c r="J3161">
        <v>1.0009999999999999</v>
      </c>
      <c r="N3161">
        <v>0</v>
      </c>
      <c r="O3161">
        <v>1</v>
      </c>
      <c r="P3161">
        <v>0</v>
      </c>
      <c r="Q3161">
        <f t="shared" si="588"/>
        <v>0</v>
      </c>
      <c r="R3161">
        <f t="shared" si="589"/>
        <v>0</v>
      </c>
      <c r="S3161">
        <f t="shared" si="590"/>
        <v>0</v>
      </c>
      <c r="T3161">
        <f t="shared" si="591"/>
        <v>0</v>
      </c>
      <c r="U3161">
        <f t="shared" si="592"/>
        <v>0</v>
      </c>
      <c r="V3161">
        <f t="shared" si="593"/>
        <v>0</v>
      </c>
      <c r="AL3161">
        <f t="shared" si="594"/>
        <v>0</v>
      </c>
      <c r="AM3161">
        <f t="shared" si="595"/>
        <v>0</v>
      </c>
      <c r="AN3161">
        <f t="shared" si="596"/>
        <v>0</v>
      </c>
      <c r="AO3161" t="str">
        <f t="shared" si="597"/>
        <v/>
      </c>
      <c r="AP3161" t="str">
        <f t="shared" si="598"/>
        <v/>
      </c>
      <c r="AQ3161" t="str">
        <f t="shared" si="599"/>
        <v/>
      </c>
    </row>
    <row r="3162" spans="1:43" x14ac:dyDescent="0.3">
      <c r="A3162" t="s">
        <v>648</v>
      </c>
      <c r="B3162" t="s">
        <v>633</v>
      </c>
      <c r="C3162" t="s">
        <v>626</v>
      </c>
      <c r="D3162" t="s">
        <v>593</v>
      </c>
      <c r="E3162">
        <v>0.50210308946994175</v>
      </c>
      <c r="F3162">
        <v>0.23065124496301709</v>
      </c>
      <c r="G3162">
        <v>0.26724566556704132</v>
      </c>
      <c r="H3162">
        <v>1.0009999999999999</v>
      </c>
      <c r="I3162">
        <v>1.0009999999999999</v>
      </c>
      <c r="J3162">
        <v>1.0009999999999999</v>
      </c>
      <c r="N3162">
        <v>1</v>
      </c>
      <c r="O3162">
        <v>0</v>
      </c>
      <c r="P3162">
        <v>0</v>
      </c>
      <c r="Q3162">
        <f t="shared" si="588"/>
        <v>0</v>
      </c>
      <c r="R3162">
        <f t="shared" si="589"/>
        <v>0</v>
      </c>
      <c r="S3162">
        <f t="shared" si="590"/>
        <v>0</v>
      </c>
      <c r="T3162">
        <f t="shared" si="591"/>
        <v>0</v>
      </c>
      <c r="U3162">
        <f t="shared" si="592"/>
        <v>0</v>
      </c>
      <c r="V3162">
        <f t="shared" si="593"/>
        <v>0</v>
      </c>
      <c r="AL3162">
        <f t="shared" si="594"/>
        <v>0</v>
      </c>
      <c r="AM3162">
        <f t="shared" si="595"/>
        <v>0</v>
      </c>
      <c r="AN3162">
        <f t="shared" si="596"/>
        <v>0</v>
      </c>
      <c r="AO3162" t="str">
        <f t="shared" si="597"/>
        <v/>
      </c>
      <c r="AP3162" t="str">
        <f t="shared" si="598"/>
        <v/>
      </c>
      <c r="AQ3162" t="str">
        <f t="shared" si="599"/>
        <v/>
      </c>
    </row>
    <row r="3163" spans="1:43" x14ac:dyDescent="0.3">
      <c r="A3163" t="s">
        <v>648</v>
      </c>
      <c r="B3163" t="s">
        <v>641</v>
      </c>
      <c r="C3163" t="s">
        <v>650</v>
      </c>
      <c r="D3163" t="s">
        <v>593</v>
      </c>
      <c r="E3163">
        <v>0.48924660853685492</v>
      </c>
      <c r="F3163">
        <v>0.22318576558944639</v>
      </c>
      <c r="G3163">
        <v>0.28756762587369877</v>
      </c>
      <c r="H3163">
        <v>1.0009999999999999</v>
      </c>
      <c r="I3163">
        <v>1.0009999999999999</v>
      </c>
      <c r="J3163">
        <v>1.0009999999999999</v>
      </c>
      <c r="N3163">
        <v>1</v>
      </c>
      <c r="O3163">
        <v>0</v>
      </c>
      <c r="P3163">
        <v>0</v>
      </c>
      <c r="Q3163">
        <f t="shared" si="588"/>
        <v>0</v>
      </c>
      <c r="R3163">
        <f t="shared" si="589"/>
        <v>0</v>
      </c>
      <c r="S3163">
        <f t="shared" si="590"/>
        <v>0</v>
      </c>
      <c r="T3163">
        <f t="shared" si="591"/>
        <v>0</v>
      </c>
      <c r="U3163">
        <f t="shared" si="592"/>
        <v>0</v>
      </c>
      <c r="V3163">
        <f t="shared" si="593"/>
        <v>0</v>
      </c>
      <c r="AL3163">
        <f t="shared" si="594"/>
        <v>0</v>
      </c>
      <c r="AM3163">
        <f t="shared" si="595"/>
        <v>0</v>
      </c>
      <c r="AN3163">
        <f t="shared" si="596"/>
        <v>0</v>
      </c>
      <c r="AO3163" t="str">
        <f t="shared" si="597"/>
        <v/>
      </c>
      <c r="AP3163" t="str">
        <f t="shared" si="598"/>
        <v/>
      </c>
      <c r="AQ3163" t="str">
        <f t="shared" si="599"/>
        <v/>
      </c>
    </row>
    <row r="3164" spans="1:43" x14ac:dyDescent="0.3">
      <c r="A3164" t="s">
        <v>648</v>
      </c>
      <c r="B3164" t="s">
        <v>610</v>
      </c>
      <c r="C3164" t="s">
        <v>651</v>
      </c>
      <c r="D3164" t="s">
        <v>593</v>
      </c>
      <c r="E3164">
        <v>0.57657765776668646</v>
      </c>
      <c r="F3164">
        <v>0.17575768570478059</v>
      </c>
      <c r="G3164">
        <v>0.24766465652853289</v>
      </c>
      <c r="H3164">
        <v>1.0009999999999999</v>
      </c>
      <c r="I3164">
        <v>1.0009999999999999</v>
      </c>
      <c r="J3164">
        <v>1.0009999999999999</v>
      </c>
      <c r="N3164">
        <v>1</v>
      </c>
      <c r="O3164">
        <v>0</v>
      </c>
      <c r="P3164">
        <v>0</v>
      </c>
      <c r="Q3164">
        <f t="shared" si="588"/>
        <v>0</v>
      </c>
      <c r="R3164">
        <f t="shared" si="589"/>
        <v>0</v>
      </c>
      <c r="S3164">
        <f t="shared" si="590"/>
        <v>0</v>
      </c>
      <c r="T3164">
        <f t="shared" si="591"/>
        <v>0</v>
      </c>
      <c r="U3164">
        <f t="shared" si="592"/>
        <v>0</v>
      </c>
      <c r="V3164">
        <f t="shared" si="593"/>
        <v>0</v>
      </c>
      <c r="AL3164">
        <f t="shared" si="594"/>
        <v>0</v>
      </c>
      <c r="AM3164">
        <f t="shared" si="595"/>
        <v>0</v>
      </c>
      <c r="AN3164">
        <f t="shared" si="596"/>
        <v>0</v>
      </c>
      <c r="AO3164" t="str">
        <f t="shared" si="597"/>
        <v/>
      </c>
      <c r="AP3164" t="str">
        <f t="shared" si="598"/>
        <v/>
      </c>
      <c r="AQ3164" t="str">
        <f t="shared" si="599"/>
        <v/>
      </c>
    </row>
    <row r="3165" spans="1:43" x14ac:dyDescent="0.3">
      <c r="A3165" t="s">
        <v>648</v>
      </c>
      <c r="B3165" t="s">
        <v>130</v>
      </c>
      <c r="C3165" t="s">
        <v>129</v>
      </c>
      <c r="D3165" t="s">
        <v>50</v>
      </c>
      <c r="E3165">
        <v>0.18628106266665681</v>
      </c>
      <c r="F3165">
        <v>0.60958468827116474</v>
      </c>
      <c r="G3165">
        <v>0.20413424906217839</v>
      </c>
      <c r="H3165">
        <v>5.2</v>
      </c>
      <c r="I3165">
        <v>1.57</v>
      </c>
      <c r="J3165">
        <v>4.0999999999999996</v>
      </c>
      <c r="K3165" t="s">
        <v>30</v>
      </c>
      <c r="L3165" t="s">
        <v>30</v>
      </c>
      <c r="M3165" t="s">
        <v>43</v>
      </c>
      <c r="N3165">
        <v>0</v>
      </c>
      <c r="O3165">
        <v>1</v>
      </c>
      <c r="P3165">
        <v>0</v>
      </c>
      <c r="Q3165">
        <f t="shared" si="588"/>
        <v>0</v>
      </c>
      <c r="R3165">
        <f t="shared" si="589"/>
        <v>0</v>
      </c>
      <c r="S3165">
        <f t="shared" si="590"/>
        <v>0</v>
      </c>
      <c r="T3165">
        <f t="shared" si="591"/>
        <v>0</v>
      </c>
      <c r="U3165">
        <f t="shared" si="592"/>
        <v>0</v>
      </c>
      <c r="V3165">
        <f t="shared" si="593"/>
        <v>0</v>
      </c>
      <c r="AL3165">
        <f t="shared" si="594"/>
        <v>0</v>
      </c>
      <c r="AM3165">
        <f t="shared" si="595"/>
        <v>0</v>
      </c>
      <c r="AN3165">
        <f t="shared" si="596"/>
        <v>0</v>
      </c>
      <c r="AO3165" t="str">
        <f t="shared" si="597"/>
        <v/>
      </c>
      <c r="AP3165" t="str">
        <f t="shared" si="598"/>
        <v/>
      </c>
      <c r="AQ3165" t="str">
        <f t="shared" si="599"/>
        <v/>
      </c>
    </row>
    <row r="3166" spans="1:43" x14ac:dyDescent="0.3">
      <c r="A3166" t="s">
        <v>648</v>
      </c>
      <c r="B3166" t="s">
        <v>270</v>
      </c>
      <c r="C3166" t="s">
        <v>155</v>
      </c>
      <c r="D3166" t="s">
        <v>50</v>
      </c>
      <c r="E3166">
        <v>0.47026259768005307</v>
      </c>
      <c r="F3166">
        <v>0.23227916401513149</v>
      </c>
      <c r="G3166">
        <v>0.29745823830481538</v>
      </c>
      <c r="H3166">
        <v>2.0699999999999998</v>
      </c>
      <c r="I3166">
        <v>3.7</v>
      </c>
      <c r="J3166">
        <v>3.15</v>
      </c>
      <c r="K3166" t="s">
        <v>30</v>
      </c>
      <c r="L3166" t="s">
        <v>30</v>
      </c>
      <c r="M3166" t="s">
        <v>43</v>
      </c>
      <c r="N3166">
        <v>0</v>
      </c>
      <c r="O3166">
        <v>0</v>
      </c>
      <c r="P3166">
        <v>1</v>
      </c>
      <c r="Q3166">
        <f t="shared" si="588"/>
        <v>0</v>
      </c>
      <c r="R3166">
        <f t="shared" si="589"/>
        <v>0</v>
      </c>
      <c r="S3166">
        <f t="shared" si="590"/>
        <v>0</v>
      </c>
      <c r="T3166">
        <f t="shared" si="591"/>
        <v>0</v>
      </c>
      <c r="U3166">
        <f t="shared" si="592"/>
        <v>0</v>
      </c>
      <c r="V3166">
        <f t="shared" si="593"/>
        <v>0</v>
      </c>
      <c r="AL3166">
        <f t="shared" si="594"/>
        <v>0</v>
      </c>
      <c r="AM3166">
        <f t="shared" si="595"/>
        <v>0</v>
      </c>
      <c r="AN3166">
        <f t="shared" si="596"/>
        <v>0</v>
      </c>
      <c r="AO3166" t="str">
        <f t="shared" si="597"/>
        <v/>
      </c>
      <c r="AP3166" t="str">
        <f t="shared" si="598"/>
        <v/>
      </c>
      <c r="AQ3166" t="str">
        <f t="shared" si="599"/>
        <v/>
      </c>
    </row>
    <row r="3167" spans="1:43" x14ac:dyDescent="0.3">
      <c r="A3167" t="s">
        <v>648</v>
      </c>
      <c r="B3167" t="s">
        <v>156</v>
      </c>
      <c r="C3167" t="s">
        <v>399</v>
      </c>
      <c r="D3167" t="s">
        <v>50</v>
      </c>
      <c r="E3167">
        <v>0.56658171104532506</v>
      </c>
      <c r="F3167">
        <v>0.173724163260599</v>
      </c>
      <c r="G3167">
        <v>0.25969412569407591</v>
      </c>
      <c r="H3167">
        <v>1.88</v>
      </c>
      <c r="I3167">
        <v>4.4000000000000004</v>
      </c>
      <c r="J3167">
        <v>3.3</v>
      </c>
      <c r="K3167" t="s">
        <v>30</v>
      </c>
      <c r="L3167" t="s">
        <v>43</v>
      </c>
      <c r="M3167" t="s">
        <v>30</v>
      </c>
      <c r="N3167">
        <v>1</v>
      </c>
      <c r="O3167">
        <v>0</v>
      </c>
      <c r="P3167">
        <v>0</v>
      </c>
      <c r="Q3167">
        <f t="shared" si="588"/>
        <v>2.9345474920831061E-3</v>
      </c>
      <c r="R3167">
        <f t="shared" si="589"/>
        <v>0</v>
      </c>
      <c r="S3167">
        <f t="shared" si="590"/>
        <v>0</v>
      </c>
      <c r="T3167">
        <f t="shared" si="591"/>
        <v>5.5169492851162389E-3</v>
      </c>
      <c r="U3167">
        <f t="shared" si="592"/>
        <v>0</v>
      </c>
      <c r="V3167">
        <f t="shared" si="593"/>
        <v>0</v>
      </c>
      <c r="AL3167">
        <f t="shared" si="594"/>
        <v>2.9345474920831061E-3</v>
      </c>
      <c r="AM3167">
        <f t="shared" si="595"/>
        <v>0</v>
      </c>
      <c r="AN3167">
        <f t="shared" si="596"/>
        <v>0</v>
      </c>
      <c r="AO3167">
        <f t="shared" si="597"/>
        <v>2.5824017930331329E-3</v>
      </c>
      <c r="AP3167" t="str">
        <f t="shared" si="598"/>
        <v/>
      </c>
      <c r="AQ3167" t="str">
        <f t="shared" si="599"/>
        <v/>
      </c>
    </row>
    <row r="3168" spans="1:43" x14ac:dyDescent="0.3">
      <c r="A3168" t="s">
        <v>648</v>
      </c>
      <c r="B3168" t="s">
        <v>49</v>
      </c>
      <c r="C3168" t="s">
        <v>48</v>
      </c>
      <c r="D3168" t="s">
        <v>50</v>
      </c>
      <c r="E3168">
        <v>0.32395287767031961</v>
      </c>
      <c r="F3168">
        <v>0.37782162817735421</v>
      </c>
      <c r="G3168">
        <v>0.2982254941523263</v>
      </c>
      <c r="H3168">
        <v>2.65</v>
      </c>
      <c r="I3168">
        <v>2.5499999999999998</v>
      </c>
      <c r="J3168">
        <v>3.3</v>
      </c>
      <c r="K3168" t="s">
        <v>43</v>
      </c>
      <c r="L3168" t="s">
        <v>43</v>
      </c>
      <c r="M3168" t="s">
        <v>30</v>
      </c>
      <c r="N3168">
        <v>0</v>
      </c>
      <c r="O3168">
        <v>1</v>
      </c>
      <c r="P3168">
        <v>0</v>
      </c>
      <c r="Q3168">
        <f t="shared" si="588"/>
        <v>0</v>
      </c>
      <c r="R3168">
        <f t="shared" si="589"/>
        <v>0</v>
      </c>
      <c r="S3168">
        <f t="shared" si="590"/>
        <v>0</v>
      </c>
      <c r="T3168">
        <f t="shared" si="591"/>
        <v>0</v>
      </c>
      <c r="U3168">
        <f t="shared" si="592"/>
        <v>0</v>
      </c>
      <c r="V3168">
        <f t="shared" si="593"/>
        <v>0</v>
      </c>
      <c r="AL3168">
        <f t="shared" si="594"/>
        <v>0</v>
      </c>
      <c r="AM3168">
        <f t="shared" si="595"/>
        <v>0</v>
      </c>
      <c r="AN3168">
        <f t="shared" si="596"/>
        <v>0</v>
      </c>
      <c r="AO3168" t="str">
        <f t="shared" si="597"/>
        <v/>
      </c>
      <c r="AP3168" t="str">
        <f t="shared" si="598"/>
        <v/>
      </c>
      <c r="AQ3168" t="str">
        <f t="shared" si="599"/>
        <v/>
      </c>
    </row>
    <row r="3169" spans="1:43" x14ac:dyDescent="0.3">
      <c r="A3169" t="s">
        <v>648</v>
      </c>
      <c r="B3169" t="s">
        <v>152</v>
      </c>
      <c r="C3169" t="s">
        <v>157</v>
      </c>
      <c r="D3169" t="s">
        <v>50</v>
      </c>
      <c r="E3169">
        <v>0.37733601414693663</v>
      </c>
      <c r="F3169">
        <v>0.32168543335271887</v>
      </c>
      <c r="G3169">
        <v>0.3009785525003445</v>
      </c>
      <c r="H3169">
        <v>2.3199999999999998</v>
      </c>
      <c r="I3169">
        <v>2.9</v>
      </c>
      <c r="J3169">
        <v>3.3</v>
      </c>
      <c r="K3169" t="s">
        <v>30</v>
      </c>
      <c r="L3169" t="s">
        <v>43</v>
      </c>
      <c r="M3169" t="s">
        <v>30</v>
      </c>
      <c r="N3169">
        <v>0</v>
      </c>
      <c r="O3169">
        <v>1</v>
      </c>
      <c r="P3169">
        <v>0</v>
      </c>
      <c r="Q3169">
        <f t="shared" si="588"/>
        <v>0</v>
      </c>
      <c r="R3169">
        <f t="shared" si="589"/>
        <v>0</v>
      </c>
      <c r="S3169">
        <f t="shared" si="590"/>
        <v>0</v>
      </c>
      <c r="T3169">
        <f t="shared" si="591"/>
        <v>0</v>
      </c>
      <c r="U3169">
        <f t="shared" si="592"/>
        <v>0</v>
      </c>
      <c r="V3169">
        <f t="shared" si="593"/>
        <v>0</v>
      </c>
      <c r="AL3169">
        <f t="shared" si="594"/>
        <v>0</v>
      </c>
      <c r="AM3169">
        <f t="shared" si="595"/>
        <v>0</v>
      </c>
      <c r="AN3169">
        <f t="shared" si="596"/>
        <v>0</v>
      </c>
      <c r="AO3169" t="str">
        <f t="shared" si="597"/>
        <v/>
      </c>
      <c r="AP3169" t="str">
        <f t="shared" si="598"/>
        <v/>
      </c>
      <c r="AQ3169" t="str">
        <f t="shared" si="599"/>
        <v/>
      </c>
    </row>
    <row r="3170" spans="1:43" x14ac:dyDescent="0.3">
      <c r="A3170" t="s">
        <v>648</v>
      </c>
      <c r="B3170" t="s">
        <v>132</v>
      </c>
      <c r="C3170" t="s">
        <v>131</v>
      </c>
      <c r="D3170" t="s">
        <v>50</v>
      </c>
      <c r="E3170">
        <v>0.32544269377917701</v>
      </c>
      <c r="F3170">
        <v>0.3952671584438594</v>
      </c>
      <c r="G3170">
        <v>0.27929014777696359</v>
      </c>
      <c r="H3170">
        <v>2.6</v>
      </c>
      <c r="I3170">
        <v>2.4700000000000002</v>
      </c>
      <c r="J3170">
        <v>3.45</v>
      </c>
      <c r="K3170" t="s">
        <v>43</v>
      </c>
      <c r="L3170" t="s">
        <v>30</v>
      </c>
      <c r="M3170" t="s">
        <v>30</v>
      </c>
      <c r="N3170">
        <v>0</v>
      </c>
      <c r="O3170">
        <v>1</v>
      </c>
      <c r="P3170">
        <v>0</v>
      </c>
      <c r="Q3170">
        <f t="shared" si="588"/>
        <v>0</v>
      </c>
      <c r="R3170">
        <f t="shared" si="589"/>
        <v>0</v>
      </c>
      <c r="S3170">
        <f t="shared" si="590"/>
        <v>0</v>
      </c>
      <c r="T3170">
        <f t="shared" si="591"/>
        <v>0</v>
      </c>
      <c r="U3170">
        <f t="shared" si="592"/>
        <v>0</v>
      </c>
      <c r="V3170">
        <f t="shared" si="593"/>
        <v>0</v>
      </c>
      <c r="AL3170">
        <f t="shared" si="594"/>
        <v>0</v>
      </c>
      <c r="AM3170">
        <f t="shared" si="595"/>
        <v>0</v>
      </c>
      <c r="AN3170">
        <f t="shared" si="596"/>
        <v>0</v>
      </c>
      <c r="AO3170" t="str">
        <f t="shared" si="597"/>
        <v/>
      </c>
      <c r="AP3170" t="str">
        <f t="shared" si="598"/>
        <v/>
      </c>
      <c r="AQ3170" t="str">
        <f t="shared" si="599"/>
        <v/>
      </c>
    </row>
    <row r="3171" spans="1:43" x14ac:dyDescent="0.3">
      <c r="A3171" t="s">
        <v>648</v>
      </c>
      <c r="B3171" t="s">
        <v>154</v>
      </c>
      <c r="C3171" t="s">
        <v>222</v>
      </c>
      <c r="D3171" t="s">
        <v>50</v>
      </c>
      <c r="E3171">
        <v>0.39676202179761078</v>
      </c>
      <c r="F3171">
        <v>0.3181889905706779</v>
      </c>
      <c r="G3171">
        <v>0.28504898763171138</v>
      </c>
      <c r="H3171">
        <v>2.02</v>
      </c>
      <c r="I3171">
        <v>3.5</v>
      </c>
      <c r="J3171">
        <v>3.55</v>
      </c>
      <c r="K3171" t="s">
        <v>30</v>
      </c>
      <c r="L3171" t="s">
        <v>30</v>
      </c>
      <c r="M3171" t="s">
        <v>43</v>
      </c>
      <c r="N3171">
        <v>0</v>
      </c>
      <c r="O3171">
        <v>0</v>
      </c>
      <c r="P3171">
        <v>1</v>
      </c>
      <c r="Q3171">
        <f t="shared" si="588"/>
        <v>0</v>
      </c>
      <c r="R3171">
        <f t="shared" si="589"/>
        <v>0</v>
      </c>
      <c r="S3171">
        <f t="shared" si="590"/>
        <v>0</v>
      </c>
      <c r="T3171">
        <f t="shared" si="591"/>
        <v>0</v>
      </c>
      <c r="U3171">
        <f t="shared" si="592"/>
        <v>0</v>
      </c>
      <c r="V3171">
        <f t="shared" si="593"/>
        <v>0</v>
      </c>
      <c r="AL3171">
        <f t="shared" si="594"/>
        <v>0</v>
      </c>
      <c r="AM3171">
        <f t="shared" si="595"/>
        <v>0</v>
      </c>
      <c r="AN3171">
        <f t="shared" si="596"/>
        <v>0</v>
      </c>
      <c r="AO3171" t="str">
        <f t="shared" si="597"/>
        <v/>
      </c>
      <c r="AP3171" t="str">
        <f t="shared" si="598"/>
        <v/>
      </c>
      <c r="AQ3171" t="str">
        <f t="shared" si="599"/>
        <v/>
      </c>
    </row>
    <row r="3172" spans="1:43" x14ac:dyDescent="0.3">
      <c r="A3172" t="s">
        <v>648</v>
      </c>
      <c r="B3172" t="s">
        <v>93</v>
      </c>
      <c r="C3172" t="s">
        <v>92</v>
      </c>
      <c r="D3172" t="s">
        <v>50</v>
      </c>
      <c r="E3172">
        <v>0.32371500424465072</v>
      </c>
      <c r="F3172">
        <v>0.40296815223928589</v>
      </c>
      <c r="G3172">
        <v>0.27331684351606339</v>
      </c>
      <c r="H3172">
        <v>2.4700000000000002</v>
      </c>
      <c r="I3172">
        <v>2.67</v>
      </c>
      <c r="J3172">
        <v>3.35</v>
      </c>
      <c r="K3172" t="s">
        <v>30</v>
      </c>
      <c r="L3172" t="s">
        <v>30</v>
      </c>
      <c r="M3172" t="s">
        <v>43</v>
      </c>
      <c r="N3172">
        <v>1</v>
      </c>
      <c r="O3172">
        <v>0</v>
      </c>
      <c r="P3172">
        <v>0</v>
      </c>
      <c r="Q3172">
        <f t="shared" si="588"/>
        <v>0</v>
      </c>
      <c r="R3172">
        <f t="shared" si="589"/>
        <v>0</v>
      </c>
      <c r="S3172">
        <f t="shared" si="590"/>
        <v>0</v>
      </c>
      <c r="T3172">
        <f t="shared" si="591"/>
        <v>0</v>
      </c>
      <c r="U3172">
        <f t="shared" si="592"/>
        <v>0</v>
      </c>
      <c r="V3172">
        <f t="shared" si="593"/>
        <v>0</v>
      </c>
      <c r="AL3172">
        <f t="shared" si="594"/>
        <v>0</v>
      </c>
      <c r="AM3172">
        <f t="shared" si="595"/>
        <v>0</v>
      </c>
      <c r="AN3172">
        <f t="shared" si="596"/>
        <v>0</v>
      </c>
      <c r="AO3172" t="str">
        <f t="shared" si="597"/>
        <v/>
      </c>
      <c r="AP3172" t="str">
        <f t="shared" si="598"/>
        <v/>
      </c>
      <c r="AQ3172" t="str">
        <f t="shared" si="599"/>
        <v/>
      </c>
    </row>
    <row r="3173" spans="1:43" x14ac:dyDescent="0.3">
      <c r="A3173" t="s">
        <v>648</v>
      </c>
      <c r="B3173" t="s">
        <v>223</v>
      </c>
      <c r="C3173" t="s">
        <v>226</v>
      </c>
      <c r="D3173" t="s">
        <v>50</v>
      </c>
      <c r="E3173">
        <v>0.71989945802432054</v>
      </c>
      <c r="F3173">
        <v>9.9820355144760897E-2</v>
      </c>
      <c r="G3173">
        <v>0.18028018683091859</v>
      </c>
      <c r="H3173">
        <v>1.33</v>
      </c>
      <c r="I3173">
        <v>7.75</v>
      </c>
      <c r="J3173">
        <v>5.25</v>
      </c>
      <c r="K3173" t="s">
        <v>30</v>
      </c>
      <c r="L3173" t="s">
        <v>43</v>
      </c>
      <c r="M3173" t="s">
        <v>43</v>
      </c>
      <c r="N3173">
        <v>1</v>
      </c>
      <c r="O3173">
        <v>0</v>
      </c>
      <c r="P3173">
        <v>0</v>
      </c>
      <c r="Q3173">
        <f t="shared" si="588"/>
        <v>0</v>
      </c>
      <c r="R3173">
        <f t="shared" si="589"/>
        <v>0</v>
      </c>
      <c r="S3173">
        <f t="shared" si="590"/>
        <v>0</v>
      </c>
      <c r="T3173">
        <f t="shared" si="591"/>
        <v>0</v>
      </c>
      <c r="U3173">
        <f t="shared" si="592"/>
        <v>0</v>
      </c>
      <c r="V3173">
        <f t="shared" si="593"/>
        <v>0</v>
      </c>
      <c r="AL3173">
        <f t="shared" si="594"/>
        <v>0</v>
      </c>
      <c r="AM3173">
        <f t="shared" si="595"/>
        <v>0</v>
      </c>
      <c r="AN3173">
        <f t="shared" si="596"/>
        <v>0</v>
      </c>
      <c r="AO3173" t="str">
        <f t="shared" si="597"/>
        <v/>
      </c>
      <c r="AP3173" t="str">
        <f t="shared" si="598"/>
        <v/>
      </c>
      <c r="AQ3173" t="str">
        <f t="shared" si="599"/>
        <v/>
      </c>
    </row>
    <row r="3174" spans="1:43" x14ac:dyDescent="0.3">
      <c r="A3174" t="s">
        <v>648</v>
      </c>
      <c r="B3174" t="s">
        <v>268</v>
      </c>
      <c r="C3174" t="s">
        <v>153</v>
      </c>
      <c r="D3174" t="s">
        <v>50</v>
      </c>
      <c r="E3174">
        <v>0.49625235596240203</v>
      </c>
      <c r="F3174">
        <v>0.22229110128578319</v>
      </c>
      <c r="G3174">
        <v>0.28145654275181481</v>
      </c>
      <c r="H3174">
        <v>2.12</v>
      </c>
      <c r="I3174">
        <v>3.2</v>
      </c>
      <c r="J3174">
        <v>3.5</v>
      </c>
      <c r="K3174" t="s">
        <v>30</v>
      </c>
      <c r="L3174" t="s">
        <v>30</v>
      </c>
      <c r="M3174" t="s">
        <v>43</v>
      </c>
      <c r="N3174">
        <v>1</v>
      </c>
      <c r="O3174">
        <v>0</v>
      </c>
      <c r="P3174">
        <v>0</v>
      </c>
      <c r="Q3174">
        <f t="shared" si="588"/>
        <v>0</v>
      </c>
      <c r="R3174">
        <f t="shared" si="589"/>
        <v>0</v>
      </c>
      <c r="S3174">
        <f t="shared" si="590"/>
        <v>0</v>
      </c>
      <c r="T3174">
        <f t="shared" si="591"/>
        <v>0</v>
      </c>
      <c r="U3174">
        <f t="shared" si="592"/>
        <v>0</v>
      </c>
      <c r="V3174">
        <f t="shared" si="593"/>
        <v>0</v>
      </c>
      <c r="AL3174">
        <f t="shared" si="594"/>
        <v>0</v>
      </c>
      <c r="AM3174">
        <f t="shared" si="595"/>
        <v>0</v>
      </c>
      <c r="AN3174">
        <f t="shared" si="596"/>
        <v>0</v>
      </c>
      <c r="AO3174" t="str">
        <f t="shared" si="597"/>
        <v/>
      </c>
      <c r="AP3174" t="str">
        <f t="shared" si="598"/>
        <v/>
      </c>
      <c r="AQ3174" t="str">
        <f t="shared" si="599"/>
        <v/>
      </c>
    </row>
    <row r="3175" spans="1:43" x14ac:dyDescent="0.3">
      <c r="A3175" t="s">
        <v>648</v>
      </c>
      <c r="B3175" t="s">
        <v>367</v>
      </c>
      <c r="C3175" t="s">
        <v>370</v>
      </c>
      <c r="D3175" t="s">
        <v>317</v>
      </c>
      <c r="E3175">
        <v>0.28127813987040001</v>
      </c>
      <c r="F3175">
        <v>0.42967897728488708</v>
      </c>
      <c r="G3175">
        <v>0.28904288284471291</v>
      </c>
      <c r="H3175">
        <v>3.4</v>
      </c>
      <c r="I3175">
        <v>2.15</v>
      </c>
      <c r="J3175">
        <v>3</v>
      </c>
      <c r="K3175" t="s">
        <v>43</v>
      </c>
      <c r="L3175" t="s">
        <v>43</v>
      </c>
      <c r="M3175" t="s">
        <v>43</v>
      </c>
      <c r="N3175">
        <v>0</v>
      </c>
      <c r="O3175">
        <v>0</v>
      </c>
      <c r="P3175">
        <v>1</v>
      </c>
      <c r="Q3175">
        <f t="shared" si="588"/>
        <v>0</v>
      </c>
      <c r="R3175">
        <f t="shared" si="589"/>
        <v>0</v>
      </c>
      <c r="S3175">
        <f t="shared" si="590"/>
        <v>0</v>
      </c>
      <c r="T3175">
        <f t="shared" si="591"/>
        <v>0</v>
      </c>
      <c r="U3175">
        <f t="shared" si="592"/>
        <v>0</v>
      </c>
      <c r="V3175">
        <f t="shared" si="593"/>
        <v>0</v>
      </c>
      <c r="AL3175">
        <f t="shared" si="594"/>
        <v>0</v>
      </c>
      <c r="AM3175">
        <f t="shared" si="595"/>
        <v>0</v>
      </c>
      <c r="AN3175">
        <f t="shared" si="596"/>
        <v>0</v>
      </c>
      <c r="AO3175" t="str">
        <f t="shared" si="597"/>
        <v/>
      </c>
      <c r="AP3175" t="str">
        <f t="shared" si="598"/>
        <v/>
      </c>
      <c r="AQ3175" t="str">
        <f t="shared" si="599"/>
        <v/>
      </c>
    </row>
    <row r="3176" spans="1:43" x14ac:dyDescent="0.3">
      <c r="A3176" t="s">
        <v>648</v>
      </c>
      <c r="B3176" t="s">
        <v>373</v>
      </c>
      <c r="C3176" t="s">
        <v>369</v>
      </c>
      <c r="D3176" t="s">
        <v>317</v>
      </c>
      <c r="E3176">
        <v>0.35051123464258932</v>
      </c>
      <c r="F3176">
        <v>0.33476812237131759</v>
      </c>
      <c r="G3176">
        <v>0.31472064298609309</v>
      </c>
      <c r="H3176">
        <v>2.4500000000000002</v>
      </c>
      <c r="I3176">
        <v>3</v>
      </c>
      <c r="J3176">
        <v>2.8</v>
      </c>
      <c r="K3176" t="s">
        <v>43</v>
      </c>
      <c r="L3176" t="s">
        <v>43</v>
      </c>
      <c r="M3176" t="s">
        <v>43</v>
      </c>
      <c r="N3176">
        <v>0</v>
      </c>
      <c r="O3176">
        <v>0</v>
      </c>
      <c r="P3176">
        <v>1</v>
      </c>
      <c r="Q3176">
        <f t="shared" si="588"/>
        <v>0</v>
      </c>
      <c r="R3176">
        <f t="shared" si="589"/>
        <v>0</v>
      </c>
      <c r="S3176">
        <f t="shared" si="590"/>
        <v>0</v>
      </c>
      <c r="T3176">
        <f t="shared" si="591"/>
        <v>0</v>
      </c>
      <c r="U3176">
        <f t="shared" si="592"/>
        <v>0</v>
      </c>
      <c r="V3176">
        <f t="shared" si="593"/>
        <v>0</v>
      </c>
      <c r="AL3176">
        <f t="shared" si="594"/>
        <v>0</v>
      </c>
      <c r="AM3176">
        <f t="shared" si="595"/>
        <v>0</v>
      </c>
      <c r="AN3176">
        <f t="shared" si="596"/>
        <v>0</v>
      </c>
      <c r="AO3176" t="str">
        <f t="shared" si="597"/>
        <v/>
      </c>
      <c r="AP3176" t="str">
        <f t="shared" si="598"/>
        <v/>
      </c>
      <c r="AQ3176" t="str">
        <f t="shared" si="599"/>
        <v/>
      </c>
    </row>
    <row r="3177" spans="1:43" x14ac:dyDescent="0.3">
      <c r="A3177" t="s">
        <v>648</v>
      </c>
      <c r="B3177" t="s">
        <v>319</v>
      </c>
      <c r="C3177" t="s">
        <v>368</v>
      </c>
      <c r="D3177" t="s">
        <v>317</v>
      </c>
      <c r="E3177">
        <v>0.4414933946784092</v>
      </c>
      <c r="F3177">
        <v>0.2520126209522322</v>
      </c>
      <c r="G3177">
        <v>0.30649398436935849</v>
      </c>
      <c r="H3177">
        <v>2.0499999999999998</v>
      </c>
      <c r="I3177">
        <v>3.4</v>
      </c>
      <c r="J3177">
        <v>3.25</v>
      </c>
      <c r="K3177" t="s">
        <v>43</v>
      </c>
      <c r="L3177" t="s">
        <v>43</v>
      </c>
      <c r="M3177" t="s">
        <v>43</v>
      </c>
      <c r="N3177">
        <v>0</v>
      </c>
      <c r="O3177">
        <v>0</v>
      </c>
      <c r="P3177">
        <v>1</v>
      </c>
      <c r="Q3177">
        <f t="shared" si="588"/>
        <v>0</v>
      </c>
      <c r="R3177">
        <f t="shared" si="589"/>
        <v>0</v>
      </c>
      <c r="S3177">
        <f t="shared" si="590"/>
        <v>0</v>
      </c>
      <c r="T3177">
        <f t="shared" si="591"/>
        <v>0</v>
      </c>
      <c r="U3177">
        <f t="shared" si="592"/>
        <v>0</v>
      </c>
      <c r="V3177">
        <f t="shared" si="593"/>
        <v>0</v>
      </c>
      <c r="AL3177">
        <f t="shared" si="594"/>
        <v>0</v>
      </c>
      <c r="AM3177">
        <f t="shared" si="595"/>
        <v>0</v>
      </c>
      <c r="AN3177">
        <f t="shared" si="596"/>
        <v>0</v>
      </c>
      <c r="AO3177" t="str">
        <f t="shared" si="597"/>
        <v/>
      </c>
      <c r="AP3177" t="str">
        <f t="shared" si="598"/>
        <v/>
      </c>
      <c r="AQ3177" t="str">
        <f t="shared" si="599"/>
        <v/>
      </c>
    </row>
    <row r="3178" spans="1:43" x14ac:dyDescent="0.3">
      <c r="A3178" t="s">
        <v>648</v>
      </c>
      <c r="B3178" t="s">
        <v>377</v>
      </c>
      <c r="C3178" t="s">
        <v>372</v>
      </c>
      <c r="D3178" t="s">
        <v>317</v>
      </c>
      <c r="E3178">
        <v>0.27782888402905409</v>
      </c>
      <c r="F3178">
        <v>0.45225228566450021</v>
      </c>
      <c r="G3178">
        <v>0.26991883030644559</v>
      </c>
      <c r="H3178">
        <v>3.75</v>
      </c>
      <c r="I3178">
        <v>1.95</v>
      </c>
      <c r="J3178">
        <v>3.15</v>
      </c>
      <c r="K3178" t="s">
        <v>43</v>
      </c>
      <c r="L3178" t="s">
        <v>43</v>
      </c>
      <c r="M3178" t="s">
        <v>43</v>
      </c>
      <c r="N3178">
        <v>0</v>
      </c>
      <c r="O3178">
        <v>1</v>
      </c>
      <c r="P3178">
        <v>0</v>
      </c>
      <c r="Q3178">
        <f t="shared" si="588"/>
        <v>0</v>
      </c>
      <c r="R3178">
        <f t="shared" si="589"/>
        <v>0</v>
      </c>
      <c r="S3178">
        <f t="shared" si="590"/>
        <v>0</v>
      </c>
      <c r="T3178">
        <f t="shared" si="591"/>
        <v>0</v>
      </c>
      <c r="U3178">
        <f t="shared" si="592"/>
        <v>0</v>
      </c>
      <c r="V3178">
        <f t="shared" si="593"/>
        <v>0</v>
      </c>
      <c r="AL3178">
        <f t="shared" si="594"/>
        <v>0</v>
      </c>
      <c r="AM3178">
        <f t="shared" si="595"/>
        <v>0</v>
      </c>
      <c r="AN3178">
        <f t="shared" si="596"/>
        <v>0</v>
      </c>
      <c r="AO3178" t="str">
        <f t="shared" si="597"/>
        <v/>
      </c>
      <c r="AP3178" t="str">
        <f t="shared" si="598"/>
        <v/>
      </c>
      <c r="AQ3178" t="str">
        <f t="shared" si="599"/>
        <v/>
      </c>
    </row>
    <row r="3179" spans="1:43" x14ac:dyDescent="0.3">
      <c r="A3179" t="s">
        <v>648</v>
      </c>
      <c r="B3179" t="s">
        <v>318</v>
      </c>
      <c r="C3179" t="s">
        <v>378</v>
      </c>
      <c r="D3179" t="s">
        <v>317</v>
      </c>
      <c r="E3179">
        <v>0.51982957102972926</v>
      </c>
      <c r="F3179">
        <v>0.22032722021289561</v>
      </c>
      <c r="G3179">
        <v>0.2598432087573751</v>
      </c>
      <c r="H3179">
        <v>1.57</v>
      </c>
      <c r="I3179">
        <v>5.75</v>
      </c>
      <c r="J3179">
        <v>3.45</v>
      </c>
      <c r="K3179" t="s">
        <v>43</v>
      </c>
      <c r="L3179" t="s">
        <v>43</v>
      </c>
      <c r="M3179" t="s">
        <v>43</v>
      </c>
      <c r="N3179">
        <v>1</v>
      </c>
      <c r="O3179">
        <v>0</v>
      </c>
      <c r="P3179">
        <v>0</v>
      </c>
      <c r="Q3179">
        <f t="shared" si="588"/>
        <v>0</v>
      </c>
      <c r="R3179">
        <f t="shared" si="589"/>
        <v>0</v>
      </c>
      <c r="S3179">
        <f t="shared" si="590"/>
        <v>0</v>
      </c>
      <c r="T3179">
        <f t="shared" si="591"/>
        <v>0</v>
      </c>
      <c r="U3179">
        <f t="shared" si="592"/>
        <v>0</v>
      </c>
      <c r="V3179">
        <f t="shared" si="593"/>
        <v>0</v>
      </c>
      <c r="AL3179">
        <f t="shared" si="594"/>
        <v>0</v>
      </c>
      <c r="AM3179">
        <f t="shared" si="595"/>
        <v>0</v>
      </c>
      <c r="AN3179">
        <f t="shared" si="596"/>
        <v>0</v>
      </c>
      <c r="AO3179" t="str">
        <f t="shared" si="597"/>
        <v/>
      </c>
      <c r="AP3179" t="str">
        <f t="shared" si="598"/>
        <v/>
      </c>
      <c r="AQ3179" t="str">
        <f t="shared" si="599"/>
        <v/>
      </c>
    </row>
    <row r="3180" spans="1:43" x14ac:dyDescent="0.3">
      <c r="A3180" t="s">
        <v>648</v>
      </c>
      <c r="B3180" t="s">
        <v>380</v>
      </c>
      <c r="C3180" t="s">
        <v>366</v>
      </c>
      <c r="D3180" t="s">
        <v>317</v>
      </c>
      <c r="E3180">
        <v>0.29710126201695558</v>
      </c>
      <c r="F3180">
        <v>0.43248788075663219</v>
      </c>
      <c r="G3180">
        <v>0.27041085722641212</v>
      </c>
      <c r="H3180">
        <v>3</v>
      </c>
      <c r="I3180">
        <v>2.35</v>
      </c>
      <c r="J3180">
        <v>3</v>
      </c>
      <c r="K3180" t="s">
        <v>43</v>
      </c>
      <c r="L3180" t="s">
        <v>43</v>
      </c>
      <c r="M3180" t="s">
        <v>43</v>
      </c>
      <c r="N3180">
        <v>1</v>
      </c>
      <c r="O3180">
        <v>0</v>
      </c>
      <c r="P3180">
        <v>0</v>
      </c>
      <c r="Q3180">
        <f t="shared" si="588"/>
        <v>0</v>
      </c>
      <c r="R3180">
        <f t="shared" si="589"/>
        <v>0</v>
      </c>
      <c r="S3180">
        <f t="shared" si="590"/>
        <v>0</v>
      </c>
      <c r="T3180">
        <f t="shared" si="591"/>
        <v>0</v>
      </c>
      <c r="U3180">
        <f t="shared" si="592"/>
        <v>0</v>
      </c>
      <c r="V3180">
        <f t="shared" si="593"/>
        <v>0</v>
      </c>
      <c r="AL3180">
        <f t="shared" si="594"/>
        <v>0</v>
      </c>
      <c r="AM3180">
        <f t="shared" si="595"/>
        <v>0</v>
      </c>
      <c r="AN3180">
        <f t="shared" si="596"/>
        <v>0</v>
      </c>
      <c r="AO3180" t="str">
        <f t="shared" si="597"/>
        <v/>
      </c>
      <c r="AP3180" t="str">
        <f t="shared" si="598"/>
        <v/>
      </c>
      <c r="AQ3180" t="str">
        <f t="shared" si="599"/>
        <v/>
      </c>
    </row>
    <row r="3181" spans="1:43" x14ac:dyDescent="0.3">
      <c r="A3181" t="s">
        <v>648</v>
      </c>
      <c r="B3181" t="s">
        <v>365</v>
      </c>
      <c r="C3181" t="s">
        <v>376</v>
      </c>
      <c r="D3181" t="s">
        <v>317</v>
      </c>
      <c r="E3181">
        <v>0.6204826392080387</v>
      </c>
      <c r="F3181">
        <v>0.14560759352693031</v>
      </c>
      <c r="G3181">
        <v>0.23390976726503099</v>
      </c>
      <c r="H3181">
        <v>1.44</v>
      </c>
      <c r="I3181">
        <v>7.25</v>
      </c>
      <c r="J3181">
        <v>3.75</v>
      </c>
      <c r="K3181" t="s">
        <v>30</v>
      </c>
      <c r="L3181" t="s">
        <v>43</v>
      </c>
      <c r="M3181" t="s">
        <v>43</v>
      </c>
      <c r="N3181">
        <v>1</v>
      </c>
      <c r="O3181">
        <v>0</v>
      </c>
      <c r="P3181">
        <v>0</v>
      </c>
      <c r="Q3181">
        <f t="shared" si="588"/>
        <v>0</v>
      </c>
      <c r="R3181">
        <f t="shared" si="589"/>
        <v>0</v>
      </c>
      <c r="S3181">
        <f t="shared" si="590"/>
        <v>0</v>
      </c>
      <c r="T3181">
        <f t="shared" si="591"/>
        <v>0</v>
      </c>
      <c r="U3181">
        <f t="shared" si="592"/>
        <v>0</v>
      </c>
      <c r="V3181">
        <f t="shared" si="593"/>
        <v>0</v>
      </c>
      <c r="AL3181">
        <f t="shared" si="594"/>
        <v>0</v>
      </c>
      <c r="AM3181">
        <f t="shared" si="595"/>
        <v>0</v>
      </c>
      <c r="AN3181">
        <f t="shared" si="596"/>
        <v>0</v>
      </c>
      <c r="AO3181" t="str">
        <f t="shared" si="597"/>
        <v/>
      </c>
      <c r="AP3181" t="str">
        <f t="shared" si="598"/>
        <v/>
      </c>
      <c r="AQ3181" t="str">
        <f t="shared" si="599"/>
        <v/>
      </c>
    </row>
    <row r="3182" spans="1:43" x14ac:dyDescent="0.3">
      <c r="A3182" t="s">
        <v>648</v>
      </c>
      <c r="B3182" t="s">
        <v>418</v>
      </c>
      <c r="C3182" t="s">
        <v>382</v>
      </c>
      <c r="D3182" t="s">
        <v>53</v>
      </c>
      <c r="E3182">
        <v>0.7561187709906031</v>
      </c>
      <c r="F3182">
        <v>8.4508151249383004E-2</v>
      </c>
      <c r="G3182">
        <v>0.15937307776001389</v>
      </c>
      <c r="H3182">
        <v>1.3</v>
      </c>
      <c r="I3182">
        <v>8.75</v>
      </c>
      <c r="J3182">
        <v>5.5</v>
      </c>
      <c r="K3182" t="s">
        <v>30</v>
      </c>
      <c r="L3182" t="s">
        <v>30</v>
      </c>
      <c r="M3182" t="s">
        <v>43</v>
      </c>
      <c r="N3182">
        <v>1</v>
      </c>
      <c r="O3182">
        <v>0</v>
      </c>
      <c r="P3182">
        <v>0</v>
      </c>
      <c r="Q3182">
        <f t="shared" si="588"/>
        <v>0</v>
      </c>
      <c r="R3182">
        <f t="shared" si="589"/>
        <v>0</v>
      </c>
      <c r="S3182">
        <f t="shared" si="590"/>
        <v>0</v>
      </c>
      <c r="T3182">
        <f t="shared" si="591"/>
        <v>0</v>
      </c>
      <c r="U3182">
        <f t="shared" si="592"/>
        <v>0</v>
      </c>
      <c r="V3182">
        <f t="shared" si="593"/>
        <v>0</v>
      </c>
      <c r="AL3182">
        <f t="shared" si="594"/>
        <v>0</v>
      </c>
      <c r="AM3182">
        <f t="shared" si="595"/>
        <v>0</v>
      </c>
      <c r="AN3182">
        <f t="shared" si="596"/>
        <v>0</v>
      </c>
      <c r="AO3182" t="str">
        <f t="shared" si="597"/>
        <v/>
      </c>
      <c r="AP3182" t="str">
        <f t="shared" si="598"/>
        <v/>
      </c>
      <c r="AQ3182" t="str">
        <f t="shared" si="599"/>
        <v/>
      </c>
    </row>
    <row r="3183" spans="1:43" x14ac:dyDescent="0.3">
      <c r="A3183" t="s">
        <v>648</v>
      </c>
      <c r="B3183" t="s">
        <v>375</v>
      </c>
      <c r="C3183" t="s">
        <v>371</v>
      </c>
      <c r="D3183" t="s">
        <v>317</v>
      </c>
      <c r="E3183">
        <v>0.30672668261814512</v>
      </c>
      <c r="F3183">
        <v>0.42027216171535131</v>
      </c>
      <c r="G3183">
        <v>0.27300115566650368</v>
      </c>
      <c r="H3183">
        <v>3</v>
      </c>
      <c r="I3183">
        <v>2.35</v>
      </c>
      <c r="J3183">
        <v>2.95</v>
      </c>
      <c r="K3183" t="s">
        <v>43</v>
      </c>
      <c r="L3183" t="s">
        <v>43</v>
      </c>
      <c r="M3183" t="s">
        <v>43</v>
      </c>
      <c r="N3183">
        <v>0</v>
      </c>
      <c r="O3183">
        <v>0</v>
      </c>
      <c r="P3183">
        <v>1</v>
      </c>
      <c r="Q3183">
        <f t="shared" si="588"/>
        <v>0</v>
      </c>
      <c r="R3183">
        <f t="shared" si="589"/>
        <v>0</v>
      </c>
      <c r="S3183">
        <f t="shared" si="590"/>
        <v>0</v>
      </c>
      <c r="T3183">
        <f t="shared" si="591"/>
        <v>0</v>
      </c>
      <c r="U3183">
        <f t="shared" si="592"/>
        <v>0</v>
      </c>
      <c r="V3183">
        <f t="shared" si="593"/>
        <v>0</v>
      </c>
      <c r="AL3183">
        <f t="shared" si="594"/>
        <v>0</v>
      </c>
      <c r="AM3183">
        <f t="shared" si="595"/>
        <v>0</v>
      </c>
      <c r="AN3183">
        <f t="shared" si="596"/>
        <v>0</v>
      </c>
      <c r="AO3183" t="str">
        <f t="shared" si="597"/>
        <v/>
      </c>
      <c r="AP3183" t="str">
        <f t="shared" si="598"/>
        <v/>
      </c>
      <c r="AQ3183" t="str">
        <f t="shared" si="599"/>
        <v/>
      </c>
    </row>
    <row r="3184" spans="1:43" x14ac:dyDescent="0.3">
      <c r="A3184" t="s">
        <v>648</v>
      </c>
      <c r="B3184" t="s">
        <v>316</v>
      </c>
      <c r="C3184" t="s">
        <v>374</v>
      </c>
      <c r="D3184" t="s">
        <v>317</v>
      </c>
      <c r="E3184">
        <v>0.64113027635731967</v>
      </c>
      <c r="F3184">
        <v>0.13701414545486129</v>
      </c>
      <c r="G3184">
        <v>0.22185557818781901</v>
      </c>
      <c r="H3184">
        <v>1.35</v>
      </c>
      <c r="I3184">
        <v>8</v>
      </c>
      <c r="J3184">
        <v>4.5999999999999996</v>
      </c>
      <c r="K3184" t="s">
        <v>30</v>
      </c>
      <c r="L3184" t="s">
        <v>43</v>
      </c>
      <c r="M3184" t="s">
        <v>43</v>
      </c>
      <c r="N3184">
        <v>1</v>
      </c>
      <c r="O3184">
        <v>0</v>
      </c>
      <c r="P3184">
        <v>0</v>
      </c>
      <c r="Q3184">
        <f t="shared" si="588"/>
        <v>0</v>
      </c>
      <c r="R3184">
        <f t="shared" si="589"/>
        <v>0</v>
      </c>
      <c r="S3184">
        <f t="shared" si="590"/>
        <v>0</v>
      </c>
      <c r="T3184">
        <f t="shared" si="591"/>
        <v>0</v>
      </c>
      <c r="U3184">
        <f t="shared" si="592"/>
        <v>0</v>
      </c>
      <c r="V3184">
        <f t="shared" si="593"/>
        <v>0</v>
      </c>
      <c r="AL3184">
        <f t="shared" si="594"/>
        <v>0</v>
      </c>
      <c r="AM3184">
        <f t="shared" si="595"/>
        <v>0</v>
      </c>
      <c r="AN3184">
        <f t="shared" si="596"/>
        <v>0</v>
      </c>
      <c r="AO3184" t="str">
        <f t="shared" si="597"/>
        <v/>
      </c>
      <c r="AP3184" t="str">
        <f t="shared" si="598"/>
        <v/>
      </c>
      <c r="AQ3184" t="str">
        <f t="shared" si="599"/>
        <v/>
      </c>
    </row>
    <row r="3185" spans="1:43" x14ac:dyDescent="0.3">
      <c r="A3185" t="s">
        <v>648</v>
      </c>
      <c r="B3185" t="s">
        <v>315</v>
      </c>
      <c r="C3185" t="s">
        <v>381</v>
      </c>
      <c r="D3185" t="s">
        <v>317</v>
      </c>
      <c r="E3185">
        <v>0.60913783311542979</v>
      </c>
      <c r="F3185">
        <v>0.15621463886085191</v>
      </c>
      <c r="G3185">
        <v>0.23464752802371819</v>
      </c>
      <c r="H3185">
        <v>1.45</v>
      </c>
      <c r="I3185">
        <v>6.5</v>
      </c>
      <c r="J3185">
        <v>3.95</v>
      </c>
      <c r="K3185" t="s">
        <v>30</v>
      </c>
      <c r="L3185" t="s">
        <v>43</v>
      </c>
      <c r="M3185" t="s">
        <v>43</v>
      </c>
      <c r="N3185">
        <v>1</v>
      </c>
      <c r="O3185">
        <v>0</v>
      </c>
      <c r="P3185">
        <v>0</v>
      </c>
      <c r="Q3185">
        <f t="shared" si="588"/>
        <v>0</v>
      </c>
      <c r="R3185">
        <f t="shared" si="589"/>
        <v>0</v>
      </c>
      <c r="S3185">
        <f t="shared" si="590"/>
        <v>0</v>
      </c>
      <c r="T3185">
        <f t="shared" si="591"/>
        <v>0</v>
      </c>
      <c r="U3185">
        <f t="shared" si="592"/>
        <v>0</v>
      </c>
      <c r="V3185">
        <f t="shared" si="593"/>
        <v>0</v>
      </c>
      <c r="AL3185">
        <f t="shared" si="594"/>
        <v>0</v>
      </c>
      <c r="AM3185">
        <f t="shared" si="595"/>
        <v>0</v>
      </c>
      <c r="AN3185">
        <f t="shared" si="596"/>
        <v>0</v>
      </c>
      <c r="AO3185" t="str">
        <f t="shared" si="597"/>
        <v/>
      </c>
      <c r="AP3185" t="str">
        <f t="shared" si="598"/>
        <v/>
      </c>
      <c r="AQ3185" t="str">
        <f t="shared" si="599"/>
        <v/>
      </c>
    </row>
    <row r="3186" spans="1:43" x14ac:dyDescent="0.3">
      <c r="A3186" t="s">
        <v>648</v>
      </c>
      <c r="B3186" t="s">
        <v>361</v>
      </c>
      <c r="C3186" t="s">
        <v>423</v>
      </c>
      <c r="D3186" t="s">
        <v>179</v>
      </c>
      <c r="E3186">
        <v>0.39962383647817079</v>
      </c>
      <c r="F3186">
        <v>0.28667799728834747</v>
      </c>
      <c r="G3186">
        <v>0.31369816623348168</v>
      </c>
      <c r="H3186">
        <v>2.2999999999999998</v>
      </c>
      <c r="I3186">
        <v>3.7</v>
      </c>
      <c r="J3186">
        <v>3</v>
      </c>
      <c r="K3186" t="s">
        <v>43</v>
      </c>
      <c r="L3186" t="s">
        <v>30</v>
      </c>
      <c r="M3186" t="s">
        <v>30</v>
      </c>
      <c r="N3186">
        <v>0</v>
      </c>
      <c r="O3186">
        <v>0</v>
      </c>
      <c r="P3186">
        <v>1</v>
      </c>
      <c r="Q3186">
        <f t="shared" si="588"/>
        <v>0</v>
      </c>
      <c r="R3186">
        <f t="shared" si="589"/>
        <v>0</v>
      </c>
      <c r="S3186">
        <f t="shared" si="590"/>
        <v>0</v>
      </c>
      <c r="T3186">
        <f t="shared" si="591"/>
        <v>0</v>
      </c>
      <c r="U3186">
        <f t="shared" si="592"/>
        <v>0</v>
      </c>
      <c r="V3186">
        <f t="shared" si="593"/>
        <v>0</v>
      </c>
      <c r="AL3186">
        <f t="shared" si="594"/>
        <v>0</v>
      </c>
      <c r="AM3186">
        <f t="shared" si="595"/>
        <v>0</v>
      </c>
      <c r="AN3186">
        <f t="shared" si="596"/>
        <v>0</v>
      </c>
      <c r="AO3186" t="str">
        <f t="shared" si="597"/>
        <v/>
      </c>
      <c r="AP3186" t="str">
        <f t="shared" si="598"/>
        <v/>
      </c>
      <c r="AQ3186" t="str">
        <f t="shared" si="599"/>
        <v/>
      </c>
    </row>
    <row r="3187" spans="1:43" x14ac:dyDescent="0.3">
      <c r="A3187" t="s">
        <v>648</v>
      </c>
      <c r="B3187" t="s">
        <v>229</v>
      </c>
      <c r="C3187" t="s">
        <v>282</v>
      </c>
      <c r="D3187" t="s">
        <v>82</v>
      </c>
      <c r="E3187">
        <v>0.61376418179623005</v>
      </c>
      <c r="F3187">
        <v>0.15028999184678679</v>
      </c>
      <c r="G3187">
        <v>0.2359458263569833</v>
      </c>
      <c r="H3187">
        <v>1.6</v>
      </c>
      <c r="I3187">
        <v>5</v>
      </c>
      <c r="J3187">
        <v>3.9</v>
      </c>
      <c r="K3187" t="s">
        <v>30</v>
      </c>
      <c r="L3187" t="s">
        <v>30</v>
      </c>
      <c r="M3187" t="s">
        <v>30</v>
      </c>
      <c r="N3187">
        <v>1</v>
      </c>
      <c r="O3187">
        <v>0</v>
      </c>
      <c r="P3187">
        <v>0</v>
      </c>
      <c r="Q3187">
        <f t="shared" si="588"/>
        <v>0</v>
      </c>
      <c r="R3187">
        <f t="shared" si="589"/>
        <v>0</v>
      </c>
      <c r="S3187">
        <f t="shared" si="590"/>
        <v>0</v>
      </c>
      <c r="T3187">
        <f t="shared" si="591"/>
        <v>0</v>
      </c>
      <c r="U3187">
        <f t="shared" si="592"/>
        <v>0</v>
      </c>
      <c r="V3187">
        <f t="shared" si="593"/>
        <v>0</v>
      </c>
      <c r="AL3187">
        <f t="shared" si="594"/>
        <v>0</v>
      </c>
      <c r="AM3187">
        <f t="shared" si="595"/>
        <v>0</v>
      </c>
      <c r="AN3187">
        <f t="shared" si="596"/>
        <v>0</v>
      </c>
      <c r="AO3187" t="str">
        <f t="shared" si="597"/>
        <v/>
      </c>
      <c r="AP3187" t="str">
        <f t="shared" si="598"/>
        <v/>
      </c>
      <c r="AQ3187" t="str">
        <f t="shared" si="599"/>
        <v/>
      </c>
    </row>
    <row r="3188" spans="1:43" x14ac:dyDescent="0.3">
      <c r="A3188" t="s">
        <v>648</v>
      </c>
      <c r="B3188" t="s">
        <v>211</v>
      </c>
      <c r="C3188" t="s">
        <v>254</v>
      </c>
      <c r="D3188" t="s">
        <v>79</v>
      </c>
      <c r="E3188">
        <v>0.63540661055762693</v>
      </c>
      <c r="F3188">
        <v>0.13998302696781531</v>
      </c>
      <c r="G3188">
        <v>0.22461036247455779</v>
      </c>
      <c r="H3188">
        <v>1.55</v>
      </c>
      <c r="I3188">
        <v>5.8</v>
      </c>
      <c r="J3188">
        <v>4.05</v>
      </c>
      <c r="K3188" t="s">
        <v>30</v>
      </c>
      <c r="L3188" t="s">
        <v>30</v>
      </c>
      <c r="M3188" t="s">
        <v>43</v>
      </c>
      <c r="N3188">
        <v>0</v>
      </c>
      <c r="O3188">
        <v>0</v>
      </c>
      <c r="P3188">
        <v>1</v>
      </c>
      <c r="Q3188">
        <f t="shared" si="588"/>
        <v>0</v>
      </c>
      <c r="R3188">
        <f t="shared" si="589"/>
        <v>0</v>
      </c>
      <c r="S3188">
        <f t="shared" si="590"/>
        <v>0</v>
      </c>
      <c r="T3188">
        <f t="shared" si="591"/>
        <v>0</v>
      </c>
      <c r="U3188">
        <f t="shared" si="592"/>
        <v>0</v>
      </c>
      <c r="V3188">
        <f t="shared" si="593"/>
        <v>0</v>
      </c>
      <c r="AL3188">
        <f t="shared" si="594"/>
        <v>0</v>
      </c>
      <c r="AM3188">
        <f t="shared" si="595"/>
        <v>0</v>
      </c>
      <c r="AN3188">
        <f t="shared" si="596"/>
        <v>0</v>
      </c>
      <c r="AO3188" t="str">
        <f t="shared" si="597"/>
        <v/>
      </c>
      <c r="AP3188" t="str">
        <f t="shared" si="598"/>
        <v/>
      </c>
      <c r="AQ3188" t="str">
        <f t="shared" si="599"/>
        <v/>
      </c>
    </row>
    <row r="3189" spans="1:43" x14ac:dyDescent="0.3">
      <c r="A3189" t="s">
        <v>648</v>
      </c>
      <c r="B3189" t="s">
        <v>294</v>
      </c>
      <c r="C3189" t="s">
        <v>405</v>
      </c>
      <c r="D3189" t="s">
        <v>58</v>
      </c>
      <c r="E3189">
        <v>0.21639735243805819</v>
      </c>
      <c r="F3189">
        <v>0.54809731038509524</v>
      </c>
      <c r="G3189">
        <v>0.23550533717684649</v>
      </c>
      <c r="H3189">
        <v>3.8</v>
      </c>
      <c r="I3189">
        <v>1.85</v>
      </c>
      <c r="J3189">
        <v>3.75</v>
      </c>
      <c r="K3189" t="s">
        <v>43</v>
      </c>
      <c r="L3189" t="s">
        <v>30</v>
      </c>
      <c r="M3189" t="s">
        <v>43</v>
      </c>
      <c r="N3189">
        <v>1</v>
      </c>
      <c r="O3189">
        <v>0</v>
      </c>
      <c r="P3189">
        <v>0</v>
      </c>
      <c r="Q3189">
        <f t="shared" si="588"/>
        <v>0</v>
      </c>
      <c r="R3189">
        <f t="shared" si="589"/>
        <v>0</v>
      </c>
      <c r="S3189">
        <f t="shared" si="590"/>
        <v>0</v>
      </c>
      <c r="T3189">
        <f t="shared" si="591"/>
        <v>0</v>
      </c>
      <c r="U3189">
        <f t="shared" si="592"/>
        <v>0</v>
      </c>
      <c r="V3189">
        <f t="shared" si="593"/>
        <v>0</v>
      </c>
      <c r="AL3189">
        <f t="shared" si="594"/>
        <v>0</v>
      </c>
      <c r="AM3189">
        <f t="shared" si="595"/>
        <v>0</v>
      </c>
      <c r="AN3189">
        <f t="shared" si="596"/>
        <v>0</v>
      </c>
      <c r="AO3189" t="str">
        <f t="shared" si="597"/>
        <v/>
      </c>
      <c r="AP3189" t="str">
        <f t="shared" si="598"/>
        <v/>
      </c>
      <c r="AQ3189" t="str">
        <f t="shared" si="599"/>
        <v/>
      </c>
    </row>
    <row r="3190" spans="1:43" x14ac:dyDescent="0.3">
      <c r="A3190" t="s">
        <v>648</v>
      </c>
      <c r="B3190" t="s">
        <v>362</v>
      </c>
      <c r="C3190" t="s">
        <v>384</v>
      </c>
      <c r="D3190" t="s">
        <v>179</v>
      </c>
      <c r="E3190">
        <v>0.2571661125436121</v>
      </c>
      <c r="F3190">
        <v>0.46122434440047622</v>
      </c>
      <c r="G3190">
        <v>0.28160954305591179</v>
      </c>
      <c r="H3190">
        <v>4.45</v>
      </c>
      <c r="I3190">
        <v>1.85</v>
      </c>
      <c r="J3190">
        <v>3.2</v>
      </c>
      <c r="K3190" t="s">
        <v>30</v>
      </c>
      <c r="L3190" t="s">
        <v>30</v>
      </c>
      <c r="M3190" t="s">
        <v>30</v>
      </c>
      <c r="N3190">
        <v>0</v>
      </c>
      <c r="O3190">
        <v>0</v>
      </c>
      <c r="P3190">
        <v>1</v>
      </c>
      <c r="Q3190">
        <f t="shared" si="588"/>
        <v>0</v>
      </c>
      <c r="R3190">
        <f t="shared" si="589"/>
        <v>0</v>
      </c>
      <c r="S3190">
        <f t="shared" si="590"/>
        <v>0</v>
      </c>
      <c r="T3190">
        <f t="shared" si="591"/>
        <v>0</v>
      </c>
      <c r="U3190">
        <f t="shared" si="592"/>
        <v>0</v>
      </c>
      <c r="V3190">
        <f t="shared" si="593"/>
        <v>0</v>
      </c>
      <c r="AL3190">
        <f t="shared" si="594"/>
        <v>0</v>
      </c>
      <c r="AM3190">
        <f t="shared" si="595"/>
        <v>0</v>
      </c>
      <c r="AN3190">
        <f t="shared" si="596"/>
        <v>0</v>
      </c>
      <c r="AO3190" t="str">
        <f t="shared" si="597"/>
        <v/>
      </c>
      <c r="AP3190" t="str">
        <f t="shared" si="598"/>
        <v/>
      </c>
      <c r="AQ3190" t="str">
        <f t="shared" si="599"/>
        <v/>
      </c>
    </row>
    <row r="3191" spans="1:43" x14ac:dyDescent="0.3">
      <c r="A3191" t="s">
        <v>648</v>
      </c>
      <c r="B3191" t="s">
        <v>433</v>
      </c>
      <c r="C3191" t="s">
        <v>273</v>
      </c>
      <c r="D3191" t="s">
        <v>174</v>
      </c>
      <c r="E3191">
        <v>0.56170323122162757</v>
      </c>
      <c r="F3191">
        <v>0.17591640389079929</v>
      </c>
      <c r="G3191">
        <v>0.2623803648875731</v>
      </c>
      <c r="H3191">
        <v>1.75</v>
      </c>
      <c r="I3191">
        <v>4.6500000000000004</v>
      </c>
      <c r="J3191">
        <v>3.5</v>
      </c>
      <c r="K3191" t="s">
        <v>30</v>
      </c>
      <c r="L3191" t="s">
        <v>43</v>
      </c>
      <c r="M3191" t="s">
        <v>43</v>
      </c>
      <c r="N3191">
        <v>0</v>
      </c>
      <c r="O3191">
        <v>0</v>
      </c>
      <c r="P3191">
        <v>1</v>
      </c>
      <c r="Q3191">
        <f t="shared" si="588"/>
        <v>0</v>
      </c>
      <c r="R3191">
        <f t="shared" si="589"/>
        <v>0</v>
      </c>
      <c r="S3191">
        <f t="shared" si="590"/>
        <v>0</v>
      </c>
      <c r="T3191">
        <f t="shared" si="591"/>
        <v>0</v>
      </c>
      <c r="U3191">
        <f t="shared" si="592"/>
        <v>0</v>
      </c>
      <c r="V3191">
        <f t="shared" si="593"/>
        <v>0</v>
      </c>
      <c r="AL3191">
        <f t="shared" si="594"/>
        <v>0</v>
      </c>
      <c r="AM3191">
        <f t="shared" si="595"/>
        <v>0</v>
      </c>
      <c r="AN3191">
        <f t="shared" si="596"/>
        <v>0</v>
      </c>
      <c r="AO3191" t="str">
        <f t="shared" si="597"/>
        <v/>
      </c>
      <c r="AP3191" t="str">
        <f t="shared" si="598"/>
        <v/>
      </c>
      <c r="AQ3191" t="str">
        <f t="shared" si="599"/>
        <v/>
      </c>
    </row>
    <row r="3192" spans="1:43" x14ac:dyDescent="0.3">
      <c r="A3192" t="s">
        <v>648</v>
      </c>
      <c r="B3192" t="s">
        <v>54</v>
      </c>
      <c r="C3192" t="s">
        <v>392</v>
      </c>
      <c r="D3192" t="s">
        <v>53</v>
      </c>
      <c r="E3192">
        <v>0.42964608699474288</v>
      </c>
      <c r="F3192">
        <v>0.27558568464280642</v>
      </c>
      <c r="G3192">
        <v>0.29476822836245081</v>
      </c>
      <c r="H3192">
        <v>2.2999999999999998</v>
      </c>
      <c r="I3192">
        <v>2.9</v>
      </c>
      <c r="J3192">
        <v>3.45</v>
      </c>
      <c r="K3192" t="s">
        <v>30</v>
      </c>
      <c r="L3192" t="s">
        <v>43</v>
      </c>
      <c r="M3192" t="s">
        <v>30</v>
      </c>
      <c r="N3192">
        <v>0</v>
      </c>
      <c r="O3192">
        <v>0</v>
      </c>
      <c r="P3192">
        <v>1</v>
      </c>
      <c r="Q3192">
        <f t="shared" si="588"/>
        <v>0</v>
      </c>
      <c r="R3192">
        <f t="shared" si="589"/>
        <v>0</v>
      </c>
      <c r="S3192">
        <f t="shared" si="590"/>
        <v>0</v>
      </c>
      <c r="T3192">
        <f t="shared" si="591"/>
        <v>0</v>
      </c>
      <c r="U3192">
        <f t="shared" si="592"/>
        <v>0</v>
      </c>
      <c r="V3192">
        <f t="shared" si="593"/>
        <v>0</v>
      </c>
      <c r="AL3192">
        <f t="shared" si="594"/>
        <v>0</v>
      </c>
      <c r="AM3192">
        <f t="shared" si="595"/>
        <v>0</v>
      </c>
      <c r="AN3192">
        <f t="shared" si="596"/>
        <v>0</v>
      </c>
      <c r="AO3192" t="str">
        <f t="shared" si="597"/>
        <v/>
      </c>
      <c r="AP3192" t="str">
        <f t="shared" si="598"/>
        <v/>
      </c>
      <c r="AQ3192" t="str">
        <f t="shared" si="599"/>
        <v/>
      </c>
    </row>
    <row r="3193" spans="1:43" x14ac:dyDescent="0.3">
      <c r="A3193" t="s">
        <v>648</v>
      </c>
      <c r="B3193" t="s">
        <v>94</v>
      </c>
      <c r="C3193" t="s">
        <v>388</v>
      </c>
      <c r="D3193" t="s">
        <v>71</v>
      </c>
      <c r="E3193">
        <v>0.76203339537145731</v>
      </c>
      <c r="F3193">
        <v>8.1713116942238914E-2</v>
      </c>
      <c r="G3193">
        <v>0.15625348768630379</v>
      </c>
      <c r="H3193">
        <v>1.29</v>
      </c>
      <c r="I3193">
        <v>9.5</v>
      </c>
      <c r="J3193">
        <v>5.5</v>
      </c>
      <c r="K3193" t="s">
        <v>30</v>
      </c>
      <c r="L3193" t="s">
        <v>30</v>
      </c>
      <c r="M3193" t="s">
        <v>43</v>
      </c>
      <c r="N3193">
        <v>1</v>
      </c>
      <c r="O3193">
        <v>0</v>
      </c>
      <c r="P3193">
        <v>0</v>
      </c>
      <c r="Q3193">
        <f t="shared" si="588"/>
        <v>0</v>
      </c>
      <c r="R3193">
        <f t="shared" si="589"/>
        <v>0</v>
      </c>
      <c r="S3193">
        <f t="shared" si="590"/>
        <v>0</v>
      </c>
      <c r="T3193">
        <f t="shared" si="591"/>
        <v>0</v>
      </c>
      <c r="U3193">
        <f t="shared" si="592"/>
        <v>0</v>
      </c>
      <c r="V3193">
        <f t="shared" si="593"/>
        <v>0</v>
      </c>
      <c r="AL3193">
        <f t="shared" si="594"/>
        <v>0</v>
      </c>
      <c r="AM3193">
        <f t="shared" si="595"/>
        <v>0</v>
      </c>
      <c r="AN3193">
        <f t="shared" si="596"/>
        <v>0</v>
      </c>
      <c r="AO3193" t="str">
        <f t="shared" si="597"/>
        <v/>
      </c>
      <c r="AP3193" t="str">
        <f t="shared" si="598"/>
        <v/>
      </c>
      <c r="AQ3193" t="str">
        <f t="shared" si="599"/>
        <v/>
      </c>
    </row>
    <row r="3194" spans="1:43" x14ac:dyDescent="0.3">
      <c r="A3194" t="s">
        <v>648</v>
      </c>
      <c r="B3194" t="s">
        <v>629</v>
      </c>
      <c r="C3194" t="s">
        <v>652</v>
      </c>
      <c r="D3194" t="s">
        <v>593</v>
      </c>
      <c r="E3194">
        <v>0.4758595008170784</v>
      </c>
      <c r="F3194">
        <v>0.25845588599269359</v>
      </c>
      <c r="G3194">
        <v>0.26568461319022801</v>
      </c>
      <c r="H3194">
        <v>1.0009999999999999</v>
      </c>
      <c r="I3194">
        <v>1.0009999999999999</v>
      </c>
      <c r="J3194">
        <v>1.0009999999999999</v>
      </c>
      <c r="N3194">
        <v>0</v>
      </c>
      <c r="O3194">
        <v>0</v>
      </c>
      <c r="P3194">
        <v>1</v>
      </c>
      <c r="Q3194">
        <f t="shared" si="588"/>
        <v>0</v>
      </c>
      <c r="R3194">
        <f t="shared" si="589"/>
        <v>0</v>
      </c>
      <c r="S3194">
        <f t="shared" si="590"/>
        <v>0</v>
      </c>
      <c r="T3194">
        <f t="shared" si="591"/>
        <v>0</v>
      </c>
      <c r="U3194">
        <f t="shared" si="592"/>
        <v>0</v>
      </c>
      <c r="V3194">
        <f t="shared" si="593"/>
        <v>0</v>
      </c>
      <c r="AL3194">
        <f t="shared" si="594"/>
        <v>0</v>
      </c>
      <c r="AM3194">
        <f t="shared" si="595"/>
        <v>0</v>
      </c>
      <c r="AN3194">
        <f t="shared" si="596"/>
        <v>0</v>
      </c>
      <c r="AO3194" t="str">
        <f t="shared" si="597"/>
        <v/>
      </c>
      <c r="AP3194" t="str">
        <f t="shared" si="598"/>
        <v/>
      </c>
      <c r="AQ3194" t="str">
        <f t="shared" si="599"/>
        <v/>
      </c>
    </row>
    <row r="3195" spans="1:43" x14ac:dyDescent="0.3">
      <c r="A3195" t="s">
        <v>648</v>
      </c>
      <c r="B3195" t="s">
        <v>591</v>
      </c>
      <c r="C3195" t="s">
        <v>624</v>
      </c>
      <c r="D3195" t="s">
        <v>593</v>
      </c>
      <c r="E3195">
        <v>0.4126809631044821</v>
      </c>
      <c r="F3195">
        <v>0.31319680932844979</v>
      </c>
      <c r="G3195">
        <v>0.27412222756706811</v>
      </c>
      <c r="H3195">
        <v>1.0009999999999999</v>
      </c>
      <c r="I3195">
        <v>1.0009999999999999</v>
      </c>
      <c r="J3195">
        <v>1.0009999999999999</v>
      </c>
      <c r="N3195">
        <v>0</v>
      </c>
      <c r="O3195">
        <v>0</v>
      </c>
      <c r="P3195">
        <v>1</v>
      </c>
      <c r="Q3195">
        <f t="shared" si="588"/>
        <v>0</v>
      </c>
      <c r="R3195">
        <f t="shared" si="589"/>
        <v>0</v>
      </c>
      <c r="S3195">
        <f t="shared" si="590"/>
        <v>0</v>
      </c>
      <c r="T3195">
        <f t="shared" si="591"/>
        <v>0</v>
      </c>
      <c r="U3195">
        <f t="shared" si="592"/>
        <v>0</v>
      </c>
      <c r="V3195">
        <f t="shared" si="593"/>
        <v>0</v>
      </c>
      <c r="AL3195">
        <f t="shared" si="594"/>
        <v>0</v>
      </c>
      <c r="AM3195">
        <f t="shared" si="595"/>
        <v>0</v>
      </c>
      <c r="AN3195">
        <f t="shared" si="596"/>
        <v>0</v>
      </c>
      <c r="AO3195" t="str">
        <f t="shared" si="597"/>
        <v/>
      </c>
      <c r="AP3195" t="str">
        <f t="shared" si="598"/>
        <v/>
      </c>
      <c r="AQ3195" t="str">
        <f t="shared" si="599"/>
        <v/>
      </c>
    </row>
    <row r="3196" spans="1:43" x14ac:dyDescent="0.3">
      <c r="A3196" t="s">
        <v>653</v>
      </c>
      <c r="B3196" t="s">
        <v>404</v>
      </c>
      <c r="C3196" t="s">
        <v>51</v>
      </c>
      <c r="D3196" t="s">
        <v>53</v>
      </c>
      <c r="E3196">
        <v>0.35167690126688761</v>
      </c>
      <c r="F3196">
        <v>0.35895831165015929</v>
      </c>
      <c r="G3196">
        <v>0.28936478708295299</v>
      </c>
      <c r="H3196">
        <v>2.2200000000000002</v>
      </c>
      <c r="I3196">
        <v>3.05</v>
      </c>
      <c r="J3196">
        <v>3.3</v>
      </c>
      <c r="K3196" t="s">
        <v>30</v>
      </c>
      <c r="L3196" t="s">
        <v>43</v>
      </c>
      <c r="M3196" t="s">
        <v>30</v>
      </c>
      <c r="N3196">
        <v>0</v>
      </c>
      <c r="O3196">
        <v>1</v>
      </c>
      <c r="P3196">
        <v>0</v>
      </c>
      <c r="Q3196">
        <f t="shared" si="588"/>
        <v>0</v>
      </c>
      <c r="R3196">
        <f t="shared" si="589"/>
        <v>0</v>
      </c>
      <c r="S3196">
        <f t="shared" si="590"/>
        <v>0</v>
      </c>
      <c r="T3196">
        <f t="shared" si="591"/>
        <v>0</v>
      </c>
      <c r="U3196">
        <f t="shared" si="592"/>
        <v>0</v>
      </c>
      <c r="V3196">
        <f t="shared" si="593"/>
        <v>0</v>
      </c>
      <c r="AL3196">
        <f t="shared" si="594"/>
        <v>0</v>
      </c>
      <c r="AM3196">
        <f t="shared" si="595"/>
        <v>0</v>
      </c>
      <c r="AN3196">
        <f t="shared" si="596"/>
        <v>0</v>
      </c>
      <c r="AO3196" t="str">
        <f t="shared" si="597"/>
        <v/>
      </c>
      <c r="AP3196" t="str">
        <f t="shared" si="598"/>
        <v/>
      </c>
      <c r="AQ3196" t="str">
        <f t="shared" si="599"/>
        <v/>
      </c>
    </row>
    <row r="3197" spans="1:43" x14ac:dyDescent="0.3">
      <c r="A3197" t="s">
        <v>653</v>
      </c>
      <c r="B3197" t="s">
        <v>99</v>
      </c>
      <c r="C3197" t="s">
        <v>59</v>
      </c>
      <c r="D3197" t="s">
        <v>58</v>
      </c>
      <c r="E3197">
        <v>0.2387081753467816</v>
      </c>
      <c r="F3197">
        <v>0.50592221561458695</v>
      </c>
      <c r="G3197">
        <v>0.25536960903863148</v>
      </c>
      <c r="H3197">
        <v>3.55</v>
      </c>
      <c r="I3197">
        <v>1.98</v>
      </c>
      <c r="J3197">
        <v>3.55</v>
      </c>
      <c r="K3197" t="s">
        <v>43</v>
      </c>
      <c r="L3197" t="s">
        <v>30</v>
      </c>
      <c r="M3197" t="s">
        <v>43</v>
      </c>
      <c r="N3197">
        <v>0</v>
      </c>
      <c r="O3197">
        <v>1</v>
      </c>
      <c r="P3197">
        <v>0</v>
      </c>
      <c r="Q3197">
        <f t="shared" si="588"/>
        <v>0</v>
      </c>
      <c r="R3197">
        <f t="shared" si="589"/>
        <v>0</v>
      </c>
      <c r="S3197">
        <f t="shared" si="590"/>
        <v>0</v>
      </c>
      <c r="T3197">
        <f t="shared" si="591"/>
        <v>0</v>
      </c>
      <c r="U3197">
        <f t="shared" si="592"/>
        <v>0</v>
      </c>
      <c r="V3197">
        <f t="shared" si="593"/>
        <v>0</v>
      </c>
      <c r="AL3197">
        <f t="shared" si="594"/>
        <v>0</v>
      </c>
      <c r="AM3197">
        <f t="shared" si="595"/>
        <v>0</v>
      </c>
      <c r="AN3197">
        <f t="shared" si="596"/>
        <v>0</v>
      </c>
      <c r="AO3197" t="str">
        <f t="shared" si="597"/>
        <v/>
      </c>
      <c r="AP3197" t="str">
        <f t="shared" si="598"/>
        <v/>
      </c>
      <c r="AQ3197" t="str">
        <f t="shared" si="599"/>
        <v/>
      </c>
    </row>
    <row r="3198" spans="1:43" x14ac:dyDescent="0.3">
      <c r="A3198" t="s">
        <v>653</v>
      </c>
      <c r="B3198" t="s">
        <v>182</v>
      </c>
      <c r="C3198" t="s">
        <v>321</v>
      </c>
      <c r="D3198" t="s">
        <v>162</v>
      </c>
      <c r="E3198">
        <v>0.67187374310301828</v>
      </c>
      <c r="F3198">
        <v>0.121444650695893</v>
      </c>
      <c r="G3198">
        <v>0.2066816062010888</v>
      </c>
      <c r="H3198">
        <v>1.47</v>
      </c>
      <c r="I3198">
        <v>6.7</v>
      </c>
      <c r="J3198">
        <v>4.25</v>
      </c>
      <c r="K3198" t="s">
        <v>30</v>
      </c>
      <c r="L3198" t="s">
        <v>30</v>
      </c>
      <c r="M3198" t="s">
        <v>43</v>
      </c>
      <c r="N3198">
        <v>0</v>
      </c>
      <c r="O3198">
        <v>0</v>
      </c>
      <c r="P3198">
        <v>1</v>
      </c>
      <c r="Q3198">
        <f t="shared" si="588"/>
        <v>0</v>
      </c>
      <c r="R3198">
        <f t="shared" si="589"/>
        <v>0</v>
      </c>
      <c r="S3198">
        <f t="shared" si="590"/>
        <v>0</v>
      </c>
      <c r="T3198">
        <f t="shared" si="591"/>
        <v>0</v>
      </c>
      <c r="U3198">
        <f t="shared" si="592"/>
        <v>0</v>
      </c>
      <c r="V3198">
        <f t="shared" si="593"/>
        <v>0</v>
      </c>
      <c r="AL3198">
        <f t="shared" si="594"/>
        <v>0</v>
      </c>
      <c r="AM3198">
        <f t="shared" si="595"/>
        <v>0</v>
      </c>
      <c r="AN3198">
        <f t="shared" si="596"/>
        <v>0</v>
      </c>
      <c r="AO3198" t="str">
        <f t="shared" si="597"/>
        <v/>
      </c>
      <c r="AP3198" t="str">
        <f t="shared" si="598"/>
        <v/>
      </c>
      <c r="AQ3198" t="str">
        <f t="shared" si="599"/>
        <v/>
      </c>
    </row>
    <row r="3199" spans="1:43" x14ac:dyDescent="0.3">
      <c r="A3199" t="s">
        <v>653</v>
      </c>
      <c r="B3199" t="s">
        <v>193</v>
      </c>
      <c r="C3199" t="s">
        <v>332</v>
      </c>
      <c r="D3199" t="s">
        <v>162</v>
      </c>
      <c r="E3199">
        <v>0.43380403216161179</v>
      </c>
      <c r="F3199">
        <v>0.26030857967245918</v>
      </c>
      <c r="G3199">
        <v>0.30588738816592892</v>
      </c>
      <c r="H3199">
        <v>2.15</v>
      </c>
      <c r="I3199">
        <v>3.15</v>
      </c>
      <c r="J3199">
        <v>3.4</v>
      </c>
      <c r="K3199" t="s">
        <v>30</v>
      </c>
      <c r="L3199" t="s">
        <v>43</v>
      </c>
      <c r="M3199" t="s">
        <v>30</v>
      </c>
      <c r="N3199">
        <v>1</v>
      </c>
      <c r="O3199">
        <v>0</v>
      </c>
      <c r="P3199">
        <v>0</v>
      </c>
      <c r="Q3199">
        <f t="shared" si="588"/>
        <v>0</v>
      </c>
      <c r="R3199">
        <f t="shared" si="589"/>
        <v>0</v>
      </c>
      <c r="S3199">
        <f t="shared" si="590"/>
        <v>0</v>
      </c>
      <c r="T3199">
        <f t="shared" si="591"/>
        <v>0</v>
      </c>
      <c r="U3199">
        <f t="shared" si="592"/>
        <v>0</v>
      </c>
      <c r="V3199">
        <f t="shared" si="593"/>
        <v>0</v>
      </c>
      <c r="AL3199">
        <f t="shared" si="594"/>
        <v>0</v>
      </c>
      <c r="AM3199">
        <f t="shared" si="595"/>
        <v>0</v>
      </c>
      <c r="AN3199">
        <f t="shared" si="596"/>
        <v>0</v>
      </c>
      <c r="AO3199" t="str">
        <f t="shared" si="597"/>
        <v/>
      </c>
      <c r="AP3199" t="str">
        <f t="shared" si="598"/>
        <v/>
      </c>
      <c r="AQ3199" t="str">
        <f t="shared" si="599"/>
        <v/>
      </c>
    </row>
    <row r="3200" spans="1:43" x14ac:dyDescent="0.3">
      <c r="A3200" t="s">
        <v>653</v>
      </c>
      <c r="B3200" t="s">
        <v>186</v>
      </c>
      <c r="C3200" t="s">
        <v>161</v>
      </c>
      <c r="D3200" t="s">
        <v>162</v>
      </c>
      <c r="E3200">
        <v>0.65164757093879555</v>
      </c>
      <c r="F3200">
        <v>0.13243809139049079</v>
      </c>
      <c r="G3200">
        <v>0.21591433767071361</v>
      </c>
      <c r="H3200">
        <v>1.47</v>
      </c>
      <c r="I3200">
        <v>6.3</v>
      </c>
      <c r="J3200">
        <v>4.3499999999999996</v>
      </c>
      <c r="K3200" t="s">
        <v>30</v>
      </c>
      <c r="L3200" t="s">
        <v>30</v>
      </c>
      <c r="M3200" t="s">
        <v>43</v>
      </c>
      <c r="N3200">
        <v>0</v>
      </c>
      <c r="O3200">
        <v>1</v>
      </c>
      <c r="P3200">
        <v>0</v>
      </c>
      <c r="Q3200">
        <f t="shared" si="588"/>
        <v>0</v>
      </c>
      <c r="R3200">
        <f t="shared" si="589"/>
        <v>0</v>
      </c>
      <c r="S3200">
        <f t="shared" si="590"/>
        <v>0</v>
      </c>
      <c r="T3200">
        <f t="shared" si="591"/>
        <v>0</v>
      </c>
      <c r="U3200">
        <f t="shared" si="592"/>
        <v>0</v>
      </c>
      <c r="V3200">
        <f t="shared" si="593"/>
        <v>0</v>
      </c>
      <c r="AL3200">
        <f t="shared" si="594"/>
        <v>0</v>
      </c>
      <c r="AM3200">
        <f t="shared" si="595"/>
        <v>0</v>
      </c>
      <c r="AN3200">
        <f t="shared" si="596"/>
        <v>0</v>
      </c>
      <c r="AO3200" t="str">
        <f t="shared" si="597"/>
        <v/>
      </c>
      <c r="AP3200" t="str">
        <f t="shared" si="598"/>
        <v/>
      </c>
      <c r="AQ3200" t="str">
        <f t="shared" si="599"/>
        <v/>
      </c>
    </row>
    <row r="3201" spans="1:43" x14ac:dyDescent="0.3">
      <c r="A3201" t="s">
        <v>653</v>
      </c>
      <c r="B3201" t="s">
        <v>181</v>
      </c>
      <c r="C3201" t="s">
        <v>160</v>
      </c>
      <c r="D3201" t="s">
        <v>162</v>
      </c>
      <c r="E3201">
        <v>0.45385856225189608</v>
      </c>
      <c r="F3201">
        <v>0.24687135000259711</v>
      </c>
      <c r="G3201">
        <v>0.2992700877455069</v>
      </c>
      <c r="H3201">
        <v>2.1800000000000002</v>
      </c>
      <c r="I3201">
        <v>2.95</v>
      </c>
      <c r="J3201">
        <v>3.55</v>
      </c>
      <c r="K3201" t="s">
        <v>30</v>
      </c>
      <c r="L3201" t="s">
        <v>43</v>
      </c>
      <c r="M3201" t="s">
        <v>30</v>
      </c>
      <c r="N3201">
        <v>1</v>
      </c>
      <c r="O3201">
        <v>0</v>
      </c>
      <c r="P3201">
        <v>0</v>
      </c>
      <c r="Q3201">
        <f t="shared" si="588"/>
        <v>0</v>
      </c>
      <c r="R3201">
        <f t="shared" si="589"/>
        <v>0</v>
      </c>
      <c r="S3201">
        <f t="shared" si="590"/>
        <v>0</v>
      </c>
      <c r="T3201">
        <f t="shared" si="591"/>
        <v>0</v>
      </c>
      <c r="U3201">
        <f t="shared" si="592"/>
        <v>0</v>
      </c>
      <c r="V3201">
        <f t="shared" si="593"/>
        <v>0</v>
      </c>
      <c r="AL3201">
        <f t="shared" si="594"/>
        <v>0</v>
      </c>
      <c r="AM3201">
        <f t="shared" si="595"/>
        <v>0</v>
      </c>
      <c r="AN3201">
        <f t="shared" si="596"/>
        <v>0</v>
      </c>
      <c r="AO3201" t="str">
        <f t="shared" si="597"/>
        <v/>
      </c>
      <c r="AP3201" t="str">
        <f t="shared" si="598"/>
        <v/>
      </c>
      <c r="AQ3201" t="str">
        <f t="shared" si="599"/>
        <v/>
      </c>
    </row>
    <row r="3202" spans="1:43" x14ac:dyDescent="0.3">
      <c r="A3202" t="s">
        <v>653</v>
      </c>
      <c r="B3202" t="s">
        <v>197</v>
      </c>
      <c r="C3202" t="s">
        <v>180</v>
      </c>
      <c r="D3202" t="s">
        <v>162</v>
      </c>
      <c r="E3202">
        <v>0.27751549544496362</v>
      </c>
      <c r="F3202">
        <v>0.45248986093274002</v>
      </c>
      <c r="G3202">
        <v>0.26999464362229642</v>
      </c>
      <c r="H3202">
        <v>3.2</v>
      </c>
      <c r="I3202">
        <v>1.98</v>
      </c>
      <c r="J3202">
        <v>3.85</v>
      </c>
      <c r="K3202" t="s">
        <v>43</v>
      </c>
      <c r="L3202" t="s">
        <v>30</v>
      </c>
      <c r="M3202" t="s">
        <v>30</v>
      </c>
      <c r="N3202">
        <v>0</v>
      </c>
      <c r="O3202">
        <v>1</v>
      </c>
      <c r="P3202">
        <v>0</v>
      </c>
      <c r="Q3202">
        <f t="shared" ref="Q3202:Q3265" si="600">IF((($AC$1*E3202)^($AB$1))-(1-(($AC$1*E3202)^($AB$1)))/(H3202-1)&lt;0, 0,(($AC$1*E3202)^($AB$1))-(1-(($AC$1*E3202)^($AB$1)))/(H3202-1))</f>
        <v>0</v>
      </c>
      <c r="R3202">
        <f t="shared" ref="R3202:R3265" si="601">IF((($AC$1*F3202)^($AB$1))-(1-(($AC$1*F3202)^($AB$1)))/(I3202-1)&lt;0, 0,(($AC$1*F3202)^($AB$1))-(1-(($AC$1*F3202)^($AB$1)))/(I3202-1))</f>
        <v>0</v>
      </c>
      <c r="S3202">
        <f t="shared" ref="S3202:S3265" si="602">IF((($AC$1*G3202)^($AB$1))-(1-(($AC$1*G3202)^($AB$1)))/(J3202-1)&lt;0, 0,(($AC$1*G3202)^($AB$1))-(1-(($AC$1*G3202)^($AB$1)))/(J3202-1))</f>
        <v>0</v>
      </c>
      <c r="T3202">
        <f t="shared" ref="T3202:T3265" si="603">H3202*Q3202*N3202</f>
        <v>0</v>
      </c>
      <c r="U3202">
        <f t="shared" ref="U3202:U3265" si="604">I3202*R3202*O3202</f>
        <v>0</v>
      </c>
      <c r="V3202">
        <f t="shared" ref="V3202:V3265" si="605">J3202*S3202*P3202</f>
        <v>0</v>
      </c>
      <c r="AL3202">
        <f t="shared" ref="AL3202:AL3265" si="606">Q3202*COUNT(N3202)</f>
        <v>0</v>
      </c>
      <c r="AM3202">
        <f t="shared" ref="AM3202:AM3265" si="607">R3202*COUNT(O3202)</f>
        <v>0</v>
      </c>
      <c r="AN3202">
        <f t="shared" ref="AN3202:AN3265" si="608">S3202*COUNT(P3202)</f>
        <v>0</v>
      </c>
      <c r="AO3202" t="str">
        <f t="shared" ref="AO3202:AO3265" si="609">IF(AL3202=0,"",T3202-AL3202)</f>
        <v/>
      </c>
      <c r="AP3202" t="str">
        <f t="shared" ref="AP3202:AP3265" si="610">IF(AM3202=0,"",U3202-AM3202)</f>
        <v/>
      </c>
      <c r="AQ3202" t="str">
        <f t="shared" ref="AQ3202:AQ3265" si="611">IF(AN3202=0,"",V3202-AN3202)</f>
        <v/>
      </c>
    </row>
    <row r="3203" spans="1:43" x14ac:dyDescent="0.3">
      <c r="A3203" t="s">
        <v>653</v>
      </c>
      <c r="B3203" t="s">
        <v>453</v>
      </c>
      <c r="C3203" t="s">
        <v>194</v>
      </c>
      <c r="D3203" t="s">
        <v>162</v>
      </c>
      <c r="E3203">
        <v>0.64197189305501112</v>
      </c>
      <c r="F3203">
        <v>0.13635721346859569</v>
      </c>
      <c r="G3203">
        <v>0.2216708934763931</v>
      </c>
      <c r="H3203">
        <v>1.52</v>
      </c>
      <c r="I3203">
        <v>6</v>
      </c>
      <c r="J3203">
        <v>4.0999999999999996</v>
      </c>
      <c r="K3203" t="s">
        <v>30</v>
      </c>
      <c r="L3203" t="s">
        <v>30</v>
      </c>
      <c r="M3203" t="s">
        <v>43</v>
      </c>
      <c r="N3203">
        <v>1</v>
      </c>
      <c r="O3203">
        <v>0</v>
      </c>
      <c r="P3203">
        <v>0</v>
      </c>
      <c r="Q3203">
        <f t="shared" si="600"/>
        <v>0</v>
      </c>
      <c r="R3203">
        <f t="shared" si="601"/>
        <v>0</v>
      </c>
      <c r="S3203">
        <f t="shared" si="602"/>
        <v>0</v>
      </c>
      <c r="T3203">
        <f t="shared" si="603"/>
        <v>0</v>
      </c>
      <c r="U3203">
        <f t="shared" si="604"/>
        <v>0</v>
      </c>
      <c r="V3203">
        <f t="shared" si="605"/>
        <v>0</v>
      </c>
      <c r="AL3203">
        <f t="shared" si="606"/>
        <v>0</v>
      </c>
      <c r="AM3203">
        <f t="shared" si="607"/>
        <v>0</v>
      </c>
      <c r="AN3203">
        <f t="shared" si="608"/>
        <v>0</v>
      </c>
      <c r="AO3203" t="str">
        <f t="shared" si="609"/>
        <v/>
      </c>
      <c r="AP3203" t="str">
        <f t="shared" si="610"/>
        <v/>
      </c>
      <c r="AQ3203" t="str">
        <f t="shared" si="611"/>
        <v/>
      </c>
    </row>
    <row r="3204" spans="1:43" x14ac:dyDescent="0.3">
      <c r="A3204" t="s">
        <v>653</v>
      </c>
      <c r="B3204" t="s">
        <v>335</v>
      </c>
      <c r="C3204" t="s">
        <v>473</v>
      </c>
      <c r="D3204" t="s">
        <v>162</v>
      </c>
      <c r="E3204">
        <v>0.62748207360638664</v>
      </c>
      <c r="F3204">
        <v>0.144797827394166</v>
      </c>
      <c r="G3204">
        <v>0.22772009899944731</v>
      </c>
      <c r="H3204">
        <v>1.55</v>
      </c>
      <c r="I3204">
        <v>5.25</v>
      </c>
      <c r="J3204">
        <v>4.3</v>
      </c>
      <c r="K3204" t="s">
        <v>30</v>
      </c>
      <c r="L3204" t="s">
        <v>43</v>
      </c>
      <c r="M3204" t="s">
        <v>43</v>
      </c>
      <c r="N3204">
        <v>1</v>
      </c>
      <c r="O3204">
        <v>0</v>
      </c>
      <c r="P3204">
        <v>0</v>
      </c>
      <c r="Q3204">
        <f t="shared" si="600"/>
        <v>0</v>
      </c>
      <c r="R3204">
        <f t="shared" si="601"/>
        <v>0</v>
      </c>
      <c r="S3204">
        <f t="shared" si="602"/>
        <v>0</v>
      </c>
      <c r="T3204">
        <f t="shared" si="603"/>
        <v>0</v>
      </c>
      <c r="U3204">
        <f t="shared" si="604"/>
        <v>0</v>
      </c>
      <c r="V3204">
        <f t="shared" si="605"/>
        <v>0</v>
      </c>
      <c r="AL3204">
        <f t="shared" si="606"/>
        <v>0</v>
      </c>
      <c r="AM3204">
        <f t="shared" si="607"/>
        <v>0</v>
      </c>
      <c r="AN3204">
        <f t="shared" si="608"/>
        <v>0</v>
      </c>
      <c r="AO3204" t="str">
        <f t="shared" si="609"/>
        <v/>
      </c>
      <c r="AP3204" t="str">
        <f t="shared" si="610"/>
        <v/>
      </c>
      <c r="AQ3204" t="str">
        <f t="shared" si="611"/>
        <v/>
      </c>
    </row>
    <row r="3205" spans="1:43" x14ac:dyDescent="0.3">
      <c r="A3205" t="s">
        <v>653</v>
      </c>
      <c r="B3205" t="s">
        <v>327</v>
      </c>
      <c r="C3205" t="s">
        <v>187</v>
      </c>
      <c r="D3205" t="s">
        <v>162</v>
      </c>
      <c r="E3205">
        <v>0.48917116299225361</v>
      </c>
      <c r="F3205">
        <v>0.2420973516847176</v>
      </c>
      <c r="G3205">
        <v>0.26873148532302882</v>
      </c>
      <c r="H3205">
        <v>1.91</v>
      </c>
      <c r="I3205">
        <v>3.5</v>
      </c>
      <c r="J3205">
        <v>3.7</v>
      </c>
      <c r="K3205" t="s">
        <v>30</v>
      </c>
      <c r="L3205" t="s">
        <v>30</v>
      </c>
      <c r="M3205" t="s">
        <v>30</v>
      </c>
      <c r="N3205">
        <v>0</v>
      </c>
      <c r="O3205">
        <v>0</v>
      </c>
      <c r="P3205">
        <v>1</v>
      </c>
      <c r="Q3205">
        <f t="shared" si="600"/>
        <v>0</v>
      </c>
      <c r="R3205">
        <f t="shared" si="601"/>
        <v>0</v>
      </c>
      <c r="S3205">
        <f t="shared" si="602"/>
        <v>0</v>
      </c>
      <c r="T3205">
        <f t="shared" si="603"/>
        <v>0</v>
      </c>
      <c r="U3205">
        <f t="shared" si="604"/>
        <v>0</v>
      </c>
      <c r="V3205">
        <f t="shared" si="605"/>
        <v>0</v>
      </c>
      <c r="AL3205">
        <f t="shared" si="606"/>
        <v>0</v>
      </c>
      <c r="AM3205">
        <f t="shared" si="607"/>
        <v>0</v>
      </c>
      <c r="AN3205">
        <f t="shared" si="608"/>
        <v>0</v>
      </c>
      <c r="AO3205" t="str">
        <f t="shared" si="609"/>
        <v/>
      </c>
      <c r="AP3205" t="str">
        <f t="shared" si="610"/>
        <v/>
      </c>
      <c r="AQ3205" t="str">
        <f t="shared" si="611"/>
        <v/>
      </c>
    </row>
    <row r="3206" spans="1:43" x14ac:dyDescent="0.3">
      <c r="A3206" t="s">
        <v>653</v>
      </c>
      <c r="B3206" t="s">
        <v>184</v>
      </c>
      <c r="C3206" t="s">
        <v>198</v>
      </c>
      <c r="D3206" t="s">
        <v>162</v>
      </c>
      <c r="E3206">
        <v>0.61057711613978527</v>
      </c>
      <c r="F3206">
        <v>0.1499281356298823</v>
      </c>
      <c r="G3206">
        <v>0.2394947482303324</v>
      </c>
      <c r="H3206">
        <v>1.65</v>
      </c>
      <c r="I3206">
        <v>4.55</v>
      </c>
      <c r="J3206">
        <v>4.0999999999999996</v>
      </c>
      <c r="K3206" t="s">
        <v>30</v>
      </c>
      <c r="L3206" t="s">
        <v>43</v>
      </c>
      <c r="M3206" t="s">
        <v>30</v>
      </c>
      <c r="N3206">
        <v>0</v>
      </c>
      <c r="O3206">
        <v>1</v>
      </c>
      <c r="P3206">
        <v>0</v>
      </c>
      <c r="Q3206">
        <f t="shared" si="600"/>
        <v>0</v>
      </c>
      <c r="R3206">
        <f t="shared" si="601"/>
        <v>0</v>
      </c>
      <c r="S3206">
        <f t="shared" si="602"/>
        <v>0</v>
      </c>
      <c r="T3206">
        <f t="shared" si="603"/>
        <v>0</v>
      </c>
      <c r="U3206">
        <f t="shared" si="604"/>
        <v>0</v>
      </c>
      <c r="V3206">
        <f t="shared" si="605"/>
        <v>0</v>
      </c>
      <c r="AL3206">
        <f t="shared" si="606"/>
        <v>0</v>
      </c>
      <c r="AM3206">
        <f t="shared" si="607"/>
        <v>0</v>
      </c>
      <c r="AN3206">
        <f t="shared" si="608"/>
        <v>0</v>
      </c>
      <c r="AO3206" t="str">
        <f t="shared" si="609"/>
        <v/>
      </c>
      <c r="AP3206" t="str">
        <f t="shared" si="610"/>
        <v/>
      </c>
      <c r="AQ3206" t="str">
        <f t="shared" si="611"/>
        <v/>
      </c>
    </row>
    <row r="3207" spans="1:43" x14ac:dyDescent="0.3">
      <c r="A3207" t="s">
        <v>653</v>
      </c>
      <c r="B3207" t="s">
        <v>334</v>
      </c>
      <c r="C3207" t="s">
        <v>426</v>
      </c>
      <c r="D3207" t="s">
        <v>71</v>
      </c>
      <c r="E3207">
        <v>0.25840522560334761</v>
      </c>
      <c r="F3207">
        <v>0.45452285679677817</v>
      </c>
      <c r="G3207">
        <v>0.28707191759987422</v>
      </c>
      <c r="H3207">
        <v>3.45</v>
      </c>
      <c r="I3207">
        <v>2.15</v>
      </c>
      <c r="J3207">
        <v>3.25</v>
      </c>
      <c r="K3207" t="s">
        <v>30</v>
      </c>
      <c r="L3207" t="s">
        <v>30</v>
      </c>
      <c r="M3207" t="s">
        <v>43</v>
      </c>
      <c r="N3207">
        <v>1</v>
      </c>
      <c r="O3207">
        <v>0</v>
      </c>
      <c r="P3207">
        <v>0</v>
      </c>
      <c r="Q3207">
        <f t="shared" si="600"/>
        <v>0</v>
      </c>
      <c r="R3207">
        <f t="shared" si="601"/>
        <v>0</v>
      </c>
      <c r="S3207">
        <f t="shared" si="602"/>
        <v>0</v>
      </c>
      <c r="T3207">
        <f t="shared" si="603"/>
        <v>0</v>
      </c>
      <c r="U3207">
        <f t="shared" si="604"/>
        <v>0</v>
      </c>
      <c r="V3207">
        <f t="shared" si="605"/>
        <v>0</v>
      </c>
      <c r="AL3207">
        <f t="shared" si="606"/>
        <v>0</v>
      </c>
      <c r="AM3207">
        <f t="shared" si="607"/>
        <v>0</v>
      </c>
      <c r="AN3207">
        <f t="shared" si="608"/>
        <v>0</v>
      </c>
      <c r="AO3207" t="str">
        <f t="shared" si="609"/>
        <v/>
      </c>
      <c r="AP3207" t="str">
        <f t="shared" si="610"/>
        <v/>
      </c>
      <c r="AQ3207" t="str">
        <f t="shared" si="611"/>
        <v/>
      </c>
    </row>
    <row r="3208" spans="1:43" x14ac:dyDescent="0.3">
      <c r="A3208" t="s">
        <v>653</v>
      </c>
      <c r="B3208" t="s">
        <v>307</v>
      </c>
      <c r="C3208" t="s">
        <v>183</v>
      </c>
      <c r="D3208" t="s">
        <v>162</v>
      </c>
      <c r="E3208">
        <v>0.59407998961799124</v>
      </c>
      <c r="F3208">
        <v>0.16034785010871491</v>
      </c>
      <c r="G3208">
        <v>0.24557216027329379</v>
      </c>
      <c r="H3208">
        <v>1.7</v>
      </c>
      <c r="I3208">
        <v>4.3499999999999996</v>
      </c>
      <c r="J3208">
        <v>3.95</v>
      </c>
      <c r="K3208" t="s">
        <v>30</v>
      </c>
      <c r="L3208" t="s">
        <v>43</v>
      </c>
      <c r="M3208" t="s">
        <v>30</v>
      </c>
      <c r="N3208">
        <v>1</v>
      </c>
      <c r="O3208">
        <v>0</v>
      </c>
      <c r="P3208">
        <v>0</v>
      </c>
      <c r="Q3208">
        <f t="shared" si="600"/>
        <v>0</v>
      </c>
      <c r="R3208">
        <f t="shared" si="601"/>
        <v>0</v>
      </c>
      <c r="S3208">
        <f t="shared" si="602"/>
        <v>0</v>
      </c>
      <c r="T3208">
        <f t="shared" si="603"/>
        <v>0</v>
      </c>
      <c r="U3208">
        <f t="shared" si="604"/>
        <v>0</v>
      </c>
      <c r="V3208">
        <f t="shared" si="605"/>
        <v>0</v>
      </c>
      <c r="AL3208">
        <f t="shared" si="606"/>
        <v>0</v>
      </c>
      <c r="AM3208">
        <f t="shared" si="607"/>
        <v>0</v>
      </c>
      <c r="AN3208">
        <f t="shared" si="608"/>
        <v>0</v>
      </c>
      <c r="AO3208" t="str">
        <f t="shared" si="609"/>
        <v/>
      </c>
      <c r="AP3208" t="str">
        <f t="shared" si="610"/>
        <v/>
      </c>
      <c r="AQ3208" t="str">
        <f t="shared" si="611"/>
        <v/>
      </c>
    </row>
    <row r="3209" spans="1:43" x14ac:dyDescent="0.3">
      <c r="A3209" t="s">
        <v>653</v>
      </c>
      <c r="B3209" t="s">
        <v>340</v>
      </c>
      <c r="C3209" t="s">
        <v>185</v>
      </c>
      <c r="D3209" t="s">
        <v>162</v>
      </c>
      <c r="E3209">
        <v>0.33661136934865088</v>
      </c>
      <c r="F3209">
        <v>0.34517789880816702</v>
      </c>
      <c r="G3209">
        <v>0.3182107318431821</v>
      </c>
      <c r="H3209">
        <v>2.5</v>
      </c>
      <c r="I3209">
        <v>2.65</v>
      </c>
      <c r="J3209">
        <v>3.3</v>
      </c>
      <c r="K3209" t="s">
        <v>43</v>
      </c>
      <c r="L3209" t="s">
        <v>43</v>
      </c>
      <c r="M3209" t="s">
        <v>30</v>
      </c>
      <c r="N3209">
        <v>1</v>
      </c>
      <c r="O3209">
        <v>0</v>
      </c>
      <c r="P3209">
        <v>0</v>
      </c>
      <c r="Q3209">
        <f t="shared" si="600"/>
        <v>0</v>
      </c>
      <c r="R3209">
        <f t="shared" si="601"/>
        <v>0</v>
      </c>
      <c r="S3209">
        <f t="shared" si="602"/>
        <v>0</v>
      </c>
      <c r="T3209">
        <f t="shared" si="603"/>
        <v>0</v>
      </c>
      <c r="U3209">
        <f t="shared" si="604"/>
        <v>0</v>
      </c>
      <c r="V3209">
        <f t="shared" si="605"/>
        <v>0</v>
      </c>
      <c r="AL3209">
        <f t="shared" si="606"/>
        <v>0</v>
      </c>
      <c r="AM3209">
        <f t="shared" si="607"/>
        <v>0</v>
      </c>
      <c r="AN3209">
        <f t="shared" si="608"/>
        <v>0</v>
      </c>
      <c r="AO3209" t="str">
        <f t="shared" si="609"/>
        <v/>
      </c>
      <c r="AP3209" t="str">
        <f t="shared" si="610"/>
        <v/>
      </c>
      <c r="AQ3209" t="str">
        <f t="shared" si="611"/>
        <v/>
      </c>
    </row>
    <row r="3210" spans="1:43" x14ac:dyDescent="0.3">
      <c r="A3210" t="s">
        <v>653</v>
      </c>
      <c r="B3210" t="s">
        <v>65</v>
      </c>
      <c r="C3210" t="s">
        <v>255</v>
      </c>
      <c r="D3210" t="s">
        <v>66</v>
      </c>
      <c r="E3210">
        <v>0.27920881583968798</v>
      </c>
      <c r="F3210">
        <v>0.42406828492943632</v>
      </c>
      <c r="G3210">
        <v>0.29672289923087553</v>
      </c>
      <c r="H3210">
        <v>3.15</v>
      </c>
      <c r="I3210">
        <v>2.15</v>
      </c>
      <c r="J3210">
        <v>3.5</v>
      </c>
      <c r="K3210" t="s">
        <v>43</v>
      </c>
      <c r="L3210" t="s">
        <v>43</v>
      </c>
      <c r="M3210" t="s">
        <v>30</v>
      </c>
      <c r="N3210">
        <v>1</v>
      </c>
      <c r="O3210">
        <v>0</v>
      </c>
      <c r="P3210">
        <v>0</v>
      </c>
      <c r="Q3210">
        <f t="shared" si="600"/>
        <v>0</v>
      </c>
      <c r="R3210">
        <f t="shared" si="601"/>
        <v>0</v>
      </c>
      <c r="S3210">
        <f t="shared" si="602"/>
        <v>0</v>
      </c>
      <c r="T3210">
        <f t="shared" si="603"/>
        <v>0</v>
      </c>
      <c r="U3210">
        <f t="shared" si="604"/>
        <v>0</v>
      </c>
      <c r="V3210">
        <f t="shared" si="605"/>
        <v>0</v>
      </c>
      <c r="AL3210">
        <f t="shared" si="606"/>
        <v>0</v>
      </c>
      <c r="AM3210">
        <f t="shared" si="607"/>
        <v>0</v>
      </c>
      <c r="AN3210">
        <f t="shared" si="608"/>
        <v>0</v>
      </c>
      <c r="AO3210" t="str">
        <f t="shared" si="609"/>
        <v/>
      </c>
      <c r="AP3210" t="str">
        <f t="shared" si="610"/>
        <v/>
      </c>
      <c r="AQ3210" t="str">
        <f t="shared" si="611"/>
        <v/>
      </c>
    </row>
    <row r="3211" spans="1:43" x14ac:dyDescent="0.3">
      <c r="A3211" t="s">
        <v>653</v>
      </c>
      <c r="B3211" t="s">
        <v>322</v>
      </c>
      <c r="C3211" t="s">
        <v>323</v>
      </c>
      <c r="D3211" t="s">
        <v>162</v>
      </c>
      <c r="E3211">
        <v>0.61718705105951732</v>
      </c>
      <c r="F3211">
        <v>0.14770110503774281</v>
      </c>
      <c r="G3211">
        <v>0.2351118439027399</v>
      </c>
      <c r="H3211">
        <v>1.65</v>
      </c>
      <c r="I3211">
        <v>4.5999999999999996</v>
      </c>
      <c r="J3211">
        <v>3.95</v>
      </c>
      <c r="K3211" t="s">
        <v>30</v>
      </c>
      <c r="L3211" t="s">
        <v>43</v>
      </c>
      <c r="M3211" t="s">
        <v>43</v>
      </c>
      <c r="N3211">
        <v>0</v>
      </c>
      <c r="O3211">
        <v>1</v>
      </c>
      <c r="P3211">
        <v>0</v>
      </c>
      <c r="Q3211">
        <f t="shared" si="600"/>
        <v>0</v>
      </c>
      <c r="R3211">
        <f t="shared" si="601"/>
        <v>0</v>
      </c>
      <c r="S3211">
        <f t="shared" si="602"/>
        <v>0</v>
      </c>
      <c r="T3211">
        <f t="shared" si="603"/>
        <v>0</v>
      </c>
      <c r="U3211">
        <f t="shared" si="604"/>
        <v>0</v>
      </c>
      <c r="V3211">
        <f t="shared" si="605"/>
        <v>0</v>
      </c>
      <c r="AL3211">
        <f t="shared" si="606"/>
        <v>0</v>
      </c>
      <c r="AM3211">
        <f t="shared" si="607"/>
        <v>0</v>
      </c>
      <c r="AN3211">
        <f t="shared" si="608"/>
        <v>0</v>
      </c>
      <c r="AO3211" t="str">
        <f t="shared" si="609"/>
        <v/>
      </c>
      <c r="AP3211" t="str">
        <f t="shared" si="610"/>
        <v/>
      </c>
      <c r="AQ3211" t="str">
        <f t="shared" si="611"/>
        <v/>
      </c>
    </row>
    <row r="3212" spans="1:43" x14ac:dyDescent="0.3">
      <c r="A3212" t="s">
        <v>653</v>
      </c>
      <c r="B3212" t="s">
        <v>288</v>
      </c>
      <c r="C3212" t="s">
        <v>300</v>
      </c>
      <c r="D3212" t="s">
        <v>135</v>
      </c>
      <c r="E3212">
        <v>0.28320769838635218</v>
      </c>
      <c r="F3212">
        <v>0.42321754237155368</v>
      </c>
      <c r="G3212">
        <v>0.29357475924209409</v>
      </c>
      <c r="H3212">
        <v>3</v>
      </c>
      <c r="I3212">
        <v>2.12</v>
      </c>
      <c r="J3212">
        <v>3.65</v>
      </c>
      <c r="K3212" t="s">
        <v>30</v>
      </c>
      <c r="L3212" t="s">
        <v>30</v>
      </c>
      <c r="M3212" t="s">
        <v>30</v>
      </c>
      <c r="N3212">
        <v>0</v>
      </c>
      <c r="O3212">
        <v>1</v>
      </c>
      <c r="P3212">
        <v>0</v>
      </c>
      <c r="Q3212">
        <f t="shared" si="600"/>
        <v>0</v>
      </c>
      <c r="R3212">
        <f t="shared" si="601"/>
        <v>0</v>
      </c>
      <c r="S3212">
        <f t="shared" si="602"/>
        <v>0</v>
      </c>
      <c r="T3212">
        <f t="shared" si="603"/>
        <v>0</v>
      </c>
      <c r="U3212">
        <f t="shared" si="604"/>
        <v>0</v>
      </c>
      <c r="V3212">
        <f t="shared" si="605"/>
        <v>0</v>
      </c>
      <c r="AL3212">
        <f t="shared" si="606"/>
        <v>0</v>
      </c>
      <c r="AM3212">
        <f t="shared" si="607"/>
        <v>0</v>
      </c>
      <c r="AN3212">
        <f t="shared" si="608"/>
        <v>0</v>
      </c>
      <c r="AO3212" t="str">
        <f t="shared" si="609"/>
        <v/>
      </c>
      <c r="AP3212" t="str">
        <f t="shared" si="610"/>
        <v/>
      </c>
      <c r="AQ3212" t="str">
        <f t="shared" si="611"/>
        <v/>
      </c>
    </row>
    <row r="3213" spans="1:43" x14ac:dyDescent="0.3">
      <c r="A3213" t="s">
        <v>653</v>
      </c>
      <c r="B3213" t="s">
        <v>398</v>
      </c>
      <c r="C3213" t="s">
        <v>395</v>
      </c>
      <c r="D3213" t="s">
        <v>135</v>
      </c>
      <c r="E3213">
        <v>0.38516241183367611</v>
      </c>
      <c r="F3213">
        <v>0.29504422336041303</v>
      </c>
      <c r="G3213">
        <v>0.31979336480591081</v>
      </c>
      <c r="H3213">
        <v>2.2999999999999998</v>
      </c>
      <c r="I3213">
        <v>2.9</v>
      </c>
      <c r="J3213">
        <v>3.3</v>
      </c>
      <c r="K3213" t="s">
        <v>43</v>
      </c>
      <c r="L3213" t="s">
        <v>30</v>
      </c>
      <c r="M3213" t="s">
        <v>43</v>
      </c>
      <c r="N3213">
        <v>1</v>
      </c>
      <c r="O3213">
        <v>0</v>
      </c>
      <c r="P3213">
        <v>0</v>
      </c>
      <c r="Q3213">
        <f t="shared" si="600"/>
        <v>0</v>
      </c>
      <c r="R3213">
        <f t="shared" si="601"/>
        <v>0</v>
      </c>
      <c r="S3213">
        <f t="shared" si="602"/>
        <v>0</v>
      </c>
      <c r="T3213">
        <f t="shared" si="603"/>
        <v>0</v>
      </c>
      <c r="U3213">
        <f t="shared" si="604"/>
        <v>0</v>
      </c>
      <c r="V3213">
        <f t="shared" si="605"/>
        <v>0</v>
      </c>
      <c r="AL3213">
        <f t="shared" si="606"/>
        <v>0</v>
      </c>
      <c r="AM3213">
        <f t="shared" si="607"/>
        <v>0</v>
      </c>
      <c r="AN3213">
        <f t="shared" si="608"/>
        <v>0</v>
      </c>
      <c r="AO3213" t="str">
        <f t="shared" si="609"/>
        <v/>
      </c>
      <c r="AP3213" t="str">
        <f t="shared" si="610"/>
        <v/>
      </c>
      <c r="AQ3213" t="str">
        <f t="shared" si="611"/>
        <v/>
      </c>
    </row>
    <row r="3214" spans="1:43" x14ac:dyDescent="0.3">
      <c r="A3214" t="s">
        <v>653</v>
      </c>
      <c r="B3214" t="s">
        <v>284</v>
      </c>
      <c r="C3214" t="s">
        <v>298</v>
      </c>
      <c r="D3214" t="s">
        <v>135</v>
      </c>
      <c r="E3214">
        <v>0.59500537119727714</v>
      </c>
      <c r="F3214">
        <v>0.16237372006768239</v>
      </c>
      <c r="G3214">
        <v>0.24262090873504041</v>
      </c>
      <c r="H3214">
        <v>1.5</v>
      </c>
      <c r="I3214">
        <v>6</v>
      </c>
      <c r="J3214">
        <v>4.25</v>
      </c>
      <c r="K3214" t="s">
        <v>30</v>
      </c>
      <c r="L3214" t="s">
        <v>43</v>
      </c>
      <c r="M3214" t="s">
        <v>43</v>
      </c>
      <c r="N3214">
        <v>1</v>
      </c>
      <c r="O3214">
        <v>0</v>
      </c>
      <c r="P3214">
        <v>0</v>
      </c>
      <c r="Q3214">
        <f t="shared" si="600"/>
        <v>0</v>
      </c>
      <c r="R3214">
        <f t="shared" si="601"/>
        <v>0</v>
      </c>
      <c r="S3214">
        <f t="shared" si="602"/>
        <v>0</v>
      </c>
      <c r="T3214">
        <f t="shared" si="603"/>
        <v>0</v>
      </c>
      <c r="U3214">
        <f t="shared" si="604"/>
        <v>0</v>
      </c>
      <c r="V3214">
        <f t="shared" si="605"/>
        <v>0</v>
      </c>
      <c r="AL3214">
        <f t="shared" si="606"/>
        <v>0</v>
      </c>
      <c r="AM3214">
        <f t="shared" si="607"/>
        <v>0</v>
      </c>
      <c r="AN3214">
        <f t="shared" si="608"/>
        <v>0</v>
      </c>
      <c r="AO3214" t="str">
        <f t="shared" si="609"/>
        <v/>
      </c>
      <c r="AP3214" t="str">
        <f t="shared" si="610"/>
        <v/>
      </c>
      <c r="AQ3214" t="str">
        <f t="shared" si="611"/>
        <v/>
      </c>
    </row>
    <row r="3215" spans="1:43" x14ac:dyDescent="0.3">
      <c r="A3215" t="s">
        <v>653</v>
      </c>
      <c r="B3215" t="s">
        <v>230</v>
      </c>
      <c r="C3215" t="s">
        <v>75</v>
      </c>
      <c r="D3215" t="s">
        <v>76</v>
      </c>
      <c r="E3215">
        <v>0.36893697750920429</v>
      </c>
      <c r="F3215">
        <v>0.33003899493667449</v>
      </c>
      <c r="G3215">
        <v>0.30102402755412122</v>
      </c>
      <c r="H3215">
        <v>2.02</v>
      </c>
      <c r="I3215">
        <v>3.5</v>
      </c>
      <c r="J3215">
        <v>3.5</v>
      </c>
      <c r="K3215" t="s">
        <v>30</v>
      </c>
      <c r="L3215" t="s">
        <v>43</v>
      </c>
      <c r="M3215" t="s">
        <v>43</v>
      </c>
      <c r="N3215">
        <v>0</v>
      </c>
      <c r="O3215">
        <v>1</v>
      </c>
      <c r="P3215">
        <v>0</v>
      </c>
      <c r="Q3215">
        <f t="shared" si="600"/>
        <v>0</v>
      </c>
      <c r="R3215">
        <f t="shared" si="601"/>
        <v>0</v>
      </c>
      <c r="S3215">
        <f t="shared" si="602"/>
        <v>0</v>
      </c>
      <c r="T3215">
        <f t="shared" si="603"/>
        <v>0</v>
      </c>
      <c r="U3215">
        <f t="shared" si="604"/>
        <v>0</v>
      </c>
      <c r="V3215">
        <f t="shared" si="605"/>
        <v>0</v>
      </c>
      <c r="AL3215">
        <f t="shared" si="606"/>
        <v>0</v>
      </c>
      <c r="AM3215">
        <f t="shared" si="607"/>
        <v>0</v>
      </c>
      <c r="AN3215">
        <f t="shared" si="608"/>
        <v>0</v>
      </c>
      <c r="AO3215" t="str">
        <f t="shared" si="609"/>
        <v/>
      </c>
      <c r="AP3215" t="str">
        <f t="shared" si="610"/>
        <v/>
      </c>
      <c r="AQ3215" t="str">
        <f t="shared" si="611"/>
        <v/>
      </c>
    </row>
    <row r="3216" spans="1:43" x14ac:dyDescent="0.3">
      <c r="A3216" t="s">
        <v>653</v>
      </c>
      <c r="B3216" t="s">
        <v>177</v>
      </c>
      <c r="C3216" t="s">
        <v>428</v>
      </c>
      <c r="D3216" t="s">
        <v>179</v>
      </c>
      <c r="E3216">
        <v>0.30517383500016732</v>
      </c>
      <c r="F3216">
        <v>0.37807648413915163</v>
      </c>
      <c r="G3216">
        <v>0.316749680860681</v>
      </c>
      <c r="H3216">
        <v>2.85</v>
      </c>
      <c r="I3216">
        <v>2.7</v>
      </c>
      <c r="J3216">
        <v>2.82</v>
      </c>
      <c r="K3216" t="s">
        <v>43</v>
      </c>
      <c r="L3216" t="s">
        <v>43</v>
      </c>
      <c r="M3216" t="s">
        <v>30</v>
      </c>
      <c r="N3216">
        <v>1</v>
      </c>
      <c r="O3216">
        <v>0</v>
      </c>
      <c r="P3216">
        <v>0</v>
      </c>
      <c r="Q3216">
        <f t="shared" si="600"/>
        <v>0</v>
      </c>
      <c r="R3216">
        <f t="shared" si="601"/>
        <v>0</v>
      </c>
      <c r="S3216">
        <f t="shared" si="602"/>
        <v>0</v>
      </c>
      <c r="T3216">
        <f t="shared" si="603"/>
        <v>0</v>
      </c>
      <c r="U3216">
        <f t="shared" si="604"/>
        <v>0</v>
      </c>
      <c r="V3216">
        <f t="shared" si="605"/>
        <v>0</v>
      </c>
      <c r="AL3216">
        <f t="shared" si="606"/>
        <v>0</v>
      </c>
      <c r="AM3216">
        <f t="shared" si="607"/>
        <v>0</v>
      </c>
      <c r="AN3216">
        <f t="shared" si="608"/>
        <v>0</v>
      </c>
      <c r="AO3216" t="str">
        <f t="shared" si="609"/>
        <v/>
      </c>
      <c r="AP3216" t="str">
        <f t="shared" si="610"/>
        <v/>
      </c>
      <c r="AQ3216" t="str">
        <f t="shared" si="611"/>
        <v/>
      </c>
    </row>
    <row r="3217" spans="1:43" x14ac:dyDescent="0.3">
      <c r="A3217" t="s">
        <v>653</v>
      </c>
      <c r="B3217" t="s">
        <v>451</v>
      </c>
      <c r="C3217" t="s">
        <v>467</v>
      </c>
      <c r="D3217" t="s">
        <v>450</v>
      </c>
      <c r="E3217">
        <v>0.49965709738748848</v>
      </c>
      <c r="F3217">
        <v>0.21248300831784331</v>
      </c>
      <c r="G3217">
        <v>0.28785989429466807</v>
      </c>
      <c r="H3217">
        <v>1.9</v>
      </c>
      <c r="I3217">
        <v>4</v>
      </c>
      <c r="J3217">
        <v>3.1</v>
      </c>
      <c r="K3217" t="s">
        <v>43</v>
      </c>
      <c r="L3217" t="s">
        <v>43</v>
      </c>
      <c r="M3217" t="s">
        <v>43</v>
      </c>
      <c r="N3217">
        <v>1</v>
      </c>
      <c r="O3217">
        <v>0</v>
      </c>
      <c r="P3217">
        <v>0</v>
      </c>
      <c r="Q3217">
        <f t="shared" si="600"/>
        <v>0</v>
      </c>
      <c r="R3217">
        <f t="shared" si="601"/>
        <v>0</v>
      </c>
      <c r="S3217">
        <f t="shared" si="602"/>
        <v>0</v>
      </c>
      <c r="T3217">
        <f t="shared" si="603"/>
        <v>0</v>
      </c>
      <c r="U3217">
        <f t="shared" si="604"/>
        <v>0</v>
      </c>
      <c r="V3217">
        <f t="shared" si="605"/>
        <v>0</v>
      </c>
      <c r="AL3217">
        <f t="shared" si="606"/>
        <v>0</v>
      </c>
      <c r="AM3217">
        <f t="shared" si="607"/>
        <v>0</v>
      </c>
      <c r="AN3217">
        <f t="shared" si="608"/>
        <v>0</v>
      </c>
      <c r="AO3217" t="str">
        <f t="shared" si="609"/>
        <v/>
      </c>
      <c r="AP3217" t="str">
        <f t="shared" si="610"/>
        <v/>
      </c>
      <c r="AQ3217" t="str">
        <f t="shared" si="611"/>
        <v/>
      </c>
    </row>
    <row r="3218" spans="1:43" x14ac:dyDescent="0.3">
      <c r="A3218" t="s">
        <v>653</v>
      </c>
      <c r="B3218" t="s">
        <v>458</v>
      </c>
      <c r="C3218" t="s">
        <v>449</v>
      </c>
      <c r="D3218" t="s">
        <v>450</v>
      </c>
      <c r="E3218">
        <v>0.56972829490516586</v>
      </c>
      <c r="F3218">
        <v>0.1711333205258781</v>
      </c>
      <c r="G3218">
        <v>0.25913838456895599</v>
      </c>
      <c r="H3218">
        <v>1.62</v>
      </c>
      <c r="I3218">
        <v>4.3</v>
      </c>
      <c r="J3218">
        <v>3.95</v>
      </c>
      <c r="K3218" t="s">
        <v>43</v>
      </c>
      <c r="L3218" t="s">
        <v>43</v>
      </c>
      <c r="M3218" t="s">
        <v>43</v>
      </c>
      <c r="N3218">
        <v>0</v>
      </c>
      <c r="O3218">
        <v>1</v>
      </c>
      <c r="P3218">
        <v>0</v>
      </c>
      <c r="Q3218">
        <f t="shared" si="600"/>
        <v>0</v>
      </c>
      <c r="R3218">
        <f t="shared" si="601"/>
        <v>0</v>
      </c>
      <c r="S3218">
        <f t="shared" si="602"/>
        <v>0</v>
      </c>
      <c r="T3218">
        <f t="shared" si="603"/>
        <v>0</v>
      </c>
      <c r="U3218">
        <f t="shared" si="604"/>
        <v>0</v>
      </c>
      <c r="V3218">
        <f t="shared" si="605"/>
        <v>0</v>
      </c>
      <c r="AL3218">
        <f t="shared" si="606"/>
        <v>0</v>
      </c>
      <c r="AM3218">
        <f t="shared" si="607"/>
        <v>0</v>
      </c>
      <c r="AN3218">
        <f t="shared" si="608"/>
        <v>0</v>
      </c>
      <c r="AO3218" t="str">
        <f t="shared" si="609"/>
        <v/>
      </c>
      <c r="AP3218" t="str">
        <f t="shared" si="610"/>
        <v/>
      </c>
      <c r="AQ3218" t="str">
        <f t="shared" si="611"/>
        <v/>
      </c>
    </row>
    <row r="3219" spans="1:43" x14ac:dyDescent="0.3">
      <c r="A3219" t="s">
        <v>653</v>
      </c>
      <c r="B3219" t="s">
        <v>236</v>
      </c>
      <c r="C3219" t="s">
        <v>278</v>
      </c>
      <c r="D3219" t="s">
        <v>174</v>
      </c>
      <c r="E3219">
        <v>0.39549596016362842</v>
      </c>
      <c r="F3219">
        <v>0.28848482483858667</v>
      </c>
      <c r="G3219">
        <v>0.31601921499778513</v>
      </c>
      <c r="H3219">
        <v>2.15</v>
      </c>
      <c r="I3219">
        <v>3.65</v>
      </c>
      <c r="J3219">
        <v>3</v>
      </c>
      <c r="K3219" t="s">
        <v>43</v>
      </c>
      <c r="L3219" t="s">
        <v>43</v>
      </c>
      <c r="M3219" t="s">
        <v>43</v>
      </c>
      <c r="N3219">
        <v>0</v>
      </c>
      <c r="O3219">
        <v>1</v>
      </c>
      <c r="P3219">
        <v>0</v>
      </c>
      <c r="Q3219">
        <f t="shared" si="600"/>
        <v>0</v>
      </c>
      <c r="R3219">
        <f t="shared" si="601"/>
        <v>0</v>
      </c>
      <c r="S3219">
        <f t="shared" si="602"/>
        <v>0</v>
      </c>
      <c r="T3219">
        <f t="shared" si="603"/>
        <v>0</v>
      </c>
      <c r="U3219">
        <f t="shared" si="604"/>
        <v>0</v>
      </c>
      <c r="V3219">
        <f t="shared" si="605"/>
        <v>0</v>
      </c>
      <c r="AL3219">
        <f t="shared" si="606"/>
        <v>0</v>
      </c>
      <c r="AM3219">
        <f t="shared" si="607"/>
        <v>0</v>
      </c>
      <c r="AN3219">
        <f t="shared" si="608"/>
        <v>0</v>
      </c>
      <c r="AO3219" t="str">
        <f t="shared" si="609"/>
        <v/>
      </c>
      <c r="AP3219" t="str">
        <f t="shared" si="610"/>
        <v/>
      </c>
      <c r="AQ3219" t="str">
        <f t="shared" si="611"/>
        <v/>
      </c>
    </row>
    <row r="3220" spans="1:43" x14ac:dyDescent="0.3">
      <c r="A3220" t="s">
        <v>653</v>
      </c>
      <c r="B3220" t="s">
        <v>88</v>
      </c>
      <c r="C3220" t="s">
        <v>358</v>
      </c>
      <c r="D3220" t="s">
        <v>89</v>
      </c>
      <c r="E3220">
        <v>0.12918832085503049</v>
      </c>
      <c r="F3220">
        <v>0.70762467616194302</v>
      </c>
      <c r="G3220">
        <v>0.16318700298302649</v>
      </c>
      <c r="H3220">
        <v>6.6</v>
      </c>
      <c r="I3220">
        <v>1.42</v>
      </c>
      <c r="J3220">
        <v>4.8499999999999996</v>
      </c>
      <c r="K3220" t="s">
        <v>30</v>
      </c>
      <c r="L3220" t="s">
        <v>30</v>
      </c>
      <c r="M3220" t="s">
        <v>43</v>
      </c>
      <c r="N3220">
        <v>0</v>
      </c>
      <c r="O3220">
        <v>1</v>
      </c>
      <c r="P3220">
        <v>0</v>
      </c>
      <c r="Q3220">
        <f t="shared" si="600"/>
        <v>0</v>
      </c>
      <c r="R3220">
        <f t="shared" si="601"/>
        <v>0</v>
      </c>
      <c r="S3220">
        <f t="shared" si="602"/>
        <v>0</v>
      </c>
      <c r="T3220">
        <f t="shared" si="603"/>
        <v>0</v>
      </c>
      <c r="U3220">
        <f t="shared" si="604"/>
        <v>0</v>
      </c>
      <c r="V3220">
        <f t="shared" si="605"/>
        <v>0</v>
      </c>
      <c r="AL3220">
        <f t="shared" si="606"/>
        <v>0</v>
      </c>
      <c r="AM3220">
        <f t="shared" si="607"/>
        <v>0</v>
      </c>
      <c r="AN3220">
        <f t="shared" si="608"/>
        <v>0</v>
      </c>
      <c r="AO3220" t="str">
        <f t="shared" si="609"/>
        <v/>
      </c>
      <c r="AP3220" t="str">
        <f t="shared" si="610"/>
        <v/>
      </c>
      <c r="AQ3220" t="str">
        <f t="shared" si="611"/>
        <v/>
      </c>
    </row>
    <row r="3221" spans="1:43" x14ac:dyDescent="0.3">
      <c r="A3221" t="s">
        <v>653</v>
      </c>
      <c r="B3221" t="s">
        <v>86</v>
      </c>
      <c r="C3221" t="s">
        <v>85</v>
      </c>
      <c r="D3221" t="s">
        <v>53</v>
      </c>
      <c r="E3221">
        <v>0.2098520083836849</v>
      </c>
      <c r="F3221">
        <v>0.55921422937023069</v>
      </c>
      <c r="G3221">
        <v>0.23093376224608461</v>
      </c>
      <c r="H3221">
        <v>5.3</v>
      </c>
      <c r="I3221">
        <v>1.5</v>
      </c>
      <c r="J3221">
        <v>4.5</v>
      </c>
      <c r="K3221" t="s">
        <v>30</v>
      </c>
      <c r="L3221" t="s">
        <v>30</v>
      </c>
      <c r="M3221" t="s">
        <v>43</v>
      </c>
      <c r="N3221">
        <v>0</v>
      </c>
      <c r="O3221">
        <v>1</v>
      </c>
      <c r="P3221">
        <v>0</v>
      </c>
      <c r="Q3221">
        <f t="shared" si="600"/>
        <v>0</v>
      </c>
      <c r="R3221">
        <f t="shared" si="601"/>
        <v>0</v>
      </c>
      <c r="S3221">
        <f t="shared" si="602"/>
        <v>0</v>
      </c>
      <c r="T3221">
        <f t="shared" si="603"/>
        <v>0</v>
      </c>
      <c r="U3221">
        <f t="shared" si="604"/>
        <v>0</v>
      </c>
      <c r="V3221">
        <f t="shared" si="605"/>
        <v>0</v>
      </c>
      <c r="AL3221">
        <f t="shared" si="606"/>
        <v>0</v>
      </c>
      <c r="AM3221">
        <f t="shared" si="607"/>
        <v>0</v>
      </c>
      <c r="AN3221">
        <f t="shared" si="608"/>
        <v>0</v>
      </c>
      <c r="AO3221" t="str">
        <f t="shared" si="609"/>
        <v/>
      </c>
      <c r="AP3221" t="str">
        <f t="shared" si="610"/>
        <v/>
      </c>
      <c r="AQ3221" t="str">
        <f t="shared" si="611"/>
        <v/>
      </c>
    </row>
    <row r="3222" spans="1:43" x14ac:dyDescent="0.3">
      <c r="A3222" t="s">
        <v>653</v>
      </c>
      <c r="B3222" t="s">
        <v>364</v>
      </c>
      <c r="C3222" t="s">
        <v>417</v>
      </c>
      <c r="D3222" t="s">
        <v>53</v>
      </c>
      <c r="E3222">
        <v>0.52689500857317129</v>
      </c>
      <c r="F3222">
        <v>0.20323564211835271</v>
      </c>
      <c r="G3222">
        <v>0.26986934930847589</v>
      </c>
      <c r="H3222">
        <v>1.85</v>
      </c>
      <c r="I3222">
        <v>3.75</v>
      </c>
      <c r="J3222">
        <v>3.75</v>
      </c>
      <c r="K3222" t="s">
        <v>30</v>
      </c>
      <c r="L3222" t="s">
        <v>43</v>
      </c>
      <c r="M3222" t="s">
        <v>30</v>
      </c>
      <c r="N3222">
        <v>0</v>
      </c>
      <c r="O3222">
        <v>1</v>
      </c>
      <c r="P3222">
        <v>0</v>
      </c>
      <c r="Q3222">
        <f t="shared" si="600"/>
        <v>0</v>
      </c>
      <c r="R3222">
        <f t="shared" si="601"/>
        <v>0</v>
      </c>
      <c r="S3222">
        <f t="shared" si="602"/>
        <v>0</v>
      </c>
      <c r="T3222">
        <f t="shared" si="603"/>
        <v>0</v>
      </c>
      <c r="U3222">
        <f t="shared" si="604"/>
        <v>0</v>
      </c>
      <c r="V3222">
        <f t="shared" si="605"/>
        <v>0</v>
      </c>
      <c r="AL3222">
        <f t="shared" si="606"/>
        <v>0</v>
      </c>
      <c r="AM3222">
        <f t="shared" si="607"/>
        <v>0</v>
      </c>
      <c r="AN3222">
        <f t="shared" si="608"/>
        <v>0</v>
      </c>
      <c r="AO3222" t="str">
        <f t="shared" si="609"/>
        <v/>
      </c>
      <c r="AP3222" t="str">
        <f t="shared" si="610"/>
        <v/>
      </c>
      <c r="AQ3222" t="str">
        <f t="shared" si="611"/>
        <v/>
      </c>
    </row>
    <row r="3223" spans="1:43" x14ac:dyDescent="0.3">
      <c r="A3223" t="s">
        <v>653</v>
      </c>
      <c r="B3223" t="s">
        <v>419</v>
      </c>
      <c r="C3223" t="s">
        <v>402</v>
      </c>
      <c r="D3223" t="s">
        <v>89</v>
      </c>
      <c r="E3223">
        <v>0.56981054786762231</v>
      </c>
      <c r="F3223">
        <v>0.1797680373081065</v>
      </c>
      <c r="G3223">
        <v>0.25042141482427122</v>
      </c>
      <c r="H3223">
        <v>1.34</v>
      </c>
      <c r="I3223">
        <v>6.5</v>
      </c>
      <c r="J3223">
        <v>4.75</v>
      </c>
      <c r="K3223" t="s">
        <v>43</v>
      </c>
      <c r="L3223" t="s">
        <v>43</v>
      </c>
      <c r="M3223" t="s">
        <v>43</v>
      </c>
      <c r="N3223">
        <v>0</v>
      </c>
      <c r="O3223">
        <v>0</v>
      </c>
      <c r="P3223">
        <v>1</v>
      </c>
      <c r="Q3223">
        <f t="shared" si="600"/>
        <v>0</v>
      </c>
      <c r="R3223">
        <f t="shared" si="601"/>
        <v>0</v>
      </c>
      <c r="S3223">
        <f t="shared" si="602"/>
        <v>0</v>
      </c>
      <c r="T3223">
        <f t="shared" si="603"/>
        <v>0</v>
      </c>
      <c r="U3223">
        <f t="shared" si="604"/>
        <v>0</v>
      </c>
      <c r="V3223">
        <f t="shared" si="605"/>
        <v>0</v>
      </c>
      <c r="AL3223">
        <f t="shared" si="606"/>
        <v>0</v>
      </c>
      <c r="AM3223">
        <f t="shared" si="607"/>
        <v>0</v>
      </c>
      <c r="AN3223">
        <f t="shared" si="608"/>
        <v>0</v>
      </c>
      <c r="AO3223" t="str">
        <f t="shared" si="609"/>
        <v/>
      </c>
      <c r="AP3223" t="str">
        <f t="shared" si="610"/>
        <v/>
      </c>
      <c r="AQ3223" t="str">
        <f t="shared" si="611"/>
        <v/>
      </c>
    </row>
    <row r="3224" spans="1:43" x14ac:dyDescent="0.3">
      <c r="A3224" t="s">
        <v>653</v>
      </c>
      <c r="B3224" t="s">
        <v>597</v>
      </c>
      <c r="C3224" t="s">
        <v>605</v>
      </c>
      <c r="D3224" t="s">
        <v>590</v>
      </c>
      <c r="E3224">
        <v>0.1960866153406727</v>
      </c>
      <c r="F3224">
        <v>0.58296453813278692</v>
      </c>
      <c r="G3224">
        <v>0.22094884652654051</v>
      </c>
      <c r="H3224">
        <v>1.0009999999999999</v>
      </c>
      <c r="I3224">
        <v>1.0009999999999999</v>
      </c>
      <c r="J3224">
        <v>1.0009999999999999</v>
      </c>
      <c r="N3224">
        <v>1</v>
      </c>
      <c r="O3224">
        <v>0</v>
      </c>
      <c r="P3224">
        <v>0</v>
      </c>
      <c r="Q3224">
        <f t="shared" si="600"/>
        <v>0</v>
      </c>
      <c r="R3224">
        <f t="shared" si="601"/>
        <v>0</v>
      </c>
      <c r="S3224">
        <f t="shared" si="602"/>
        <v>0</v>
      </c>
      <c r="T3224">
        <f t="shared" si="603"/>
        <v>0</v>
      </c>
      <c r="U3224">
        <f t="shared" si="604"/>
        <v>0</v>
      </c>
      <c r="V3224">
        <f t="shared" si="605"/>
        <v>0</v>
      </c>
      <c r="AL3224">
        <f t="shared" si="606"/>
        <v>0</v>
      </c>
      <c r="AM3224">
        <f t="shared" si="607"/>
        <v>0</v>
      </c>
      <c r="AN3224">
        <f t="shared" si="608"/>
        <v>0</v>
      </c>
      <c r="AO3224" t="str">
        <f t="shared" si="609"/>
        <v/>
      </c>
      <c r="AP3224" t="str">
        <f t="shared" si="610"/>
        <v/>
      </c>
      <c r="AQ3224" t="str">
        <f t="shared" si="611"/>
        <v/>
      </c>
    </row>
    <row r="3225" spans="1:43" x14ac:dyDescent="0.3">
      <c r="A3225" t="s">
        <v>653</v>
      </c>
      <c r="B3225" t="s">
        <v>430</v>
      </c>
      <c r="C3225" t="s">
        <v>293</v>
      </c>
      <c r="D3225" t="s">
        <v>58</v>
      </c>
      <c r="E3225">
        <v>0.274679852949546</v>
      </c>
      <c r="F3225">
        <v>0.43463979340648701</v>
      </c>
      <c r="G3225">
        <v>0.29068035364396699</v>
      </c>
      <c r="H3225">
        <v>3</v>
      </c>
      <c r="I3225">
        <v>2.2999999999999998</v>
      </c>
      <c r="J3225">
        <v>3.3</v>
      </c>
      <c r="K3225" t="s">
        <v>43</v>
      </c>
      <c r="L3225" t="s">
        <v>43</v>
      </c>
      <c r="M3225" t="s">
        <v>30</v>
      </c>
      <c r="N3225">
        <v>0</v>
      </c>
      <c r="O3225">
        <v>0</v>
      </c>
      <c r="P3225">
        <v>1</v>
      </c>
      <c r="Q3225">
        <f t="shared" si="600"/>
        <v>0</v>
      </c>
      <c r="R3225">
        <f t="shared" si="601"/>
        <v>0</v>
      </c>
      <c r="S3225">
        <f t="shared" si="602"/>
        <v>0</v>
      </c>
      <c r="T3225">
        <f t="shared" si="603"/>
        <v>0</v>
      </c>
      <c r="U3225">
        <f t="shared" si="604"/>
        <v>0</v>
      </c>
      <c r="V3225">
        <f t="shared" si="605"/>
        <v>0</v>
      </c>
      <c r="AL3225">
        <f t="shared" si="606"/>
        <v>0</v>
      </c>
      <c r="AM3225">
        <f t="shared" si="607"/>
        <v>0</v>
      </c>
      <c r="AN3225">
        <f t="shared" si="608"/>
        <v>0</v>
      </c>
      <c r="AO3225" t="str">
        <f t="shared" si="609"/>
        <v/>
      </c>
      <c r="AP3225" t="str">
        <f t="shared" si="610"/>
        <v/>
      </c>
      <c r="AQ3225" t="str">
        <f t="shared" si="611"/>
        <v/>
      </c>
    </row>
    <row r="3226" spans="1:43" x14ac:dyDescent="0.3">
      <c r="A3226" t="s">
        <v>653</v>
      </c>
      <c r="B3226" t="s">
        <v>57</v>
      </c>
      <c r="C3226" t="s">
        <v>136</v>
      </c>
      <c r="D3226" t="s">
        <v>58</v>
      </c>
      <c r="E3226">
        <v>0.26369324354542312</v>
      </c>
      <c r="F3226">
        <v>0.48176737161422589</v>
      </c>
      <c r="G3226">
        <v>0.25453938484035088</v>
      </c>
      <c r="H3226">
        <v>3.1</v>
      </c>
      <c r="I3226">
        <v>2.25</v>
      </c>
      <c r="J3226">
        <v>3.35</v>
      </c>
      <c r="K3226" t="s">
        <v>43</v>
      </c>
      <c r="L3226" t="s">
        <v>43</v>
      </c>
      <c r="M3226" t="s">
        <v>30</v>
      </c>
      <c r="N3226">
        <v>0</v>
      </c>
      <c r="O3226">
        <v>1</v>
      </c>
      <c r="P3226">
        <v>0</v>
      </c>
      <c r="Q3226">
        <f t="shared" si="600"/>
        <v>0</v>
      </c>
      <c r="R3226">
        <f t="shared" si="601"/>
        <v>0</v>
      </c>
      <c r="S3226">
        <f t="shared" si="602"/>
        <v>0</v>
      </c>
      <c r="T3226">
        <f t="shared" si="603"/>
        <v>0</v>
      </c>
      <c r="U3226">
        <f t="shared" si="604"/>
        <v>0</v>
      </c>
      <c r="V3226">
        <f t="shared" si="605"/>
        <v>0</v>
      </c>
      <c r="AL3226">
        <f t="shared" si="606"/>
        <v>0</v>
      </c>
      <c r="AM3226">
        <f t="shared" si="607"/>
        <v>0</v>
      </c>
      <c r="AN3226">
        <f t="shared" si="608"/>
        <v>0</v>
      </c>
      <c r="AO3226" t="str">
        <f t="shared" si="609"/>
        <v/>
      </c>
      <c r="AP3226" t="str">
        <f t="shared" si="610"/>
        <v/>
      </c>
      <c r="AQ3226" t="str">
        <f t="shared" si="611"/>
        <v/>
      </c>
    </row>
    <row r="3227" spans="1:43" x14ac:dyDescent="0.3">
      <c r="A3227" t="s">
        <v>653</v>
      </c>
      <c r="B3227" t="s">
        <v>60</v>
      </c>
      <c r="C3227" t="s">
        <v>98</v>
      </c>
      <c r="D3227" t="s">
        <v>58</v>
      </c>
      <c r="E3227">
        <v>8.9694239194108641E-2</v>
      </c>
      <c r="F3227">
        <v>0.78507660296879433</v>
      </c>
      <c r="G3227">
        <v>0.12522915783709701</v>
      </c>
      <c r="H3227">
        <v>13.5</v>
      </c>
      <c r="I3227">
        <v>1.18</v>
      </c>
      <c r="J3227">
        <v>7.25</v>
      </c>
      <c r="K3227" t="s">
        <v>30</v>
      </c>
      <c r="L3227" t="s">
        <v>30</v>
      </c>
      <c r="M3227" t="s">
        <v>43</v>
      </c>
      <c r="N3227">
        <v>0</v>
      </c>
      <c r="O3227">
        <v>1</v>
      </c>
      <c r="P3227">
        <v>0</v>
      </c>
      <c r="Q3227">
        <f t="shared" si="600"/>
        <v>0</v>
      </c>
      <c r="R3227">
        <f t="shared" si="601"/>
        <v>0</v>
      </c>
      <c r="S3227">
        <f t="shared" si="602"/>
        <v>0</v>
      </c>
      <c r="T3227">
        <f t="shared" si="603"/>
        <v>0</v>
      </c>
      <c r="U3227">
        <f t="shared" si="604"/>
        <v>0</v>
      </c>
      <c r="V3227">
        <f t="shared" si="605"/>
        <v>0</v>
      </c>
      <c r="AL3227">
        <f t="shared" si="606"/>
        <v>0</v>
      </c>
      <c r="AM3227">
        <f t="shared" si="607"/>
        <v>0</v>
      </c>
      <c r="AN3227">
        <f t="shared" si="608"/>
        <v>0</v>
      </c>
      <c r="AO3227" t="str">
        <f t="shared" si="609"/>
        <v/>
      </c>
      <c r="AP3227" t="str">
        <f t="shared" si="610"/>
        <v/>
      </c>
      <c r="AQ3227" t="str">
        <f t="shared" si="611"/>
        <v/>
      </c>
    </row>
    <row r="3228" spans="1:43" x14ac:dyDescent="0.3">
      <c r="A3228" t="s">
        <v>653</v>
      </c>
      <c r="B3228" t="s">
        <v>589</v>
      </c>
      <c r="C3228" t="s">
        <v>601</v>
      </c>
      <c r="D3228" t="s">
        <v>590</v>
      </c>
      <c r="E3228">
        <v>0.45645286537124269</v>
      </c>
      <c r="F3228">
        <v>0.2474610340366695</v>
      </c>
      <c r="G3228">
        <v>0.29608610059208779</v>
      </c>
      <c r="H3228">
        <v>1.0009999999999999</v>
      </c>
      <c r="I3228">
        <v>1.0009999999999999</v>
      </c>
      <c r="J3228">
        <v>1.0009999999999999</v>
      </c>
      <c r="N3228">
        <v>1</v>
      </c>
      <c r="O3228">
        <v>0</v>
      </c>
      <c r="P3228">
        <v>0</v>
      </c>
      <c r="Q3228">
        <f t="shared" si="600"/>
        <v>0</v>
      </c>
      <c r="R3228">
        <f t="shared" si="601"/>
        <v>0</v>
      </c>
      <c r="S3228">
        <f t="shared" si="602"/>
        <v>0</v>
      </c>
      <c r="T3228">
        <f t="shared" si="603"/>
        <v>0</v>
      </c>
      <c r="U3228">
        <f t="shared" si="604"/>
        <v>0</v>
      </c>
      <c r="V3228">
        <f t="shared" si="605"/>
        <v>0</v>
      </c>
      <c r="AL3228">
        <f t="shared" si="606"/>
        <v>0</v>
      </c>
      <c r="AM3228">
        <f t="shared" si="607"/>
        <v>0</v>
      </c>
      <c r="AN3228">
        <f t="shared" si="608"/>
        <v>0</v>
      </c>
      <c r="AO3228" t="str">
        <f t="shared" si="609"/>
        <v/>
      </c>
      <c r="AP3228" t="str">
        <f t="shared" si="610"/>
        <v/>
      </c>
      <c r="AQ3228" t="str">
        <f t="shared" si="611"/>
        <v/>
      </c>
    </row>
    <row r="3229" spans="1:43" x14ac:dyDescent="0.3">
      <c r="A3229" t="s">
        <v>653</v>
      </c>
      <c r="B3229" t="s">
        <v>67</v>
      </c>
      <c r="C3229" t="s">
        <v>411</v>
      </c>
      <c r="D3229" t="s">
        <v>66</v>
      </c>
      <c r="E3229">
        <v>0.37853792925311358</v>
      </c>
      <c r="F3229">
        <v>0.30154682601129618</v>
      </c>
      <c r="G3229">
        <v>0.31991524473559019</v>
      </c>
      <c r="H3229">
        <v>2.37</v>
      </c>
      <c r="I3229">
        <v>2.8</v>
      </c>
      <c r="J3229">
        <v>3.3</v>
      </c>
      <c r="K3229" t="s">
        <v>30</v>
      </c>
      <c r="L3229" t="s">
        <v>43</v>
      </c>
      <c r="M3229" t="s">
        <v>30</v>
      </c>
      <c r="N3229">
        <v>1</v>
      </c>
      <c r="O3229">
        <v>0</v>
      </c>
      <c r="P3229">
        <v>0</v>
      </c>
      <c r="Q3229">
        <f t="shared" si="600"/>
        <v>0</v>
      </c>
      <c r="R3229">
        <f t="shared" si="601"/>
        <v>0</v>
      </c>
      <c r="S3229">
        <f t="shared" si="602"/>
        <v>0</v>
      </c>
      <c r="T3229">
        <f t="shared" si="603"/>
        <v>0</v>
      </c>
      <c r="U3229">
        <f t="shared" si="604"/>
        <v>0</v>
      </c>
      <c r="V3229">
        <f t="shared" si="605"/>
        <v>0</v>
      </c>
      <c r="AL3229">
        <f t="shared" si="606"/>
        <v>0</v>
      </c>
      <c r="AM3229">
        <f t="shared" si="607"/>
        <v>0</v>
      </c>
      <c r="AN3229">
        <f t="shared" si="608"/>
        <v>0</v>
      </c>
      <c r="AO3229" t="str">
        <f t="shared" si="609"/>
        <v/>
      </c>
      <c r="AP3229" t="str">
        <f t="shared" si="610"/>
        <v/>
      </c>
      <c r="AQ3229" t="str">
        <f t="shared" si="611"/>
        <v/>
      </c>
    </row>
    <row r="3230" spans="1:43" x14ac:dyDescent="0.3">
      <c r="A3230" t="s">
        <v>653</v>
      </c>
      <c r="B3230" t="s">
        <v>64</v>
      </c>
      <c r="C3230" t="s">
        <v>354</v>
      </c>
      <c r="D3230" t="s">
        <v>66</v>
      </c>
      <c r="E3230">
        <v>0.56510489927787866</v>
      </c>
      <c r="F3230">
        <v>0.17243301771714131</v>
      </c>
      <c r="G3230">
        <v>0.26246208300498008</v>
      </c>
      <c r="H3230">
        <v>1.7</v>
      </c>
      <c r="I3230">
        <v>4.4000000000000004</v>
      </c>
      <c r="J3230">
        <v>4</v>
      </c>
      <c r="K3230" t="s">
        <v>30</v>
      </c>
      <c r="L3230" t="s">
        <v>30</v>
      </c>
      <c r="M3230" t="s">
        <v>43</v>
      </c>
      <c r="N3230">
        <v>0</v>
      </c>
      <c r="O3230">
        <v>1</v>
      </c>
      <c r="P3230">
        <v>0</v>
      </c>
      <c r="Q3230">
        <f t="shared" si="600"/>
        <v>0</v>
      </c>
      <c r="R3230">
        <f t="shared" si="601"/>
        <v>0</v>
      </c>
      <c r="S3230">
        <f t="shared" si="602"/>
        <v>0</v>
      </c>
      <c r="T3230">
        <f t="shared" si="603"/>
        <v>0</v>
      </c>
      <c r="U3230">
        <f t="shared" si="604"/>
        <v>0</v>
      </c>
      <c r="V3230">
        <f t="shared" si="605"/>
        <v>0</v>
      </c>
      <c r="AL3230">
        <f t="shared" si="606"/>
        <v>0</v>
      </c>
      <c r="AM3230">
        <f t="shared" si="607"/>
        <v>0</v>
      </c>
      <c r="AN3230">
        <f t="shared" si="608"/>
        <v>0</v>
      </c>
      <c r="AO3230" t="str">
        <f t="shared" si="609"/>
        <v/>
      </c>
      <c r="AP3230" t="str">
        <f t="shared" si="610"/>
        <v/>
      </c>
      <c r="AQ3230" t="str">
        <f t="shared" si="611"/>
        <v/>
      </c>
    </row>
    <row r="3231" spans="1:43" x14ac:dyDescent="0.3">
      <c r="A3231" t="s">
        <v>653</v>
      </c>
      <c r="B3231" t="s">
        <v>406</v>
      </c>
      <c r="C3231" t="s">
        <v>421</v>
      </c>
      <c r="D3231" t="s">
        <v>66</v>
      </c>
      <c r="E3231">
        <v>0.56662357015913256</v>
      </c>
      <c r="F3231">
        <v>0.17158762886385129</v>
      </c>
      <c r="G3231">
        <v>0.26178880097701618</v>
      </c>
      <c r="H3231">
        <v>1.62</v>
      </c>
      <c r="I3231">
        <v>5.5</v>
      </c>
      <c r="J3231">
        <v>3.8</v>
      </c>
      <c r="K3231" t="s">
        <v>30</v>
      </c>
      <c r="L3231" t="s">
        <v>43</v>
      </c>
      <c r="M3231" t="s">
        <v>43</v>
      </c>
      <c r="N3231">
        <v>1</v>
      </c>
      <c r="O3231">
        <v>0</v>
      </c>
      <c r="P3231">
        <v>0</v>
      </c>
      <c r="Q3231">
        <f t="shared" si="600"/>
        <v>0</v>
      </c>
      <c r="R3231">
        <f t="shared" si="601"/>
        <v>0</v>
      </c>
      <c r="S3231">
        <f t="shared" si="602"/>
        <v>0</v>
      </c>
      <c r="T3231">
        <f t="shared" si="603"/>
        <v>0</v>
      </c>
      <c r="U3231">
        <f t="shared" si="604"/>
        <v>0</v>
      </c>
      <c r="V3231">
        <f t="shared" si="605"/>
        <v>0</v>
      </c>
      <c r="AL3231">
        <f t="shared" si="606"/>
        <v>0</v>
      </c>
      <c r="AM3231">
        <f t="shared" si="607"/>
        <v>0</v>
      </c>
      <c r="AN3231">
        <f t="shared" si="608"/>
        <v>0</v>
      </c>
      <c r="AO3231" t="str">
        <f t="shared" si="609"/>
        <v/>
      </c>
      <c r="AP3231" t="str">
        <f t="shared" si="610"/>
        <v/>
      </c>
      <c r="AQ3231" t="str">
        <f t="shared" si="611"/>
        <v/>
      </c>
    </row>
    <row r="3232" spans="1:43" x14ac:dyDescent="0.3">
      <c r="A3232" t="s">
        <v>653</v>
      </c>
      <c r="B3232" t="s">
        <v>117</v>
      </c>
      <c r="C3232" t="s">
        <v>407</v>
      </c>
      <c r="D3232" t="s">
        <v>66</v>
      </c>
      <c r="E3232">
        <v>0.32170761165918899</v>
      </c>
      <c r="F3232">
        <v>0.36650823500973062</v>
      </c>
      <c r="G3232">
        <v>0.3117841533310805</v>
      </c>
      <c r="H3232">
        <v>2.67</v>
      </c>
      <c r="I3232">
        <v>2.4500000000000002</v>
      </c>
      <c r="J3232">
        <v>3.35</v>
      </c>
      <c r="K3232" t="s">
        <v>30</v>
      </c>
      <c r="L3232" t="s">
        <v>43</v>
      </c>
      <c r="M3232" t="s">
        <v>43</v>
      </c>
      <c r="N3232">
        <v>0</v>
      </c>
      <c r="O3232">
        <v>1</v>
      </c>
      <c r="P3232">
        <v>0</v>
      </c>
      <c r="Q3232">
        <f t="shared" si="600"/>
        <v>0</v>
      </c>
      <c r="R3232">
        <f t="shared" si="601"/>
        <v>0</v>
      </c>
      <c r="S3232">
        <f t="shared" si="602"/>
        <v>0</v>
      </c>
      <c r="T3232">
        <f t="shared" si="603"/>
        <v>0</v>
      </c>
      <c r="U3232">
        <f t="shared" si="604"/>
        <v>0</v>
      </c>
      <c r="V3232">
        <f t="shared" si="605"/>
        <v>0</v>
      </c>
      <c r="AL3232">
        <f t="shared" si="606"/>
        <v>0</v>
      </c>
      <c r="AM3232">
        <f t="shared" si="607"/>
        <v>0</v>
      </c>
      <c r="AN3232">
        <f t="shared" si="608"/>
        <v>0</v>
      </c>
      <c r="AO3232" t="str">
        <f t="shared" si="609"/>
        <v/>
      </c>
      <c r="AP3232" t="str">
        <f t="shared" si="610"/>
        <v/>
      </c>
      <c r="AQ3232" t="str">
        <f t="shared" si="611"/>
        <v/>
      </c>
    </row>
    <row r="3233" spans="1:43" x14ac:dyDescent="0.3">
      <c r="A3233" t="s">
        <v>653</v>
      </c>
      <c r="B3233" t="s">
        <v>233</v>
      </c>
      <c r="C3233" t="s">
        <v>95</v>
      </c>
      <c r="D3233" t="s">
        <v>71</v>
      </c>
      <c r="E3233">
        <v>0.22676618806218191</v>
      </c>
      <c r="F3233">
        <v>0.52508458952221426</v>
      </c>
      <c r="G3233">
        <v>0.2481492224156038</v>
      </c>
      <c r="H3233">
        <v>4.4000000000000004</v>
      </c>
      <c r="I3233">
        <v>1.83</v>
      </c>
      <c r="J3233">
        <v>3.75</v>
      </c>
      <c r="K3233" t="s">
        <v>30</v>
      </c>
      <c r="L3233" t="s">
        <v>30</v>
      </c>
      <c r="M3233" t="s">
        <v>43</v>
      </c>
      <c r="N3233">
        <v>0</v>
      </c>
      <c r="O3233">
        <v>1</v>
      </c>
      <c r="P3233">
        <v>0</v>
      </c>
      <c r="Q3233">
        <f t="shared" si="600"/>
        <v>0</v>
      </c>
      <c r="R3233">
        <f t="shared" si="601"/>
        <v>0</v>
      </c>
      <c r="S3233">
        <f t="shared" si="602"/>
        <v>0</v>
      </c>
      <c r="T3233">
        <f t="shared" si="603"/>
        <v>0</v>
      </c>
      <c r="U3233">
        <f t="shared" si="604"/>
        <v>0</v>
      </c>
      <c r="V3233">
        <f t="shared" si="605"/>
        <v>0</v>
      </c>
      <c r="AL3233">
        <f t="shared" si="606"/>
        <v>0</v>
      </c>
      <c r="AM3233">
        <f t="shared" si="607"/>
        <v>0</v>
      </c>
      <c r="AN3233">
        <f t="shared" si="608"/>
        <v>0</v>
      </c>
      <c r="AO3233" t="str">
        <f t="shared" si="609"/>
        <v/>
      </c>
      <c r="AP3233" t="str">
        <f t="shared" si="610"/>
        <v/>
      </c>
      <c r="AQ3233" t="str">
        <f t="shared" si="611"/>
        <v/>
      </c>
    </row>
    <row r="3234" spans="1:43" x14ac:dyDescent="0.3">
      <c r="A3234" t="s">
        <v>653</v>
      </c>
      <c r="B3234" t="s">
        <v>96</v>
      </c>
      <c r="C3234" t="s">
        <v>203</v>
      </c>
      <c r="D3234" t="s">
        <v>76</v>
      </c>
      <c r="E3234">
        <v>0.38733567554356968</v>
      </c>
      <c r="F3234">
        <v>0.33851977866452559</v>
      </c>
      <c r="G3234">
        <v>0.27414454579190473</v>
      </c>
      <c r="H3234">
        <v>1.83</v>
      </c>
      <c r="I3234">
        <v>3.65</v>
      </c>
      <c r="J3234">
        <v>4</v>
      </c>
      <c r="K3234" t="s">
        <v>43</v>
      </c>
      <c r="L3234" t="s">
        <v>43</v>
      </c>
      <c r="M3234" t="s">
        <v>30</v>
      </c>
      <c r="N3234">
        <v>0</v>
      </c>
      <c r="O3234">
        <v>0</v>
      </c>
      <c r="P3234">
        <v>1</v>
      </c>
      <c r="Q3234">
        <f t="shared" si="600"/>
        <v>0</v>
      </c>
      <c r="R3234">
        <f t="shared" si="601"/>
        <v>1.4538915027743071E-2</v>
      </c>
      <c r="S3234">
        <f t="shared" si="602"/>
        <v>0</v>
      </c>
      <c r="T3234">
        <f t="shared" si="603"/>
        <v>0</v>
      </c>
      <c r="U3234">
        <f t="shared" si="604"/>
        <v>0</v>
      </c>
      <c r="V3234">
        <f t="shared" si="605"/>
        <v>0</v>
      </c>
      <c r="AL3234">
        <f t="shared" si="606"/>
        <v>0</v>
      </c>
      <c r="AM3234">
        <f t="shared" si="607"/>
        <v>1.4538915027743071E-2</v>
      </c>
      <c r="AN3234">
        <f t="shared" si="608"/>
        <v>0</v>
      </c>
      <c r="AO3234" t="str">
        <f t="shared" si="609"/>
        <v/>
      </c>
      <c r="AP3234">
        <f t="shared" si="610"/>
        <v>-1.4538915027743071E-2</v>
      </c>
      <c r="AQ3234" t="str">
        <f t="shared" si="611"/>
        <v/>
      </c>
    </row>
    <row r="3235" spans="1:43" x14ac:dyDescent="0.3">
      <c r="A3235" t="s">
        <v>653</v>
      </c>
      <c r="B3235" t="s">
        <v>231</v>
      </c>
      <c r="C3235" t="s">
        <v>253</v>
      </c>
      <c r="D3235" t="s">
        <v>79</v>
      </c>
      <c r="E3235">
        <v>0.37718023353964719</v>
      </c>
      <c r="F3235">
        <v>0.33113794786708761</v>
      </c>
      <c r="G3235">
        <v>0.2916818185932652</v>
      </c>
      <c r="H3235">
        <v>2.3199999999999998</v>
      </c>
      <c r="I3235">
        <v>2.72</v>
      </c>
      <c r="J3235">
        <v>3.65</v>
      </c>
      <c r="K3235" t="s">
        <v>30</v>
      </c>
      <c r="L3235" t="s">
        <v>30</v>
      </c>
      <c r="M3235" t="s">
        <v>43</v>
      </c>
      <c r="N3235">
        <v>1</v>
      </c>
      <c r="O3235">
        <v>0</v>
      </c>
      <c r="P3235">
        <v>0</v>
      </c>
      <c r="Q3235">
        <f t="shared" si="600"/>
        <v>0</v>
      </c>
      <c r="R3235">
        <f t="shared" si="601"/>
        <v>0</v>
      </c>
      <c r="S3235">
        <f t="shared" si="602"/>
        <v>0</v>
      </c>
      <c r="T3235">
        <f t="shared" si="603"/>
        <v>0</v>
      </c>
      <c r="U3235">
        <f t="shared" si="604"/>
        <v>0</v>
      </c>
      <c r="V3235">
        <f t="shared" si="605"/>
        <v>0</v>
      </c>
      <c r="AL3235">
        <f t="shared" si="606"/>
        <v>0</v>
      </c>
      <c r="AM3235">
        <f t="shared" si="607"/>
        <v>0</v>
      </c>
      <c r="AN3235">
        <f t="shared" si="608"/>
        <v>0</v>
      </c>
      <c r="AO3235" t="str">
        <f t="shared" si="609"/>
        <v/>
      </c>
      <c r="AP3235" t="str">
        <f t="shared" si="610"/>
        <v/>
      </c>
      <c r="AQ3235" t="str">
        <f t="shared" si="611"/>
        <v/>
      </c>
    </row>
    <row r="3236" spans="1:43" x14ac:dyDescent="0.3">
      <c r="A3236" t="s">
        <v>653</v>
      </c>
      <c r="B3236" t="s">
        <v>346</v>
      </c>
      <c r="C3236" t="s">
        <v>443</v>
      </c>
      <c r="D3236" t="s">
        <v>179</v>
      </c>
      <c r="E3236">
        <v>0.50718495550054621</v>
      </c>
      <c r="F3236">
        <v>0.20734730424908571</v>
      </c>
      <c r="G3236">
        <v>0.28546774025036797</v>
      </c>
      <c r="H3236">
        <v>1.93</v>
      </c>
      <c r="I3236">
        <v>4.3499999999999996</v>
      </c>
      <c r="J3236">
        <v>3.1</v>
      </c>
      <c r="K3236" t="s">
        <v>30</v>
      </c>
      <c r="L3236" t="s">
        <v>43</v>
      </c>
      <c r="M3236" t="s">
        <v>30</v>
      </c>
      <c r="N3236">
        <v>1</v>
      </c>
      <c r="O3236">
        <v>0</v>
      </c>
      <c r="P3236">
        <v>0</v>
      </c>
      <c r="Q3236">
        <f t="shared" si="600"/>
        <v>0</v>
      </c>
      <c r="R3236">
        <f t="shared" si="601"/>
        <v>0</v>
      </c>
      <c r="S3236">
        <f t="shared" si="602"/>
        <v>0</v>
      </c>
      <c r="T3236">
        <f t="shared" si="603"/>
        <v>0</v>
      </c>
      <c r="U3236">
        <f t="shared" si="604"/>
        <v>0</v>
      </c>
      <c r="V3236">
        <f t="shared" si="605"/>
        <v>0</v>
      </c>
      <c r="AL3236">
        <f t="shared" si="606"/>
        <v>0</v>
      </c>
      <c r="AM3236">
        <f t="shared" si="607"/>
        <v>0</v>
      </c>
      <c r="AN3236">
        <f t="shared" si="608"/>
        <v>0</v>
      </c>
      <c r="AO3236" t="str">
        <f t="shared" si="609"/>
        <v/>
      </c>
      <c r="AP3236" t="str">
        <f t="shared" si="610"/>
        <v/>
      </c>
      <c r="AQ3236" t="str">
        <f t="shared" si="611"/>
        <v/>
      </c>
    </row>
    <row r="3237" spans="1:43" x14ac:dyDescent="0.3">
      <c r="A3237" t="s">
        <v>653</v>
      </c>
      <c r="B3237" t="s">
        <v>454</v>
      </c>
      <c r="C3237" t="s">
        <v>119</v>
      </c>
      <c r="D3237" t="s">
        <v>29</v>
      </c>
      <c r="E3237">
        <v>0.37577623655020043</v>
      </c>
      <c r="F3237">
        <v>0.31010958700300711</v>
      </c>
      <c r="G3237">
        <v>0.31411417644679251</v>
      </c>
      <c r="H3237">
        <v>2.35</v>
      </c>
      <c r="I3237">
        <v>3.25</v>
      </c>
      <c r="J3237">
        <v>3.15</v>
      </c>
      <c r="K3237" t="s">
        <v>43</v>
      </c>
      <c r="L3237" t="s">
        <v>43</v>
      </c>
      <c r="M3237" t="s">
        <v>30</v>
      </c>
      <c r="N3237">
        <v>0</v>
      </c>
      <c r="O3237">
        <v>0</v>
      </c>
      <c r="P3237">
        <v>1</v>
      </c>
      <c r="Q3237">
        <f t="shared" si="600"/>
        <v>0</v>
      </c>
      <c r="R3237">
        <f t="shared" si="601"/>
        <v>0</v>
      </c>
      <c r="S3237">
        <f t="shared" si="602"/>
        <v>0</v>
      </c>
      <c r="T3237">
        <f t="shared" si="603"/>
        <v>0</v>
      </c>
      <c r="U3237">
        <f t="shared" si="604"/>
        <v>0</v>
      </c>
      <c r="V3237">
        <f t="shared" si="605"/>
        <v>0</v>
      </c>
      <c r="AL3237">
        <f t="shared" si="606"/>
        <v>0</v>
      </c>
      <c r="AM3237">
        <f t="shared" si="607"/>
        <v>0</v>
      </c>
      <c r="AN3237">
        <f t="shared" si="608"/>
        <v>0</v>
      </c>
      <c r="AO3237" t="str">
        <f t="shared" si="609"/>
        <v/>
      </c>
      <c r="AP3237" t="str">
        <f t="shared" si="610"/>
        <v/>
      </c>
      <c r="AQ3237" t="str">
        <f t="shared" si="611"/>
        <v/>
      </c>
    </row>
    <row r="3238" spans="1:43" x14ac:dyDescent="0.3">
      <c r="A3238" t="s">
        <v>653</v>
      </c>
      <c r="B3238" t="s">
        <v>468</v>
      </c>
      <c r="C3238" t="s">
        <v>415</v>
      </c>
      <c r="D3238" t="s">
        <v>82</v>
      </c>
      <c r="E3238">
        <v>0.33540415893726538</v>
      </c>
      <c r="F3238">
        <v>0.38410131968054068</v>
      </c>
      <c r="G3238">
        <v>0.28049452138219388</v>
      </c>
      <c r="H3238">
        <v>2.3199999999999998</v>
      </c>
      <c r="I3238">
        <v>2.67</v>
      </c>
      <c r="J3238">
        <v>3.6</v>
      </c>
      <c r="K3238" t="s">
        <v>30</v>
      </c>
      <c r="L3238" t="s">
        <v>30</v>
      </c>
      <c r="M3238" t="s">
        <v>30</v>
      </c>
      <c r="N3238">
        <v>1</v>
      </c>
      <c r="O3238">
        <v>0</v>
      </c>
      <c r="P3238">
        <v>0</v>
      </c>
      <c r="Q3238">
        <f t="shared" si="600"/>
        <v>0</v>
      </c>
      <c r="R3238">
        <f t="shared" si="601"/>
        <v>0</v>
      </c>
      <c r="S3238">
        <f t="shared" si="602"/>
        <v>0</v>
      </c>
      <c r="T3238">
        <f t="shared" si="603"/>
        <v>0</v>
      </c>
      <c r="U3238">
        <f t="shared" si="604"/>
        <v>0</v>
      </c>
      <c r="V3238">
        <f t="shared" si="605"/>
        <v>0</v>
      </c>
      <c r="AL3238">
        <f t="shared" si="606"/>
        <v>0</v>
      </c>
      <c r="AM3238">
        <f t="shared" si="607"/>
        <v>0</v>
      </c>
      <c r="AN3238">
        <f t="shared" si="608"/>
        <v>0</v>
      </c>
      <c r="AO3238" t="str">
        <f t="shared" si="609"/>
        <v/>
      </c>
      <c r="AP3238" t="str">
        <f t="shared" si="610"/>
        <v/>
      </c>
      <c r="AQ3238" t="str">
        <f t="shared" si="611"/>
        <v/>
      </c>
    </row>
    <row r="3239" spans="1:43" x14ac:dyDescent="0.3">
      <c r="A3239" t="s">
        <v>653</v>
      </c>
      <c r="B3239" t="s">
        <v>448</v>
      </c>
      <c r="C3239" t="s">
        <v>452</v>
      </c>
      <c r="D3239" t="s">
        <v>450</v>
      </c>
      <c r="E3239">
        <v>0.2652179873667429</v>
      </c>
      <c r="F3239">
        <v>0.45906296551696668</v>
      </c>
      <c r="G3239">
        <v>0.27571904711629042</v>
      </c>
      <c r="H3239">
        <v>3.85</v>
      </c>
      <c r="I3239">
        <v>1.83</v>
      </c>
      <c r="J3239">
        <v>3.4</v>
      </c>
      <c r="K3239" t="s">
        <v>43</v>
      </c>
      <c r="L3239" t="s">
        <v>43</v>
      </c>
      <c r="M3239" t="s">
        <v>43</v>
      </c>
      <c r="N3239">
        <v>0</v>
      </c>
      <c r="O3239">
        <v>1</v>
      </c>
      <c r="P3239">
        <v>0</v>
      </c>
      <c r="Q3239">
        <f t="shared" si="600"/>
        <v>0</v>
      </c>
      <c r="R3239">
        <f t="shared" si="601"/>
        <v>0</v>
      </c>
      <c r="S3239">
        <f t="shared" si="602"/>
        <v>0</v>
      </c>
      <c r="T3239">
        <f t="shared" si="603"/>
        <v>0</v>
      </c>
      <c r="U3239">
        <f t="shared" si="604"/>
        <v>0</v>
      </c>
      <c r="V3239">
        <f t="shared" si="605"/>
        <v>0</v>
      </c>
      <c r="AL3239">
        <f t="shared" si="606"/>
        <v>0</v>
      </c>
      <c r="AM3239">
        <f t="shared" si="607"/>
        <v>0</v>
      </c>
      <c r="AN3239">
        <f t="shared" si="608"/>
        <v>0</v>
      </c>
      <c r="AO3239" t="str">
        <f t="shared" si="609"/>
        <v/>
      </c>
      <c r="AP3239" t="str">
        <f t="shared" si="610"/>
        <v/>
      </c>
      <c r="AQ3239" t="str">
        <f t="shared" si="611"/>
        <v/>
      </c>
    </row>
    <row r="3240" spans="1:43" x14ac:dyDescent="0.3">
      <c r="A3240" t="s">
        <v>653</v>
      </c>
      <c r="B3240" t="s">
        <v>227</v>
      </c>
      <c r="C3240" t="s">
        <v>80</v>
      </c>
      <c r="D3240" t="s">
        <v>82</v>
      </c>
      <c r="E3240">
        <v>0.51583940186691279</v>
      </c>
      <c r="F3240">
        <v>0.2162769080443267</v>
      </c>
      <c r="G3240">
        <v>0.26788369008876062</v>
      </c>
      <c r="H3240">
        <v>1.7</v>
      </c>
      <c r="I3240">
        <v>4.3499999999999996</v>
      </c>
      <c r="J3240">
        <v>3.8</v>
      </c>
      <c r="K3240" t="s">
        <v>30</v>
      </c>
      <c r="L3240" t="s">
        <v>30</v>
      </c>
      <c r="M3240" t="s">
        <v>30</v>
      </c>
      <c r="N3240">
        <v>0</v>
      </c>
      <c r="O3240">
        <v>1</v>
      </c>
      <c r="P3240">
        <v>0</v>
      </c>
      <c r="Q3240">
        <f t="shared" si="600"/>
        <v>0</v>
      </c>
      <c r="R3240">
        <f t="shared" si="601"/>
        <v>0</v>
      </c>
      <c r="S3240">
        <f t="shared" si="602"/>
        <v>0</v>
      </c>
      <c r="T3240">
        <f t="shared" si="603"/>
        <v>0</v>
      </c>
      <c r="U3240">
        <f t="shared" si="604"/>
        <v>0</v>
      </c>
      <c r="V3240">
        <f t="shared" si="605"/>
        <v>0</v>
      </c>
      <c r="AL3240">
        <f t="shared" si="606"/>
        <v>0</v>
      </c>
      <c r="AM3240">
        <f t="shared" si="607"/>
        <v>0</v>
      </c>
      <c r="AN3240">
        <f t="shared" si="608"/>
        <v>0</v>
      </c>
      <c r="AO3240" t="str">
        <f t="shared" si="609"/>
        <v/>
      </c>
      <c r="AP3240" t="str">
        <f t="shared" si="610"/>
        <v/>
      </c>
      <c r="AQ3240" t="str">
        <f t="shared" si="611"/>
        <v/>
      </c>
    </row>
    <row r="3241" spans="1:43" x14ac:dyDescent="0.3">
      <c r="A3241" t="s">
        <v>653</v>
      </c>
      <c r="B3241" t="s">
        <v>416</v>
      </c>
      <c r="C3241" t="s">
        <v>383</v>
      </c>
      <c r="D3241" t="s">
        <v>82</v>
      </c>
      <c r="E3241">
        <v>0.47247977777861722</v>
      </c>
      <c r="F3241">
        <v>0.24489900648229809</v>
      </c>
      <c r="G3241">
        <v>0.28262121573908472</v>
      </c>
      <c r="H3241">
        <v>1.9</v>
      </c>
      <c r="I3241">
        <v>3.45</v>
      </c>
      <c r="J3241">
        <v>3.8</v>
      </c>
      <c r="K3241" t="s">
        <v>30</v>
      </c>
      <c r="L3241" t="s">
        <v>30</v>
      </c>
      <c r="M3241" t="s">
        <v>30</v>
      </c>
      <c r="N3241">
        <v>0</v>
      </c>
      <c r="O3241">
        <v>0</v>
      </c>
      <c r="P3241">
        <v>1</v>
      </c>
      <c r="Q3241">
        <f t="shared" si="600"/>
        <v>0</v>
      </c>
      <c r="R3241">
        <f t="shared" si="601"/>
        <v>0</v>
      </c>
      <c r="S3241">
        <f t="shared" si="602"/>
        <v>0</v>
      </c>
      <c r="T3241">
        <f t="shared" si="603"/>
        <v>0</v>
      </c>
      <c r="U3241">
        <f t="shared" si="604"/>
        <v>0</v>
      </c>
      <c r="V3241">
        <f t="shared" si="605"/>
        <v>0</v>
      </c>
      <c r="AL3241">
        <f t="shared" si="606"/>
        <v>0</v>
      </c>
      <c r="AM3241">
        <f t="shared" si="607"/>
        <v>0</v>
      </c>
      <c r="AN3241">
        <f t="shared" si="608"/>
        <v>0</v>
      </c>
      <c r="AO3241" t="str">
        <f t="shared" si="609"/>
        <v/>
      </c>
      <c r="AP3241" t="str">
        <f t="shared" si="610"/>
        <v/>
      </c>
      <c r="AQ3241" t="str">
        <f t="shared" si="611"/>
        <v/>
      </c>
    </row>
    <row r="3242" spans="1:43" x14ac:dyDescent="0.3">
      <c r="A3242" t="s">
        <v>653</v>
      </c>
      <c r="B3242" t="s">
        <v>272</v>
      </c>
      <c r="C3242" t="s">
        <v>175</v>
      </c>
      <c r="D3242" t="s">
        <v>174</v>
      </c>
      <c r="E3242">
        <v>0.47832849607919542</v>
      </c>
      <c r="F3242">
        <v>0.22872022162747971</v>
      </c>
      <c r="G3242">
        <v>0.2929512822933249</v>
      </c>
      <c r="H3242">
        <v>2.0499999999999998</v>
      </c>
      <c r="I3242">
        <v>3.65</v>
      </c>
      <c r="J3242">
        <v>3.15</v>
      </c>
      <c r="K3242" t="s">
        <v>43</v>
      </c>
      <c r="L3242" t="s">
        <v>43</v>
      </c>
      <c r="M3242" t="s">
        <v>43</v>
      </c>
      <c r="N3242">
        <v>1</v>
      </c>
      <c r="O3242">
        <v>0</v>
      </c>
      <c r="P3242">
        <v>0</v>
      </c>
      <c r="Q3242">
        <f t="shared" si="600"/>
        <v>0</v>
      </c>
      <c r="R3242">
        <f t="shared" si="601"/>
        <v>0</v>
      </c>
      <c r="S3242">
        <f t="shared" si="602"/>
        <v>0</v>
      </c>
      <c r="T3242">
        <f t="shared" si="603"/>
        <v>0</v>
      </c>
      <c r="U3242">
        <f t="shared" si="604"/>
        <v>0</v>
      </c>
      <c r="V3242">
        <f t="shared" si="605"/>
        <v>0</v>
      </c>
      <c r="AL3242">
        <f t="shared" si="606"/>
        <v>0</v>
      </c>
      <c r="AM3242">
        <f t="shared" si="607"/>
        <v>0</v>
      </c>
      <c r="AN3242">
        <f t="shared" si="608"/>
        <v>0</v>
      </c>
      <c r="AO3242" t="str">
        <f t="shared" si="609"/>
        <v/>
      </c>
      <c r="AP3242" t="str">
        <f t="shared" si="610"/>
        <v/>
      </c>
      <c r="AQ3242" t="str">
        <f t="shared" si="611"/>
        <v/>
      </c>
    </row>
    <row r="3243" spans="1:43" x14ac:dyDescent="0.3">
      <c r="A3243" t="s">
        <v>653</v>
      </c>
      <c r="B3243" t="s">
        <v>285</v>
      </c>
      <c r="C3243" t="s">
        <v>403</v>
      </c>
      <c r="D3243" t="s">
        <v>53</v>
      </c>
      <c r="E3243">
        <v>0.17028146663506849</v>
      </c>
      <c r="F3243">
        <v>0.63633302476021603</v>
      </c>
      <c r="G3243">
        <v>0.1933855086047154</v>
      </c>
      <c r="H3243">
        <v>6.2</v>
      </c>
      <c r="I3243">
        <v>1.45</v>
      </c>
      <c r="J3243">
        <v>4.5</v>
      </c>
      <c r="K3243" t="s">
        <v>30</v>
      </c>
      <c r="L3243" t="s">
        <v>30</v>
      </c>
      <c r="M3243" t="s">
        <v>43</v>
      </c>
      <c r="N3243">
        <v>0</v>
      </c>
      <c r="O3243">
        <v>1</v>
      </c>
      <c r="P3243">
        <v>0</v>
      </c>
      <c r="Q3243">
        <f t="shared" si="600"/>
        <v>0</v>
      </c>
      <c r="R3243">
        <f t="shared" si="601"/>
        <v>0</v>
      </c>
      <c r="S3243">
        <f t="shared" si="602"/>
        <v>0</v>
      </c>
      <c r="T3243">
        <f t="shared" si="603"/>
        <v>0</v>
      </c>
      <c r="U3243">
        <f t="shared" si="604"/>
        <v>0</v>
      </c>
      <c r="V3243">
        <f t="shared" si="605"/>
        <v>0</v>
      </c>
      <c r="AL3243">
        <f t="shared" si="606"/>
        <v>0</v>
      </c>
      <c r="AM3243">
        <f t="shared" si="607"/>
        <v>0</v>
      </c>
      <c r="AN3243">
        <f t="shared" si="608"/>
        <v>0</v>
      </c>
      <c r="AO3243" t="str">
        <f t="shared" si="609"/>
        <v/>
      </c>
      <c r="AP3243" t="str">
        <f t="shared" si="610"/>
        <v/>
      </c>
      <c r="AQ3243" t="str">
        <f t="shared" si="611"/>
        <v/>
      </c>
    </row>
    <row r="3244" spans="1:43" x14ac:dyDescent="0.3">
      <c r="A3244" t="s">
        <v>653</v>
      </c>
      <c r="B3244" t="s">
        <v>420</v>
      </c>
      <c r="C3244" t="s">
        <v>87</v>
      </c>
      <c r="D3244" t="s">
        <v>89</v>
      </c>
      <c r="E3244">
        <v>0.43980799090837491</v>
      </c>
      <c r="F3244">
        <v>0.29093664221793181</v>
      </c>
      <c r="G3244">
        <v>0.26925536687369328</v>
      </c>
      <c r="H3244">
        <v>1.65</v>
      </c>
      <c r="I3244">
        <v>4.6500000000000004</v>
      </c>
      <c r="J3244">
        <v>4.05</v>
      </c>
      <c r="K3244" t="s">
        <v>30</v>
      </c>
      <c r="L3244" t="s">
        <v>30</v>
      </c>
      <c r="M3244" t="s">
        <v>43</v>
      </c>
      <c r="N3244">
        <v>0</v>
      </c>
      <c r="O3244">
        <v>1</v>
      </c>
      <c r="P3244">
        <v>0</v>
      </c>
      <c r="Q3244">
        <f t="shared" si="600"/>
        <v>0</v>
      </c>
      <c r="R3244">
        <f t="shared" si="601"/>
        <v>2.7357143329338862E-2</v>
      </c>
      <c r="S3244">
        <f t="shared" si="602"/>
        <v>0</v>
      </c>
      <c r="T3244">
        <f t="shared" si="603"/>
        <v>0</v>
      </c>
      <c r="U3244">
        <f t="shared" si="604"/>
        <v>0.12721071648142571</v>
      </c>
      <c r="V3244">
        <f t="shared" si="605"/>
        <v>0</v>
      </c>
      <c r="AL3244">
        <f t="shared" si="606"/>
        <v>0</v>
      </c>
      <c r="AM3244">
        <f t="shared" si="607"/>
        <v>2.7357143329338862E-2</v>
      </c>
      <c r="AN3244">
        <f t="shared" si="608"/>
        <v>0</v>
      </c>
      <c r="AO3244" t="str">
        <f t="shared" si="609"/>
        <v/>
      </c>
      <c r="AP3244">
        <f t="shared" si="610"/>
        <v>9.9853573152086844E-2</v>
      </c>
      <c r="AQ3244" t="str">
        <f t="shared" si="611"/>
        <v/>
      </c>
    </row>
    <row r="3245" spans="1:43" x14ac:dyDescent="0.3">
      <c r="A3245" t="s">
        <v>653</v>
      </c>
      <c r="B3245" t="s">
        <v>91</v>
      </c>
      <c r="C3245" t="s">
        <v>431</v>
      </c>
      <c r="D3245" t="s">
        <v>66</v>
      </c>
      <c r="E3245">
        <v>0.13149676355974871</v>
      </c>
      <c r="F3245">
        <v>0.69786168034855145</v>
      </c>
      <c r="G3245">
        <v>0.17064155609169979</v>
      </c>
      <c r="H3245">
        <v>7.8</v>
      </c>
      <c r="I3245">
        <v>1.38</v>
      </c>
      <c r="J3245">
        <v>4.7</v>
      </c>
      <c r="K3245" t="s">
        <v>30</v>
      </c>
      <c r="L3245" t="s">
        <v>30</v>
      </c>
      <c r="M3245" t="s">
        <v>43</v>
      </c>
      <c r="N3245">
        <v>0</v>
      </c>
      <c r="O3245">
        <v>1</v>
      </c>
      <c r="P3245">
        <v>0</v>
      </c>
      <c r="Q3245">
        <f t="shared" si="600"/>
        <v>0</v>
      </c>
      <c r="R3245">
        <f t="shared" si="601"/>
        <v>0</v>
      </c>
      <c r="S3245">
        <f t="shared" si="602"/>
        <v>0</v>
      </c>
      <c r="T3245">
        <f t="shared" si="603"/>
        <v>0</v>
      </c>
      <c r="U3245">
        <f t="shared" si="604"/>
        <v>0</v>
      </c>
      <c r="V3245">
        <f t="shared" si="605"/>
        <v>0</v>
      </c>
      <c r="AL3245">
        <f t="shared" si="606"/>
        <v>0</v>
      </c>
      <c r="AM3245">
        <f t="shared" si="607"/>
        <v>0</v>
      </c>
      <c r="AN3245">
        <f t="shared" si="608"/>
        <v>0</v>
      </c>
      <c r="AO3245" t="str">
        <f t="shared" si="609"/>
        <v/>
      </c>
      <c r="AP3245" t="str">
        <f t="shared" si="610"/>
        <v/>
      </c>
      <c r="AQ3245" t="str">
        <f t="shared" si="611"/>
        <v/>
      </c>
    </row>
    <row r="3246" spans="1:43" x14ac:dyDescent="0.3">
      <c r="A3246" t="s">
        <v>653</v>
      </c>
      <c r="B3246" t="s">
        <v>165</v>
      </c>
      <c r="C3246" t="s">
        <v>303</v>
      </c>
      <c r="D3246" t="s">
        <v>71</v>
      </c>
      <c r="E3246">
        <v>0.42197802459494349</v>
      </c>
      <c r="F3246">
        <v>0.28441944055277252</v>
      </c>
      <c r="G3246">
        <v>0.29360253485228388</v>
      </c>
      <c r="H3246">
        <v>2.1</v>
      </c>
      <c r="I3246">
        <v>3.35</v>
      </c>
      <c r="J3246">
        <v>3.55</v>
      </c>
      <c r="K3246" t="s">
        <v>43</v>
      </c>
      <c r="L3246" t="s">
        <v>43</v>
      </c>
      <c r="M3246" t="s">
        <v>30</v>
      </c>
      <c r="N3246">
        <v>0</v>
      </c>
      <c r="O3246">
        <v>1</v>
      </c>
      <c r="P3246">
        <v>0</v>
      </c>
      <c r="Q3246">
        <f t="shared" si="600"/>
        <v>0</v>
      </c>
      <c r="R3246">
        <f t="shared" si="601"/>
        <v>0</v>
      </c>
      <c r="S3246">
        <f t="shared" si="602"/>
        <v>0</v>
      </c>
      <c r="T3246">
        <f t="shared" si="603"/>
        <v>0</v>
      </c>
      <c r="U3246">
        <f t="shared" si="604"/>
        <v>0</v>
      </c>
      <c r="V3246">
        <f t="shared" si="605"/>
        <v>0</v>
      </c>
      <c r="AL3246">
        <f t="shared" si="606"/>
        <v>0</v>
      </c>
      <c r="AM3246">
        <f t="shared" si="607"/>
        <v>0</v>
      </c>
      <c r="AN3246">
        <f t="shared" si="608"/>
        <v>0</v>
      </c>
      <c r="AO3246" t="str">
        <f t="shared" si="609"/>
        <v/>
      </c>
      <c r="AP3246" t="str">
        <f t="shared" si="610"/>
        <v/>
      </c>
      <c r="AQ3246" t="str">
        <f t="shared" si="611"/>
        <v/>
      </c>
    </row>
    <row r="3247" spans="1:43" x14ac:dyDescent="0.3">
      <c r="A3247" t="s">
        <v>653</v>
      </c>
      <c r="B3247" t="s">
        <v>600</v>
      </c>
      <c r="C3247" t="s">
        <v>615</v>
      </c>
      <c r="D3247" t="s">
        <v>590</v>
      </c>
      <c r="E3247">
        <v>0.74980228718462838</v>
      </c>
      <c r="F3247">
        <v>8.7464781334234298E-2</v>
      </c>
      <c r="G3247">
        <v>0.16273293148113741</v>
      </c>
      <c r="H3247">
        <v>1.0009999999999999</v>
      </c>
      <c r="I3247">
        <v>1.0009999999999999</v>
      </c>
      <c r="J3247">
        <v>1.0009999999999999</v>
      </c>
      <c r="N3247">
        <v>1</v>
      </c>
      <c r="O3247">
        <v>0</v>
      </c>
      <c r="P3247">
        <v>0</v>
      </c>
      <c r="Q3247">
        <f t="shared" si="600"/>
        <v>0</v>
      </c>
      <c r="R3247">
        <f t="shared" si="601"/>
        <v>0</v>
      </c>
      <c r="S3247">
        <f t="shared" si="602"/>
        <v>0</v>
      </c>
      <c r="T3247">
        <f t="shared" si="603"/>
        <v>0</v>
      </c>
      <c r="U3247">
        <f t="shared" si="604"/>
        <v>0</v>
      </c>
      <c r="V3247">
        <f t="shared" si="605"/>
        <v>0</v>
      </c>
      <c r="AL3247">
        <f t="shared" si="606"/>
        <v>0</v>
      </c>
      <c r="AM3247">
        <f t="shared" si="607"/>
        <v>0</v>
      </c>
      <c r="AN3247">
        <f t="shared" si="608"/>
        <v>0</v>
      </c>
      <c r="AO3247" t="str">
        <f t="shared" si="609"/>
        <v/>
      </c>
      <c r="AP3247" t="str">
        <f t="shared" si="610"/>
        <v/>
      </c>
      <c r="AQ3247" t="str">
        <f t="shared" si="611"/>
        <v/>
      </c>
    </row>
    <row r="3248" spans="1:43" x14ac:dyDescent="0.3">
      <c r="A3248" t="s">
        <v>653</v>
      </c>
      <c r="B3248" t="s">
        <v>429</v>
      </c>
      <c r="C3248" t="s">
        <v>56</v>
      </c>
      <c r="D3248" t="s">
        <v>58</v>
      </c>
      <c r="E3248">
        <v>0.70847343777726146</v>
      </c>
      <c r="F3248">
        <v>0.1048606762385107</v>
      </c>
      <c r="G3248">
        <v>0.1866658859842277</v>
      </c>
      <c r="H3248">
        <v>1.39</v>
      </c>
      <c r="I3248">
        <v>6.75</v>
      </c>
      <c r="J3248">
        <v>5.25</v>
      </c>
      <c r="K3248" t="s">
        <v>30</v>
      </c>
      <c r="L3248" t="s">
        <v>43</v>
      </c>
      <c r="M3248" t="s">
        <v>43</v>
      </c>
      <c r="N3248">
        <v>1</v>
      </c>
      <c r="O3248">
        <v>0</v>
      </c>
      <c r="P3248">
        <v>0</v>
      </c>
      <c r="Q3248">
        <f t="shared" si="600"/>
        <v>0</v>
      </c>
      <c r="R3248">
        <f t="shared" si="601"/>
        <v>0</v>
      </c>
      <c r="S3248">
        <f t="shared" si="602"/>
        <v>0</v>
      </c>
      <c r="T3248">
        <f t="shared" si="603"/>
        <v>0</v>
      </c>
      <c r="U3248">
        <f t="shared" si="604"/>
        <v>0</v>
      </c>
      <c r="V3248">
        <f t="shared" si="605"/>
        <v>0</v>
      </c>
      <c r="AL3248">
        <f t="shared" si="606"/>
        <v>0</v>
      </c>
      <c r="AM3248">
        <f t="shared" si="607"/>
        <v>0</v>
      </c>
      <c r="AN3248">
        <f t="shared" si="608"/>
        <v>0</v>
      </c>
      <c r="AO3248" t="str">
        <f t="shared" si="609"/>
        <v/>
      </c>
      <c r="AP3248" t="str">
        <f t="shared" si="610"/>
        <v/>
      </c>
      <c r="AQ3248" t="str">
        <f t="shared" si="611"/>
        <v/>
      </c>
    </row>
    <row r="3249" spans="1:43" x14ac:dyDescent="0.3">
      <c r="A3249" t="s">
        <v>653</v>
      </c>
      <c r="B3249" t="s">
        <v>205</v>
      </c>
      <c r="C3249" t="s">
        <v>248</v>
      </c>
      <c r="D3249" t="s">
        <v>76</v>
      </c>
      <c r="E3249">
        <v>0.49326846317146977</v>
      </c>
      <c r="F3249">
        <v>0.22100588037699601</v>
      </c>
      <c r="G3249">
        <v>0.28572565645153408</v>
      </c>
      <c r="H3249">
        <v>1.83</v>
      </c>
      <c r="I3249">
        <v>4.1500000000000004</v>
      </c>
      <c r="J3249">
        <v>3.5</v>
      </c>
      <c r="K3249" t="s">
        <v>43</v>
      </c>
      <c r="L3249" t="s">
        <v>43</v>
      </c>
      <c r="M3249" t="s">
        <v>43</v>
      </c>
      <c r="N3249">
        <v>0</v>
      </c>
      <c r="O3249">
        <v>0</v>
      </c>
      <c r="P3249">
        <v>1</v>
      </c>
      <c r="Q3249">
        <f t="shared" si="600"/>
        <v>0</v>
      </c>
      <c r="R3249">
        <f t="shared" si="601"/>
        <v>0</v>
      </c>
      <c r="S3249">
        <f t="shared" si="602"/>
        <v>0</v>
      </c>
      <c r="T3249">
        <f t="shared" si="603"/>
        <v>0</v>
      </c>
      <c r="U3249">
        <f t="shared" si="604"/>
        <v>0</v>
      </c>
      <c r="V3249">
        <f t="shared" si="605"/>
        <v>0</v>
      </c>
      <c r="AL3249">
        <f t="shared" si="606"/>
        <v>0</v>
      </c>
      <c r="AM3249">
        <f t="shared" si="607"/>
        <v>0</v>
      </c>
      <c r="AN3249">
        <f t="shared" si="608"/>
        <v>0</v>
      </c>
      <c r="AO3249" t="str">
        <f t="shared" si="609"/>
        <v/>
      </c>
      <c r="AP3249" t="str">
        <f t="shared" si="610"/>
        <v/>
      </c>
      <c r="AQ3249" t="str">
        <f t="shared" si="611"/>
        <v/>
      </c>
    </row>
    <row r="3250" spans="1:43" x14ac:dyDescent="0.3">
      <c r="A3250" t="s">
        <v>653</v>
      </c>
      <c r="B3250" t="s">
        <v>470</v>
      </c>
      <c r="C3250" t="s">
        <v>466</v>
      </c>
      <c r="D3250" t="s">
        <v>450</v>
      </c>
      <c r="E3250">
        <v>0.30093307274398678</v>
      </c>
      <c r="F3250">
        <v>0.41164334560409721</v>
      </c>
      <c r="G3250">
        <v>0.287423581651916</v>
      </c>
      <c r="H3250">
        <v>2.8</v>
      </c>
      <c r="I3250">
        <v>2.2000000000000002</v>
      </c>
      <c r="J3250">
        <v>3.4</v>
      </c>
      <c r="K3250" t="s">
        <v>43</v>
      </c>
      <c r="L3250" t="s">
        <v>43</v>
      </c>
      <c r="M3250" t="s">
        <v>43</v>
      </c>
      <c r="N3250">
        <v>1</v>
      </c>
      <c r="O3250">
        <v>0</v>
      </c>
      <c r="P3250">
        <v>0</v>
      </c>
      <c r="Q3250">
        <f t="shared" si="600"/>
        <v>0</v>
      </c>
      <c r="R3250">
        <f t="shared" si="601"/>
        <v>0</v>
      </c>
      <c r="S3250">
        <f t="shared" si="602"/>
        <v>0</v>
      </c>
      <c r="T3250">
        <f t="shared" si="603"/>
        <v>0</v>
      </c>
      <c r="U3250">
        <f t="shared" si="604"/>
        <v>0</v>
      </c>
      <c r="V3250">
        <f t="shared" si="605"/>
        <v>0</v>
      </c>
      <c r="AL3250">
        <f t="shared" si="606"/>
        <v>0</v>
      </c>
      <c r="AM3250">
        <f t="shared" si="607"/>
        <v>0</v>
      </c>
      <c r="AN3250">
        <f t="shared" si="608"/>
        <v>0</v>
      </c>
      <c r="AO3250" t="str">
        <f t="shared" si="609"/>
        <v/>
      </c>
      <c r="AP3250" t="str">
        <f t="shared" si="610"/>
        <v/>
      </c>
      <c r="AQ3250" t="str">
        <f t="shared" si="611"/>
        <v/>
      </c>
    </row>
    <row r="3251" spans="1:43" x14ac:dyDescent="0.3">
      <c r="A3251" t="s">
        <v>653</v>
      </c>
      <c r="B3251" t="s">
        <v>444</v>
      </c>
      <c r="C3251" t="s">
        <v>385</v>
      </c>
      <c r="D3251" t="s">
        <v>179</v>
      </c>
      <c r="E3251">
        <v>0.28275695400287187</v>
      </c>
      <c r="F3251">
        <v>0.42367100745962788</v>
      </c>
      <c r="G3251">
        <v>0.29357203853750019</v>
      </c>
      <c r="H3251">
        <v>3.25</v>
      </c>
      <c r="I3251">
        <v>2.4</v>
      </c>
      <c r="J3251">
        <v>2.9</v>
      </c>
      <c r="K3251" t="s">
        <v>43</v>
      </c>
      <c r="L3251" t="s">
        <v>30</v>
      </c>
      <c r="M3251" t="s">
        <v>30</v>
      </c>
      <c r="N3251">
        <v>0</v>
      </c>
      <c r="O3251">
        <v>1</v>
      </c>
      <c r="P3251">
        <v>0</v>
      </c>
      <c r="Q3251">
        <f t="shared" si="600"/>
        <v>0</v>
      </c>
      <c r="R3251">
        <f t="shared" si="601"/>
        <v>0</v>
      </c>
      <c r="S3251">
        <f t="shared" si="602"/>
        <v>0</v>
      </c>
      <c r="T3251">
        <f t="shared" si="603"/>
        <v>0</v>
      </c>
      <c r="U3251">
        <f t="shared" si="604"/>
        <v>0</v>
      </c>
      <c r="V3251">
        <f t="shared" si="605"/>
        <v>0</v>
      </c>
      <c r="AL3251">
        <f t="shared" si="606"/>
        <v>0</v>
      </c>
      <c r="AM3251">
        <f t="shared" si="607"/>
        <v>0</v>
      </c>
      <c r="AN3251">
        <f t="shared" si="608"/>
        <v>0</v>
      </c>
      <c r="AO3251" t="str">
        <f t="shared" si="609"/>
        <v/>
      </c>
      <c r="AP3251" t="str">
        <f t="shared" si="610"/>
        <v/>
      </c>
      <c r="AQ3251" t="str">
        <f t="shared" si="611"/>
        <v/>
      </c>
    </row>
    <row r="3252" spans="1:43" x14ac:dyDescent="0.3">
      <c r="A3252" t="s">
        <v>653</v>
      </c>
      <c r="B3252" t="s">
        <v>262</v>
      </c>
      <c r="C3252" t="s">
        <v>257</v>
      </c>
      <c r="D3252" t="s">
        <v>174</v>
      </c>
      <c r="E3252">
        <v>0.55481710636677517</v>
      </c>
      <c r="F3252">
        <v>0.18065724628902829</v>
      </c>
      <c r="G3252">
        <v>0.26452564734419659</v>
      </c>
      <c r="H3252">
        <v>1.78</v>
      </c>
      <c r="I3252">
        <v>4.25</v>
      </c>
      <c r="J3252">
        <v>3.75</v>
      </c>
      <c r="K3252" t="s">
        <v>30</v>
      </c>
      <c r="L3252" t="s">
        <v>43</v>
      </c>
      <c r="M3252" t="s">
        <v>43</v>
      </c>
      <c r="N3252">
        <v>0</v>
      </c>
      <c r="O3252">
        <v>1</v>
      </c>
      <c r="P3252">
        <v>0</v>
      </c>
      <c r="Q3252">
        <f t="shared" si="600"/>
        <v>0</v>
      </c>
      <c r="R3252">
        <f t="shared" si="601"/>
        <v>0</v>
      </c>
      <c r="S3252">
        <f t="shared" si="602"/>
        <v>0</v>
      </c>
      <c r="T3252">
        <f t="shared" si="603"/>
        <v>0</v>
      </c>
      <c r="U3252">
        <f t="shared" si="604"/>
        <v>0</v>
      </c>
      <c r="V3252">
        <f t="shared" si="605"/>
        <v>0</v>
      </c>
      <c r="AL3252">
        <f t="shared" si="606"/>
        <v>0</v>
      </c>
      <c r="AM3252">
        <f t="shared" si="607"/>
        <v>0</v>
      </c>
      <c r="AN3252">
        <f t="shared" si="608"/>
        <v>0</v>
      </c>
      <c r="AO3252" t="str">
        <f t="shared" si="609"/>
        <v/>
      </c>
      <c r="AP3252" t="str">
        <f t="shared" si="610"/>
        <v/>
      </c>
      <c r="AQ3252" t="str">
        <f t="shared" si="611"/>
        <v/>
      </c>
    </row>
    <row r="3253" spans="1:43" x14ac:dyDescent="0.3">
      <c r="A3253" t="s">
        <v>653</v>
      </c>
      <c r="B3253" t="s">
        <v>608</v>
      </c>
      <c r="C3253" t="s">
        <v>592</v>
      </c>
      <c r="D3253" t="s">
        <v>593</v>
      </c>
      <c r="E3253">
        <v>0.52645766271025507</v>
      </c>
      <c r="F3253">
        <v>0.20638567750892731</v>
      </c>
      <c r="G3253">
        <v>0.26715665978081748</v>
      </c>
      <c r="H3253">
        <v>1.0009999999999999</v>
      </c>
      <c r="I3253">
        <v>1.0009999999999999</v>
      </c>
      <c r="J3253">
        <v>1.0009999999999999</v>
      </c>
      <c r="N3253">
        <v>0</v>
      </c>
      <c r="O3253">
        <v>0</v>
      </c>
      <c r="P3253">
        <v>1</v>
      </c>
      <c r="Q3253">
        <f t="shared" si="600"/>
        <v>0</v>
      </c>
      <c r="R3253">
        <f t="shared" si="601"/>
        <v>0</v>
      </c>
      <c r="S3253">
        <f t="shared" si="602"/>
        <v>0</v>
      </c>
      <c r="T3253">
        <f t="shared" si="603"/>
        <v>0</v>
      </c>
      <c r="U3253">
        <f t="shared" si="604"/>
        <v>0</v>
      </c>
      <c r="V3253">
        <f t="shared" si="605"/>
        <v>0</v>
      </c>
      <c r="AL3253">
        <f t="shared" si="606"/>
        <v>0</v>
      </c>
      <c r="AM3253">
        <f t="shared" si="607"/>
        <v>0</v>
      </c>
      <c r="AN3253">
        <f t="shared" si="608"/>
        <v>0</v>
      </c>
      <c r="AO3253" t="str">
        <f t="shared" si="609"/>
        <v/>
      </c>
      <c r="AP3253" t="str">
        <f t="shared" si="610"/>
        <v/>
      </c>
      <c r="AQ3253" t="str">
        <f t="shared" si="611"/>
        <v/>
      </c>
    </row>
    <row r="3254" spans="1:43" x14ac:dyDescent="0.3">
      <c r="A3254" t="s">
        <v>653</v>
      </c>
      <c r="B3254" t="s">
        <v>138</v>
      </c>
      <c r="C3254" t="s">
        <v>166</v>
      </c>
      <c r="D3254" t="s">
        <v>71</v>
      </c>
      <c r="E3254">
        <v>0.68534423299162339</v>
      </c>
      <c r="F3254">
        <v>0.1152600338788561</v>
      </c>
      <c r="G3254">
        <v>0.19939573312952061</v>
      </c>
      <c r="H3254">
        <v>1.47</v>
      </c>
      <c r="I3254">
        <v>6.3</v>
      </c>
      <c r="J3254">
        <v>4.0999999999999996</v>
      </c>
      <c r="K3254" t="s">
        <v>30</v>
      </c>
      <c r="L3254" t="s">
        <v>30</v>
      </c>
      <c r="M3254" t="s">
        <v>30</v>
      </c>
      <c r="N3254">
        <v>1</v>
      </c>
      <c r="O3254">
        <v>0</v>
      </c>
      <c r="P3254">
        <v>0</v>
      </c>
      <c r="Q3254">
        <f t="shared" si="600"/>
        <v>0</v>
      </c>
      <c r="R3254">
        <f t="shared" si="601"/>
        <v>0</v>
      </c>
      <c r="S3254">
        <f t="shared" si="602"/>
        <v>0</v>
      </c>
      <c r="T3254">
        <f t="shared" si="603"/>
        <v>0</v>
      </c>
      <c r="U3254">
        <f t="shared" si="604"/>
        <v>0</v>
      </c>
      <c r="V3254">
        <f t="shared" si="605"/>
        <v>0</v>
      </c>
      <c r="AL3254">
        <f t="shared" si="606"/>
        <v>0</v>
      </c>
      <c r="AM3254">
        <f t="shared" si="607"/>
        <v>0</v>
      </c>
      <c r="AN3254">
        <f t="shared" si="608"/>
        <v>0</v>
      </c>
      <c r="AO3254" t="str">
        <f t="shared" si="609"/>
        <v/>
      </c>
      <c r="AP3254" t="str">
        <f t="shared" si="610"/>
        <v/>
      </c>
      <c r="AQ3254" t="str">
        <f t="shared" si="611"/>
        <v/>
      </c>
    </row>
    <row r="3255" spans="1:43" x14ac:dyDescent="0.3">
      <c r="A3255" t="s">
        <v>653</v>
      </c>
      <c r="B3255" t="s">
        <v>113</v>
      </c>
      <c r="C3255" t="s">
        <v>137</v>
      </c>
      <c r="D3255" t="s">
        <v>58</v>
      </c>
      <c r="E3255">
        <v>0.49606982262641058</v>
      </c>
      <c r="F3255">
        <v>0.23168737844197401</v>
      </c>
      <c r="G3255">
        <v>0.2722427989316154</v>
      </c>
      <c r="H3255">
        <v>1.8</v>
      </c>
      <c r="I3255">
        <v>4.4000000000000004</v>
      </c>
      <c r="J3255">
        <v>3.85</v>
      </c>
      <c r="K3255" t="s">
        <v>30</v>
      </c>
      <c r="L3255" t="s">
        <v>30</v>
      </c>
      <c r="M3255" t="s">
        <v>30</v>
      </c>
      <c r="N3255">
        <v>0</v>
      </c>
      <c r="O3255">
        <v>1</v>
      </c>
      <c r="P3255">
        <v>0</v>
      </c>
      <c r="Q3255">
        <f t="shared" si="600"/>
        <v>0</v>
      </c>
      <c r="R3255">
        <f t="shared" si="601"/>
        <v>0</v>
      </c>
      <c r="S3255">
        <f t="shared" si="602"/>
        <v>0</v>
      </c>
      <c r="T3255">
        <f t="shared" si="603"/>
        <v>0</v>
      </c>
      <c r="U3255">
        <f t="shared" si="604"/>
        <v>0</v>
      </c>
      <c r="V3255">
        <f t="shared" si="605"/>
        <v>0</v>
      </c>
      <c r="AL3255">
        <f t="shared" si="606"/>
        <v>0</v>
      </c>
      <c r="AM3255">
        <f t="shared" si="607"/>
        <v>0</v>
      </c>
      <c r="AN3255">
        <f t="shared" si="608"/>
        <v>0</v>
      </c>
      <c r="AO3255" t="str">
        <f t="shared" si="609"/>
        <v/>
      </c>
      <c r="AP3255" t="str">
        <f t="shared" si="610"/>
        <v/>
      </c>
      <c r="AQ3255" t="str">
        <f t="shared" si="611"/>
        <v/>
      </c>
    </row>
    <row r="3256" spans="1:43" x14ac:dyDescent="0.3">
      <c r="A3256" t="s">
        <v>653</v>
      </c>
      <c r="B3256" t="s">
        <v>654</v>
      </c>
      <c r="C3256" t="s">
        <v>631</v>
      </c>
      <c r="D3256" t="s">
        <v>593</v>
      </c>
      <c r="E3256">
        <v>0.35926820800074749</v>
      </c>
      <c r="F3256">
        <v>0.36795240689026443</v>
      </c>
      <c r="G3256">
        <v>0.27277938510898803</v>
      </c>
      <c r="H3256">
        <v>1.0009999999999999</v>
      </c>
      <c r="I3256">
        <v>1.0009999999999999</v>
      </c>
      <c r="J3256">
        <v>1.0009999999999999</v>
      </c>
      <c r="N3256">
        <v>0</v>
      </c>
      <c r="O3256">
        <v>1</v>
      </c>
      <c r="P3256">
        <v>0</v>
      </c>
      <c r="Q3256">
        <f t="shared" si="600"/>
        <v>0</v>
      </c>
      <c r="R3256">
        <f t="shared" si="601"/>
        <v>0</v>
      </c>
      <c r="S3256">
        <f t="shared" si="602"/>
        <v>0</v>
      </c>
      <c r="T3256">
        <f t="shared" si="603"/>
        <v>0</v>
      </c>
      <c r="U3256">
        <f t="shared" si="604"/>
        <v>0</v>
      </c>
      <c r="V3256">
        <f t="shared" si="605"/>
        <v>0</v>
      </c>
      <c r="AL3256">
        <f t="shared" si="606"/>
        <v>0</v>
      </c>
      <c r="AM3256">
        <f t="shared" si="607"/>
        <v>0</v>
      </c>
      <c r="AN3256">
        <f t="shared" si="608"/>
        <v>0</v>
      </c>
      <c r="AO3256" t="str">
        <f t="shared" si="609"/>
        <v/>
      </c>
      <c r="AP3256" t="str">
        <f t="shared" si="610"/>
        <v/>
      </c>
      <c r="AQ3256" t="str">
        <f t="shared" si="611"/>
        <v/>
      </c>
    </row>
    <row r="3257" spans="1:43" x14ac:dyDescent="0.3">
      <c r="A3257" t="s">
        <v>653</v>
      </c>
      <c r="B3257" t="s">
        <v>118</v>
      </c>
      <c r="C3257" t="s">
        <v>441</v>
      </c>
      <c r="D3257" t="s">
        <v>29</v>
      </c>
      <c r="E3257">
        <v>0.2134967922466173</v>
      </c>
      <c r="F3257">
        <v>0.55203142305781638</v>
      </c>
      <c r="G3257">
        <v>0.23447178469556629</v>
      </c>
      <c r="H3257">
        <v>4.8</v>
      </c>
      <c r="I3257">
        <v>1.78</v>
      </c>
      <c r="J3257">
        <v>3.6</v>
      </c>
      <c r="K3257" t="s">
        <v>43</v>
      </c>
      <c r="L3257" t="s">
        <v>30</v>
      </c>
      <c r="M3257" t="s">
        <v>30</v>
      </c>
      <c r="N3257">
        <v>0</v>
      </c>
      <c r="O3257">
        <v>0</v>
      </c>
      <c r="P3257">
        <v>1</v>
      </c>
      <c r="Q3257">
        <f t="shared" si="600"/>
        <v>0</v>
      </c>
      <c r="R3257">
        <f t="shared" si="601"/>
        <v>0</v>
      </c>
      <c r="S3257">
        <f t="shared" si="602"/>
        <v>0</v>
      </c>
      <c r="T3257">
        <f t="shared" si="603"/>
        <v>0</v>
      </c>
      <c r="U3257">
        <f t="shared" si="604"/>
        <v>0</v>
      </c>
      <c r="V3257">
        <f t="shared" si="605"/>
        <v>0</v>
      </c>
      <c r="AL3257">
        <f t="shared" si="606"/>
        <v>0</v>
      </c>
      <c r="AM3257">
        <f t="shared" si="607"/>
        <v>0</v>
      </c>
      <c r="AN3257">
        <f t="shared" si="608"/>
        <v>0</v>
      </c>
      <c r="AO3257" t="str">
        <f t="shared" si="609"/>
        <v/>
      </c>
      <c r="AP3257" t="str">
        <f t="shared" si="610"/>
        <v/>
      </c>
      <c r="AQ3257" t="str">
        <f t="shared" si="611"/>
        <v/>
      </c>
    </row>
    <row r="3258" spans="1:43" x14ac:dyDescent="0.3">
      <c r="A3258" t="s">
        <v>653</v>
      </c>
      <c r="B3258" t="s">
        <v>352</v>
      </c>
      <c r="C3258" t="s">
        <v>216</v>
      </c>
      <c r="D3258" t="s">
        <v>174</v>
      </c>
      <c r="E3258">
        <v>0.48750619142619073</v>
      </c>
      <c r="F3258">
        <v>0.23412483766517331</v>
      </c>
      <c r="G3258">
        <v>0.27836897090863588</v>
      </c>
      <c r="H3258">
        <v>1.93</v>
      </c>
      <c r="I3258">
        <v>3.95</v>
      </c>
      <c r="J3258">
        <v>3.75</v>
      </c>
      <c r="K3258" t="s">
        <v>30</v>
      </c>
      <c r="L3258" t="s">
        <v>30</v>
      </c>
      <c r="M3258" t="s">
        <v>30</v>
      </c>
      <c r="N3258">
        <v>0</v>
      </c>
      <c r="O3258">
        <v>0</v>
      </c>
      <c r="P3258">
        <v>1</v>
      </c>
      <c r="Q3258">
        <f t="shared" si="600"/>
        <v>0</v>
      </c>
      <c r="R3258">
        <f t="shared" si="601"/>
        <v>0</v>
      </c>
      <c r="S3258">
        <f t="shared" si="602"/>
        <v>0</v>
      </c>
      <c r="T3258">
        <f t="shared" si="603"/>
        <v>0</v>
      </c>
      <c r="U3258">
        <f t="shared" si="604"/>
        <v>0</v>
      </c>
      <c r="V3258">
        <f t="shared" si="605"/>
        <v>0</v>
      </c>
      <c r="AL3258">
        <f t="shared" si="606"/>
        <v>0</v>
      </c>
      <c r="AM3258">
        <f t="shared" si="607"/>
        <v>0</v>
      </c>
      <c r="AN3258">
        <f t="shared" si="608"/>
        <v>0</v>
      </c>
      <c r="AO3258" t="str">
        <f t="shared" si="609"/>
        <v/>
      </c>
      <c r="AP3258" t="str">
        <f t="shared" si="610"/>
        <v/>
      </c>
      <c r="AQ3258" t="str">
        <f t="shared" si="611"/>
        <v/>
      </c>
    </row>
    <row r="3259" spans="1:43" x14ac:dyDescent="0.3">
      <c r="A3259" t="s">
        <v>653</v>
      </c>
      <c r="B3259" t="s">
        <v>386</v>
      </c>
      <c r="C3259" t="s">
        <v>409</v>
      </c>
      <c r="D3259" t="s">
        <v>66</v>
      </c>
      <c r="E3259">
        <v>0.16685860923919571</v>
      </c>
      <c r="F3259">
        <v>0.63277809410182706</v>
      </c>
      <c r="G3259">
        <v>0.2003632966589772</v>
      </c>
      <c r="H3259">
        <v>5.8</v>
      </c>
      <c r="I3259">
        <v>1.53</v>
      </c>
      <c r="J3259">
        <v>3.9</v>
      </c>
      <c r="K3259" t="s">
        <v>30</v>
      </c>
      <c r="L3259" t="s">
        <v>30</v>
      </c>
      <c r="M3259" t="s">
        <v>30</v>
      </c>
      <c r="N3259">
        <v>0</v>
      </c>
      <c r="O3259">
        <v>0</v>
      </c>
      <c r="P3259">
        <v>1</v>
      </c>
      <c r="Q3259">
        <f t="shared" si="600"/>
        <v>0</v>
      </c>
      <c r="R3259">
        <f t="shared" si="601"/>
        <v>0</v>
      </c>
      <c r="S3259">
        <f t="shared" si="602"/>
        <v>0</v>
      </c>
      <c r="T3259">
        <f t="shared" si="603"/>
        <v>0</v>
      </c>
      <c r="U3259">
        <f t="shared" si="604"/>
        <v>0</v>
      </c>
      <c r="V3259">
        <f t="shared" si="605"/>
        <v>0</v>
      </c>
      <c r="AL3259">
        <f t="shared" si="606"/>
        <v>0</v>
      </c>
      <c r="AM3259">
        <f t="shared" si="607"/>
        <v>0</v>
      </c>
      <c r="AN3259">
        <f t="shared" si="608"/>
        <v>0</v>
      </c>
      <c r="AO3259" t="str">
        <f t="shared" si="609"/>
        <v/>
      </c>
      <c r="AP3259" t="str">
        <f t="shared" si="610"/>
        <v/>
      </c>
      <c r="AQ3259" t="str">
        <f t="shared" si="611"/>
        <v/>
      </c>
    </row>
    <row r="3260" spans="1:43" x14ac:dyDescent="0.3">
      <c r="A3260" t="s">
        <v>653</v>
      </c>
      <c r="B3260" t="s">
        <v>622</v>
      </c>
      <c r="C3260" t="s">
        <v>595</v>
      </c>
      <c r="D3260" t="s">
        <v>593</v>
      </c>
      <c r="E3260">
        <v>0.50497622920881935</v>
      </c>
      <c r="F3260">
        <v>0.23461702948915689</v>
      </c>
      <c r="G3260">
        <v>0.26040674130202368</v>
      </c>
      <c r="H3260">
        <v>1.0009999999999999</v>
      </c>
      <c r="I3260">
        <v>1.0009999999999999</v>
      </c>
      <c r="J3260">
        <v>1.0009999999999999</v>
      </c>
      <c r="N3260">
        <v>1</v>
      </c>
      <c r="O3260">
        <v>0</v>
      </c>
      <c r="P3260">
        <v>0</v>
      </c>
      <c r="Q3260">
        <f t="shared" si="600"/>
        <v>0</v>
      </c>
      <c r="R3260">
        <f t="shared" si="601"/>
        <v>0</v>
      </c>
      <c r="S3260">
        <f t="shared" si="602"/>
        <v>0</v>
      </c>
      <c r="T3260">
        <f t="shared" si="603"/>
        <v>0</v>
      </c>
      <c r="U3260">
        <f t="shared" si="604"/>
        <v>0</v>
      </c>
      <c r="V3260">
        <f t="shared" si="605"/>
        <v>0</v>
      </c>
      <c r="AL3260">
        <f t="shared" si="606"/>
        <v>0</v>
      </c>
      <c r="AM3260">
        <f t="shared" si="607"/>
        <v>0</v>
      </c>
      <c r="AN3260">
        <f t="shared" si="608"/>
        <v>0</v>
      </c>
      <c r="AO3260" t="str">
        <f t="shared" si="609"/>
        <v/>
      </c>
      <c r="AP3260" t="str">
        <f t="shared" si="610"/>
        <v/>
      </c>
      <c r="AQ3260" t="str">
        <f t="shared" si="611"/>
        <v/>
      </c>
    </row>
    <row r="3261" spans="1:43" x14ac:dyDescent="0.3">
      <c r="A3261" t="s">
        <v>655</v>
      </c>
      <c r="B3261" t="s">
        <v>312</v>
      </c>
      <c r="C3261" t="s">
        <v>306</v>
      </c>
      <c r="D3261" t="s">
        <v>63</v>
      </c>
      <c r="E3261">
        <v>0.43929786522682818</v>
      </c>
      <c r="F3261">
        <v>0.253029161315171</v>
      </c>
      <c r="G3261">
        <v>0.30767297345800071</v>
      </c>
      <c r="H3261">
        <v>1.95</v>
      </c>
      <c r="I3261">
        <v>3.5</v>
      </c>
      <c r="J3261">
        <v>3.35</v>
      </c>
      <c r="K3261" t="s">
        <v>30</v>
      </c>
      <c r="L3261" t="s">
        <v>30</v>
      </c>
      <c r="M3261" t="s">
        <v>30</v>
      </c>
      <c r="N3261">
        <v>1</v>
      </c>
      <c r="O3261">
        <v>0</v>
      </c>
      <c r="P3261">
        <v>0</v>
      </c>
      <c r="Q3261">
        <f t="shared" si="600"/>
        <v>0</v>
      </c>
      <c r="R3261">
        <f t="shared" si="601"/>
        <v>0</v>
      </c>
      <c r="S3261">
        <f t="shared" si="602"/>
        <v>0</v>
      </c>
      <c r="T3261">
        <f t="shared" si="603"/>
        <v>0</v>
      </c>
      <c r="U3261">
        <f t="shared" si="604"/>
        <v>0</v>
      </c>
      <c r="V3261">
        <f t="shared" si="605"/>
        <v>0</v>
      </c>
      <c r="AL3261">
        <f t="shared" si="606"/>
        <v>0</v>
      </c>
      <c r="AM3261">
        <f t="shared" si="607"/>
        <v>0</v>
      </c>
      <c r="AN3261">
        <f t="shared" si="608"/>
        <v>0</v>
      </c>
      <c r="AO3261" t="str">
        <f t="shared" si="609"/>
        <v/>
      </c>
      <c r="AP3261" t="str">
        <f t="shared" si="610"/>
        <v/>
      </c>
      <c r="AQ3261" t="str">
        <f t="shared" si="611"/>
        <v/>
      </c>
    </row>
    <row r="3262" spans="1:43" x14ac:dyDescent="0.3">
      <c r="A3262" t="s">
        <v>655</v>
      </c>
      <c r="B3262" t="s">
        <v>120</v>
      </c>
      <c r="C3262" t="s">
        <v>313</v>
      </c>
      <c r="D3262" t="s">
        <v>63</v>
      </c>
      <c r="E3262">
        <v>0.37148174068168888</v>
      </c>
      <c r="F3262">
        <v>0.30915510531486329</v>
      </c>
      <c r="G3262">
        <v>0.31936315400344778</v>
      </c>
      <c r="H3262">
        <v>2.1</v>
      </c>
      <c r="I3262">
        <v>3.05</v>
      </c>
      <c r="J3262">
        <v>3.4</v>
      </c>
      <c r="K3262" t="s">
        <v>30</v>
      </c>
      <c r="L3262" t="s">
        <v>30</v>
      </c>
      <c r="M3262" t="s">
        <v>30</v>
      </c>
      <c r="N3262">
        <v>1</v>
      </c>
      <c r="O3262">
        <v>0</v>
      </c>
      <c r="P3262">
        <v>0</v>
      </c>
      <c r="Q3262">
        <f t="shared" si="600"/>
        <v>0</v>
      </c>
      <c r="R3262">
        <f t="shared" si="601"/>
        <v>0</v>
      </c>
      <c r="S3262">
        <f t="shared" si="602"/>
        <v>0</v>
      </c>
      <c r="T3262">
        <f t="shared" si="603"/>
        <v>0</v>
      </c>
      <c r="U3262">
        <f t="shared" si="604"/>
        <v>0</v>
      </c>
      <c r="V3262">
        <f t="shared" si="605"/>
        <v>0</v>
      </c>
      <c r="AL3262">
        <f t="shared" si="606"/>
        <v>0</v>
      </c>
      <c r="AM3262">
        <f t="shared" si="607"/>
        <v>0</v>
      </c>
      <c r="AN3262">
        <f t="shared" si="608"/>
        <v>0</v>
      </c>
      <c r="AO3262" t="str">
        <f t="shared" si="609"/>
        <v/>
      </c>
      <c r="AP3262" t="str">
        <f t="shared" si="610"/>
        <v/>
      </c>
      <c r="AQ3262" t="str">
        <f t="shared" si="611"/>
        <v/>
      </c>
    </row>
    <row r="3263" spans="1:43" x14ac:dyDescent="0.3">
      <c r="A3263" t="s">
        <v>655</v>
      </c>
      <c r="B3263" t="s">
        <v>61</v>
      </c>
      <c r="C3263" t="s">
        <v>121</v>
      </c>
      <c r="D3263" t="s">
        <v>63</v>
      </c>
      <c r="E3263">
        <v>0.17113357188352499</v>
      </c>
      <c r="F3263">
        <v>0.62518208761496041</v>
      </c>
      <c r="G3263">
        <v>0.2036843405015146</v>
      </c>
      <c r="H3263">
        <v>9.5</v>
      </c>
      <c r="I3263">
        <v>1.3</v>
      </c>
      <c r="J3263">
        <v>4.45</v>
      </c>
      <c r="K3263" t="s">
        <v>30</v>
      </c>
      <c r="L3263" t="s">
        <v>30</v>
      </c>
      <c r="M3263" t="s">
        <v>30</v>
      </c>
      <c r="N3263">
        <v>0</v>
      </c>
      <c r="O3263">
        <v>1</v>
      </c>
      <c r="P3263">
        <v>0</v>
      </c>
      <c r="Q3263">
        <f t="shared" si="600"/>
        <v>2.0733147321568682E-2</v>
      </c>
      <c r="R3263">
        <f t="shared" si="601"/>
        <v>0</v>
      </c>
      <c r="S3263">
        <f t="shared" si="602"/>
        <v>0</v>
      </c>
      <c r="T3263">
        <f t="shared" si="603"/>
        <v>0</v>
      </c>
      <c r="U3263">
        <f t="shared" si="604"/>
        <v>0</v>
      </c>
      <c r="V3263">
        <f t="shared" si="605"/>
        <v>0</v>
      </c>
      <c r="AL3263">
        <f t="shared" si="606"/>
        <v>2.0733147321568682E-2</v>
      </c>
      <c r="AM3263">
        <f t="shared" si="607"/>
        <v>0</v>
      </c>
      <c r="AN3263">
        <f t="shared" si="608"/>
        <v>0</v>
      </c>
      <c r="AO3263">
        <f t="shared" si="609"/>
        <v>-2.0733147321568682E-2</v>
      </c>
      <c r="AP3263" t="str">
        <f t="shared" si="610"/>
        <v/>
      </c>
      <c r="AQ3263" t="str">
        <f t="shared" si="611"/>
        <v/>
      </c>
    </row>
    <row r="3264" spans="1:43" x14ac:dyDescent="0.3">
      <c r="A3264" t="s">
        <v>655</v>
      </c>
      <c r="B3264" t="s">
        <v>343</v>
      </c>
      <c r="C3264" t="s">
        <v>305</v>
      </c>
      <c r="D3264" t="s">
        <v>63</v>
      </c>
      <c r="E3264">
        <v>0.56517278906197466</v>
      </c>
      <c r="F3264">
        <v>0.1740966033499563</v>
      </c>
      <c r="G3264">
        <v>0.2607306075880691</v>
      </c>
      <c r="H3264">
        <v>1.6</v>
      </c>
      <c r="I3264">
        <v>5.0999999999999996</v>
      </c>
      <c r="J3264">
        <v>3.65</v>
      </c>
      <c r="K3264" t="s">
        <v>30</v>
      </c>
      <c r="L3264" t="s">
        <v>30</v>
      </c>
      <c r="M3264" t="s">
        <v>30</v>
      </c>
      <c r="N3264">
        <v>1</v>
      </c>
      <c r="O3264">
        <v>0</v>
      </c>
      <c r="P3264">
        <v>0</v>
      </c>
      <c r="Q3264">
        <f t="shared" si="600"/>
        <v>0</v>
      </c>
      <c r="R3264">
        <f t="shared" si="601"/>
        <v>0</v>
      </c>
      <c r="S3264">
        <f t="shared" si="602"/>
        <v>0</v>
      </c>
      <c r="T3264">
        <f t="shared" si="603"/>
        <v>0</v>
      </c>
      <c r="U3264">
        <f t="shared" si="604"/>
        <v>0</v>
      </c>
      <c r="V3264">
        <f t="shared" si="605"/>
        <v>0</v>
      </c>
      <c r="AL3264">
        <f t="shared" si="606"/>
        <v>0</v>
      </c>
      <c r="AM3264">
        <f t="shared" si="607"/>
        <v>0</v>
      </c>
      <c r="AN3264">
        <f t="shared" si="608"/>
        <v>0</v>
      </c>
      <c r="AO3264" t="str">
        <f t="shared" si="609"/>
        <v/>
      </c>
      <c r="AP3264" t="str">
        <f t="shared" si="610"/>
        <v/>
      </c>
      <c r="AQ3264" t="str">
        <f t="shared" si="611"/>
        <v/>
      </c>
    </row>
    <row r="3265" spans="1:43" x14ac:dyDescent="0.3">
      <c r="A3265" t="s">
        <v>655</v>
      </c>
      <c r="B3265" t="s">
        <v>434</v>
      </c>
      <c r="C3265" t="s">
        <v>479</v>
      </c>
      <c r="D3265" t="s">
        <v>63</v>
      </c>
      <c r="E3265">
        <v>0.34805472623840528</v>
      </c>
      <c r="F3265">
        <v>0.32724827901243508</v>
      </c>
      <c r="G3265">
        <v>0.32469699474915981</v>
      </c>
      <c r="H3265">
        <v>2.4500000000000002</v>
      </c>
      <c r="I3265">
        <v>3.4</v>
      </c>
      <c r="J3265">
        <v>2.5</v>
      </c>
      <c r="K3265" t="s">
        <v>30</v>
      </c>
      <c r="L3265" t="s">
        <v>30</v>
      </c>
      <c r="M3265" t="s">
        <v>30</v>
      </c>
      <c r="N3265">
        <v>0</v>
      </c>
      <c r="O3265">
        <v>0</v>
      </c>
      <c r="P3265">
        <v>1</v>
      </c>
      <c r="Q3265">
        <f t="shared" si="600"/>
        <v>0</v>
      </c>
      <c r="R3265">
        <f t="shared" si="601"/>
        <v>0</v>
      </c>
      <c r="S3265">
        <f t="shared" si="602"/>
        <v>0</v>
      </c>
      <c r="T3265">
        <f t="shared" si="603"/>
        <v>0</v>
      </c>
      <c r="U3265">
        <f t="shared" si="604"/>
        <v>0</v>
      </c>
      <c r="V3265">
        <f t="shared" si="605"/>
        <v>0</v>
      </c>
      <c r="AL3265">
        <f t="shared" si="606"/>
        <v>0</v>
      </c>
      <c r="AM3265">
        <f t="shared" si="607"/>
        <v>0</v>
      </c>
      <c r="AN3265">
        <f t="shared" si="608"/>
        <v>0</v>
      </c>
      <c r="AO3265" t="str">
        <f t="shared" si="609"/>
        <v/>
      </c>
      <c r="AP3265" t="str">
        <f t="shared" si="610"/>
        <v/>
      </c>
      <c r="AQ3265" t="str">
        <f t="shared" si="611"/>
        <v/>
      </c>
    </row>
    <row r="3266" spans="1:43" x14ac:dyDescent="0.3">
      <c r="A3266" t="s">
        <v>655</v>
      </c>
      <c r="B3266" t="s">
        <v>140</v>
      </c>
      <c r="C3266" t="s">
        <v>62</v>
      </c>
      <c r="D3266" t="s">
        <v>63</v>
      </c>
      <c r="E3266">
        <v>0.63515189994446553</v>
      </c>
      <c r="F3266">
        <v>0.13841627790362099</v>
      </c>
      <c r="G3266">
        <v>0.2264318221519136</v>
      </c>
      <c r="H3266">
        <v>1.34</v>
      </c>
      <c r="I3266">
        <v>8.5</v>
      </c>
      <c r="J3266">
        <v>4.2</v>
      </c>
      <c r="K3266" t="s">
        <v>30</v>
      </c>
      <c r="L3266" t="s">
        <v>30</v>
      </c>
      <c r="M3266" t="s">
        <v>30</v>
      </c>
      <c r="N3266">
        <v>1</v>
      </c>
      <c r="O3266">
        <v>0</v>
      </c>
      <c r="P3266">
        <v>0</v>
      </c>
      <c r="Q3266">
        <f t="shared" ref="Q3266:Q3329" si="612">IF((($AC$1*E3266)^($AB$1))-(1-(($AC$1*E3266)^($AB$1)))/(H3266-1)&lt;0, 0,(($AC$1*E3266)^($AB$1))-(1-(($AC$1*E3266)^($AB$1)))/(H3266-1))</f>
        <v>0</v>
      </c>
      <c r="R3266">
        <f t="shared" ref="R3266:R3329" si="613">IF((($AC$1*F3266)^($AB$1))-(1-(($AC$1*F3266)^($AB$1)))/(I3266-1)&lt;0, 0,(($AC$1*F3266)^($AB$1))-(1-(($AC$1*F3266)^($AB$1)))/(I3266-1))</f>
        <v>0</v>
      </c>
      <c r="S3266">
        <f t="shared" ref="S3266:S3329" si="614">IF((($AC$1*G3266)^($AB$1))-(1-(($AC$1*G3266)^($AB$1)))/(J3266-1)&lt;0, 0,(($AC$1*G3266)^($AB$1))-(1-(($AC$1*G3266)^($AB$1)))/(J3266-1))</f>
        <v>0</v>
      </c>
      <c r="T3266">
        <f t="shared" ref="T3266:T3329" si="615">H3266*Q3266*N3266</f>
        <v>0</v>
      </c>
      <c r="U3266">
        <f t="shared" ref="U3266:U3329" si="616">I3266*R3266*O3266</f>
        <v>0</v>
      </c>
      <c r="V3266">
        <f t="shared" ref="V3266:V3329" si="617">J3266*S3266*P3266</f>
        <v>0</v>
      </c>
      <c r="AL3266">
        <f t="shared" ref="AL3266:AL3329" si="618">Q3266*COUNT(N3266)</f>
        <v>0</v>
      </c>
      <c r="AM3266">
        <f t="shared" ref="AM3266:AM3329" si="619">R3266*COUNT(O3266)</f>
        <v>0</v>
      </c>
      <c r="AN3266">
        <f t="shared" ref="AN3266:AN3329" si="620">S3266*COUNT(P3266)</f>
        <v>0</v>
      </c>
      <c r="AO3266" t="str">
        <f t="shared" ref="AO3266:AO3329" si="621">IF(AL3266=0,"",T3266-AL3266)</f>
        <v/>
      </c>
      <c r="AP3266" t="str">
        <f t="shared" ref="AP3266:AP3329" si="622">IF(AM3266=0,"",U3266-AM3266)</f>
        <v/>
      </c>
      <c r="AQ3266" t="str">
        <f t="shared" ref="AQ3266:AQ3329" si="623">IF(AN3266=0,"",V3266-AN3266)</f>
        <v/>
      </c>
    </row>
    <row r="3267" spans="1:43" x14ac:dyDescent="0.3">
      <c r="A3267" t="s">
        <v>655</v>
      </c>
      <c r="B3267" t="s">
        <v>412</v>
      </c>
      <c r="C3267" t="s">
        <v>310</v>
      </c>
      <c r="D3267" t="s">
        <v>63</v>
      </c>
      <c r="E3267">
        <v>0.59697419566947241</v>
      </c>
      <c r="F3267">
        <v>0.1572751625352149</v>
      </c>
      <c r="G3267">
        <v>0.24575064179531281</v>
      </c>
      <c r="H3267">
        <v>1.4</v>
      </c>
      <c r="I3267">
        <v>7.1</v>
      </c>
      <c r="J3267">
        <v>4.0999999999999996</v>
      </c>
      <c r="K3267" t="s">
        <v>30</v>
      </c>
      <c r="L3267" t="s">
        <v>30</v>
      </c>
      <c r="M3267" t="s">
        <v>30</v>
      </c>
      <c r="N3267">
        <v>1</v>
      </c>
      <c r="O3267">
        <v>0</v>
      </c>
      <c r="P3267">
        <v>0</v>
      </c>
      <c r="Q3267">
        <f t="shared" si="612"/>
        <v>0</v>
      </c>
      <c r="R3267">
        <f t="shared" si="613"/>
        <v>0</v>
      </c>
      <c r="S3267">
        <f t="shared" si="614"/>
        <v>0</v>
      </c>
      <c r="T3267">
        <f t="shared" si="615"/>
        <v>0</v>
      </c>
      <c r="U3267">
        <f t="shared" si="616"/>
        <v>0</v>
      </c>
      <c r="V3267">
        <f t="shared" si="617"/>
        <v>0</v>
      </c>
      <c r="AL3267">
        <f t="shared" si="618"/>
        <v>0</v>
      </c>
      <c r="AM3267">
        <f t="shared" si="619"/>
        <v>0</v>
      </c>
      <c r="AN3267">
        <f t="shared" si="620"/>
        <v>0</v>
      </c>
      <c r="AO3267" t="str">
        <f t="shared" si="621"/>
        <v/>
      </c>
      <c r="AP3267" t="str">
        <f t="shared" si="622"/>
        <v/>
      </c>
      <c r="AQ3267" t="str">
        <f t="shared" si="623"/>
        <v/>
      </c>
    </row>
    <row r="3268" spans="1:43" x14ac:dyDescent="0.3">
      <c r="A3268" t="s">
        <v>655</v>
      </c>
      <c r="B3268" t="s">
        <v>414</v>
      </c>
      <c r="C3268" t="s">
        <v>311</v>
      </c>
      <c r="D3268" t="s">
        <v>63</v>
      </c>
      <c r="E3268">
        <v>0.35261077582643829</v>
      </c>
      <c r="F3268">
        <v>0.36902257871702071</v>
      </c>
      <c r="G3268">
        <v>0.27836664545654111</v>
      </c>
      <c r="H3268">
        <v>1.0009999999999999</v>
      </c>
      <c r="I3268">
        <v>1.0009999999999999</v>
      </c>
      <c r="J3268">
        <v>1.0009999999999999</v>
      </c>
      <c r="N3268">
        <v>0</v>
      </c>
      <c r="O3268">
        <v>1</v>
      </c>
      <c r="P3268">
        <v>0</v>
      </c>
      <c r="Q3268">
        <f t="shared" si="612"/>
        <v>0</v>
      </c>
      <c r="R3268">
        <f t="shared" si="613"/>
        <v>0</v>
      </c>
      <c r="S3268">
        <f t="shared" si="614"/>
        <v>0</v>
      </c>
      <c r="T3268">
        <f t="shared" si="615"/>
        <v>0</v>
      </c>
      <c r="U3268">
        <f t="shared" si="616"/>
        <v>0</v>
      </c>
      <c r="V3268">
        <f t="shared" si="617"/>
        <v>0</v>
      </c>
      <c r="AL3268">
        <f t="shared" si="618"/>
        <v>0</v>
      </c>
      <c r="AM3268">
        <f t="shared" si="619"/>
        <v>0</v>
      </c>
      <c r="AN3268">
        <f t="shared" si="620"/>
        <v>0</v>
      </c>
      <c r="AO3268" t="str">
        <f t="shared" si="621"/>
        <v/>
      </c>
      <c r="AP3268" t="str">
        <f t="shared" si="622"/>
        <v/>
      </c>
      <c r="AQ3268" t="str">
        <f t="shared" si="623"/>
        <v/>
      </c>
    </row>
    <row r="3269" spans="1:43" x14ac:dyDescent="0.3">
      <c r="A3269" t="s">
        <v>655</v>
      </c>
      <c r="B3269" t="s">
        <v>442</v>
      </c>
      <c r="C3269" t="s">
        <v>304</v>
      </c>
      <c r="D3269" t="s">
        <v>63</v>
      </c>
      <c r="E3269">
        <v>0.33757987613777479</v>
      </c>
      <c r="F3269">
        <v>0.33838833994933609</v>
      </c>
      <c r="G3269">
        <v>0.32403178391288912</v>
      </c>
      <c r="H3269">
        <v>2.5499999999999998</v>
      </c>
      <c r="I3269">
        <v>2.77</v>
      </c>
      <c r="J3269">
        <v>2.9</v>
      </c>
      <c r="K3269" t="s">
        <v>30</v>
      </c>
      <c r="L3269" t="s">
        <v>30</v>
      </c>
      <c r="M3269" t="s">
        <v>30</v>
      </c>
      <c r="N3269">
        <v>0</v>
      </c>
      <c r="O3269">
        <v>1</v>
      </c>
      <c r="P3269">
        <v>0</v>
      </c>
      <c r="Q3269">
        <f t="shared" si="612"/>
        <v>0</v>
      </c>
      <c r="R3269">
        <f t="shared" si="613"/>
        <v>0</v>
      </c>
      <c r="S3269">
        <f t="shared" si="614"/>
        <v>0</v>
      </c>
      <c r="T3269">
        <f t="shared" si="615"/>
        <v>0</v>
      </c>
      <c r="U3269">
        <f t="shared" si="616"/>
        <v>0</v>
      </c>
      <c r="V3269">
        <f t="shared" si="617"/>
        <v>0</v>
      </c>
      <c r="AL3269">
        <f t="shared" si="618"/>
        <v>0</v>
      </c>
      <c r="AM3269">
        <f t="shared" si="619"/>
        <v>0</v>
      </c>
      <c r="AN3269">
        <f t="shared" si="620"/>
        <v>0</v>
      </c>
      <c r="AO3269" t="str">
        <f t="shared" si="621"/>
        <v/>
      </c>
      <c r="AP3269" t="str">
        <f t="shared" si="622"/>
        <v/>
      </c>
      <c r="AQ3269" t="str">
        <f t="shared" si="623"/>
        <v/>
      </c>
    </row>
    <row r="3270" spans="1:43" x14ac:dyDescent="0.3">
      <c r="A3270" t="s">
        <v>655</v>
      </c>
      <c r="B3270" t="s">
        <v>525</v>
      </c>
      <c r="C3270" t="s">
        <v>515</v>
      </c>
      <c r="D3270" t="s">
        <v>513</v>
      </c>
      <c r="E3270">
        <v>0.30345967095805287</v>
      </c>
      <c r="F3270">
        <v>0.38077862246385979</v>
      </c>
      <c r="G3270">
        <v>0.31576170657808722</v>
      </c>
      <c r="H3270">
        <v>1.0009999999999999</v>
      </c>
      <c r="I3270">
        <v>1.0009999999999999</v>
      </c>
      <c r="J3270">
        <v>1.0009999999999999</v>
      </c>
      <c r="N3270">
        <v>1</v>
      </c>
      <c r="O3270">
        <v>0</v>
      </c>
      <c r="P3270">
        <v>0</v>
      </c>
      <c r="Q3270">
        <f t="shared" si="612"/>
        <v>0</v>
      </c>
      <c r="R3270">
        <f t="shared" si="613"/>
        <v>0</v>
      </c>
      <c r="S3270">
        <f t="shared" si="614"/>
        <v>0</v>
      </c>
      <c r="T3270">
        <f t="shared" si="615"/>
        <v>0</v>
      </c>
      <c r="U3270">
        <f t="shared" si="616"/>
        <v>0</v>
      </c>
      <c r="V3270">
        <f t="shared" si="617"/>
        <v>0</v>
      </c>
      <c r="AL3270">
        <f t="shared" si="618"/>
        <v>0</v>
      </c>
      <c r="AM3270">
        <f t="shared" si="619"/>
        <v>0</v>
      </c>
      <c r="AN3270">
        <f t="shared" si="620"/>
        <v>0</v>
      </c>
      <c r="AO3270" t="str">
        <f t="shared" si="621"/>
        <v/>
      </c>
      <c r="AP3270" t="str">
        <f t="shared" si="622"/>
        <v/>
      </c>
      <c r="AQ3270" t="str">
        <f t="shared" si="623"/>
        <v/>
      </c>
    </row>
    <row r="3271" spans="1:43" x14ac:dyDescent="0.3">
      <c r="A3271" t="s">
        <v>655</v>
      </c>
      <c r="B3271" t="s">
        <v>521</v>
      </c>
      <c r="C3271" t="s">
        <v>511</v>
      </c>
      <c r="D3271" t="s">
        <v>513</v>
      </c>
      <c r="E3271">
        <v>0.65435971769523738</v>
      </c>
      <c r="F3271">
        <v>0.13009068334286189</v>
      </c>
      <c r="G3271">
        <v>0.21554959896190079</v>
      </c>
      <c r="H3271">
        <v>1.29</v>
      </c>
      <c r="I3271">
        <v>8.25</v>
      </c>
      <c r="J3271">
        <v>5.5</v>
      </c>
      <c r="K3271" t="s">
        <v>30</v>
      </c>
      <c r="L3271" t="s">
        <v>43</v>
      </c>
      <c r="M3271" t="s">
        <v>43</v>
      </c>
      <c r="N3271">
        <v>1</v>
      </c>
      <c r="O3271">
        <v>0</v>
      </c>
      <c r="P3271">
        <v>0</v>
      </c>
      <c r="Q3271">
        <f t="shared" si="612"/>
        <v>0</v>
      </c>
      <c r="R3271">
        <f t="shared" si="613"/>
        <v>0</v>
      </c>
      <c r="S3271">
        <f t="shared" si="614"/>
        <v>0</v>
      </c>
      <c r="T3271">
        <f t="shared" si="615"/>
        <v>0</v>
      </c>
      <c r="U3271">
        <f t="shared" si="616"/>
        <v>0</v>
      </c>
      <c r="V3271">
        <f t="shared" si="617"/>
        <v>0</v>
      </c>
      <c r="AL3271">
        <f t="shared" si="618"/>
        <v>0</v>
      </c>
      <c r="AM3271">
        <f t="shared" si="619"/>
        <v>0</v>
      </c>
      <c r="AN3271">
        <f t="shared" si="620"/>
        <v>0</v>
      </c>
      <c r="AO3271" t="str">
        <f t="shared" si="621"/>
        <v/>
      </c>
      <c r="AP3271" t="str">
        <f t="shared" si="622"/>
        <v/>
      </c>
      <c r="AQ3271" t="str">
        <f t="shared" si="623"/>
        <v/>
      </c>
    </row>
    <row r="3272" spans="1:43" x14ac:dyDescent="0.3">
      <c r="A3272" t="s">
        <v>655</v>
      </c>
      <c r="B3272" t="s">
        <v>301</v>
      </c>
      <c r="C3272" t="s">
        <v>440</v>
      </c>
      <c r="D3272" t="s">
        <v>135</v>
      </c>
      <c r="E3272">
        <v>0.41136872331171098</v>
      </c>
      <c r="F3272">
        <v>0.2901015217525697</v>
      </c>
      <c r="G3272">
        <v>0.29852975493571943</v>
      </c>
      <c r="H3272">
        <v>1.72</v>
      </c>
      <c r="I3272">
        <v>4.1500000000000004</v>
      </c>
      <c r="J3272">
        <v>3.9</v>
      </c>
      <c r="K3272" t="s">
        <v>30</v>
      </c>
      <c r="L3272" t="s">
        <v>30</v>
      </c>
      <c r="M3272" t="s">
        <v>43</v>
      </c>
      <c r="N3272">
        <v>1</v>
      </c>
      <c r="O3272">
        <v>0</v>
      </c>
      <c r="P3272">
        <v>0</v>
      </c>
      <c r="Q3272">
        <f t="shared" si="612"/>
        <v>0</v>
      </c>
      <c r="R3272">
        <f t="shared" si="613"/>
        <v>0</v>
      </c>
      <c r="S3272">
        <f t="shared" si="614"/>
        <v>0</v>
      </c>
      <c r="T3272">
        <f t="shared" si="615"/>
        <v>0</v>
      </c>
      <c r="U3272">
        <f t="shared" si="616"/>
        <v>0</v>
      </c>
      <c r="V3272">
        <f t="shared" si="617"/>
        <v>0</v>
      </c>
      <c r="AL3272">
        <f t="shared" si="618"/>
        <v>0</v>
      </c>
      <c r="AM3272">
        <f t="shared" si="619"/>
        <v>0</v>
      </c>
      <c r="AN3272">
        <f t="shared" si="620"/>
        <v>0</v>
      </c>
      <c r="AO3272" t="str">
        <f t="shared" si="621"/>
        <v/>
      </c>
      <c r="AP3272" t="str">
        <f t="shared" si="622"/>
        <v/>
      </c>
      <c r="AQ3272" t="str">
        <f t="shared" si="623"/>
        <v/>
      </c>
    </row>
    <row r="3273" spans="1:43" x14ac:dyDescent="0.3">
      <c r="A3273" t="s">
        <v>655</v>
      </c>
      <c r="B3273" t="s">
        <v>606</v>
      </c>
      <c r="C3273" t="s">
        <v>614</v>
      </c>
      <c r="D3273" t="s">
        <v>590</v>
      </c>
      <c r="E3273">
        <v>0.36020294677673009</v>
      </c>
      <c r="F3273">
        <v>0.32525259147724689</v>
      </c>
      <c r="G3273">
        <v>0.31454446174602291</v>
      </c>
      <c r="H3273">
        <v>1.0009999999999999</v>
      </c>
      <c r="I3273">
        <v>1.0009999999999999</v>
      </c>
      <c r="J3273">
        <v>1.0009999999999999</v>
      </c>
      <c r="N3273">
        <v>1</v>
      </c>
      <c r="O3273">
        <v>0</v>
      </c>
      <c r="P3273">
        <v>0</v>
      </c>
      <c r="Q3273">
        <f t="shared" si="612"/>
        <v>0</v>
      </c>
      <c r="R3273">
        <f t="shared" si="613"/>
        <v>0</v>
      </c>
      <c r="S3273">
        <f t="shared" si="614"/>
        <v>0</v>
      </c>
      <c r="T3273">
        <f t="shared" si="615"/>
        <v>0</v>
      </c>
      <c r="U3273">
        <f t="shared" si="616"/>
        <v>0</v>
      </c>
      <c r="V3273">
        <f t="shared" si="617"/>
        <v>0</v>
      </c>
      <c r="AL3273">
        <f t="shared" si="618"/>
        <v>0</v>
      </c>
      <c r="AM3273">
        <f t="shared" si="619"/>
        <v>0</v>
      </c>
      <c r="AN3273">
        <f t="shared" si="620"/>
        <v>0</v>
      </c>
      <c r="AO3273" t="str">
        <f t="shared" si="621"/>
        <v/>
      </c>
      <c r="AP3273" t="str">
        <f t="shared" si="622"/>
        <v/>
      </c>
      <c r="AQ3273" t="str">
        <f t="shared" si="623"/>
        <v/>
      </c>
    </row>
    <row r="3274" spans="1:43" x14ac:dyDescent="0.3">
      <c r="A3274" t="s">
        <v>655</v>
      </c>
      <c r="B3274" t="s">
        <v>142</v>
      </c>
      <c r="C3274" t="s">
        <v>84</v>
      </c>
      <c r="D3274" t="s">
        <v>29</v>
      </c>
      <c r="E3274">
        <v>0.461923332921784</v>
      </c>
      <c r="F3274">
        <v>0.23854856946671471</v>
      </c>
      <c r="G3274">
        <v>0.29952809761150129</v>
      </c>
      <c r="H3274">
        <v>1.9</v>
      </c>
      <c r="I3274">
        <v>4.0999999999999996</v>
      </c>
      <c r="J3274">
        <v>3.45</v>
      </c>
      <c r="K3274" t="s">
        <v>30</v>
      </c>
      <c r="L3274" t="s">
        <v>43</v>
      </c>
      <c r="M3274" t="s">
        <v>43</v>
      </c>
      <c r="N3274">
        <v>0</v>
      </c>
      <c r="O3274">
        <v>1</v>
      </c>
      <c r="P3274">
        <v>0</v>
      </c>
      <c r="Q3274">
        <f t="shared" si="612"/>
        <v>0</v>
      </c>
      <c r="R3274">
        <f t="shared" si="613"/>
        <v>0</v>
      </c>
      <c r="S3274">
        <f t="shared" si="614"/>
        <v>0</v>
      </c>
      <c r="T3274">
        <f t="shared" si="615"/>
        <v>0</v>
      </c>
      <c r="U3274">
        <f t="shared" si="616"/>
        <v>0</v>
      </c>
      <c r="V3274">
        <f t="shared" si="617"/>
        <v>0</v>
      </c>
      <c r="AL3274">
        <f t="shared" si="618"/>
        <v>0</v>
      </c>
      <c r="AM3274">
        <f t="shared" si="619"/>
        <v>0</v>
      </c>
      <c r="AN3274">
        <f t="shared" si="620"/>
        <v>0</v>
      </c>
      <c r="AO3274" t="str">
        <f t="shared" si="621"/>
        <v/>
      </c>
      <c r="AP3274" t="str">
        <f t="shared" si="622"/>
        <v/>
      </c>
      <c r="AQ3274" t="str">
        <f t="shared" si="623"/>
        <v/>
      </c>
    </row>
    <row r="3275" spans="1:43" x14ac:dyDescent="0.3">
      <c r="A3275" t="s">
        <v>655</v>
      </c>
      <c r="B3275" t="s">
        <v>469</v>
      </c>
      <c r="C3275" t="s">
        <v>463</v>
      </c>
      <c r="D3275" t="s">
        <v>450</v>
      </c>
      <c r="E3275">
        <v>0.24436524783567359</v>
      </c>
      <c r="F3275">
        <v>0.5074860572404799</v>
      </c>
      <c r="G3275">
        <v>0.24814869492384661</v>
      </c>
      <c r="H3275">
        <v>4.0999999999999996</v>
      </c>
      <c r="I3275">
        <v>1.64</v>
      </c>
      <c r="J3275">
        <v>4.05</v>
      </c>
      <c r="K3275" t="s">
        <v>43</v>
      </c>
      <c r="L3275" t="s">
        <v>43</v>
      </c>
      <c r="M3275" t="s">
        <v>43</v>
      </c>
      <c r="N3275">
        <v>0</v>
      </c>
      <c r="O3275">
        <v>0</v>
      </c>
      <c r="P3275">
        <v>1</v>
      </c>
      <c r="Q3275">
        <f t="shared" si="612"/>
        <v>0</v>
      </c>
      <c r="R3275">
        <f t="shared" si="613"/>
        <v>0</v>
      </c>
      <c r="S3275">
        <f t="shared" si="614"/>
        <v>0</v>
      </c>
      <c r="T3275">
        <f t="shared" si="615"/>
        <v>0</v>
      </c>
      <c r="U3275">
        <f t="shared" si="616"/>
        <v>0</v>
      </c>
      <c r="V3275">
        <f t="shared" si="617"/>
        <v>0</v>
      </c>
      <c r="AL3275">
        <f t="shared" si="618"/>
        <v>0</v>
      </c>
      <c r="AM3275">
        <f t="shared" si="619"/>
        <v>0</v>
      </c>
      <c r="AN3275">
        <f t="shared" si="620"/>
        <v>0</v>
      </c>
      <c r="AO3275" t="str">
        <f t="shared" si="621"/>
        <v/>
      </c>
      <c r="AP3275" t="str">
        <f t="shared" si="622"/>
        <v/>
      </c>
      <c r="AQ3275" t="str">
        <f t="shared" si="623"/>
        <v/>
      </c>
    </row>
    <row r="3276" spans="1:43" x14ac:dyDescent="0.3">
      <c r="A3276" t="s">
        <v>655</v>
      </c>
      <c r="B3276" t="s">
        <v>178</v>
      </c>
      <c r="C3276" t="s">
        <v>436</v>
      </c>
      <c r="D3276" t="s">
        <v>179</v>
      </c>
      <c r="E3276">
        <v>0.34086070598669388</v>
      </c>
      <c r="F3276">
        <v>0.33647269167428262</v>
      </c>
      <c r="G3276">
        <v>0.32266660233902361</v>
      </c>
      <c r="H3276">
        <v>2.4500000000000002</v>
      </c>
      <c r="I3276">
        <v>3.2</v>
      </c>
      <c r="J3276">
        <v>2.8</v>
      </c>
      <c r="K3276" t="s">
        <v>43</v>
      </c>
      <c r="L3276" t="s">
        <v>43</v>
      </c>
      <c r="M3276" t="s">
        <v>30</v>
      </c>
      <c r="N3276">
        <v>0</v>
      </c>
      <c r="O3276">
        <v>0</v>
      </c>
      <c r="P3276">
        <v>1</v>
      </c>
      <c r="Q3276">
        <f t="shared" si="612"/>
        <v>0</v>
      </c>
      <c r="R3276">
        <f t="shared" si="613"/>
        <v>0</v>
      </c>
      <c r="S3276">
        <f t="shared" si="614"/>
        <v>0</v>
      </c>
      <c r="T3276">
        <f t="shared" si="615"/>
        <v>0</v>
      </c>
      <c r="U3276">
        <f t="shared" si="616"/>
        <v>0</v>
      </c>
      <c r="V3276">
        <f t="shared" si="617"/>
        <v>0</v>
      </c>
      <c r="AL3276">
        <f t="shared" si="618"/>
        <v>0</v>
      </c>
      <c r="AM3276">
        <f t="shared" si="619"/>
        <v>0</v>
      </c>
      <c r="AN3276">
        <f t="shared" si="620"/>
        <v>0</v>
      </c>
      <c r="AO3276" t="str">
        <f t="shared" si="621"/>
        <v/>
      </c>
      <c r="AP3276" t="str">
        <f t="shared" si="622"/>
        <v/>
      </c>
      <c r="AQ3276" t="str">
        <f t="shared" si="623"/>
        <v/>
      </c>
    </row>
    <row r="3277" spans="1:43" x14ac:dyDescent="0.3">
      <c r="A3277" t="s">
        <v>655</v>
      </c>
      <c r="B3277" t="s">
        <v>133</v>
      </c>
      <c r="C3277" t="s">
        <v>396</v>
      </c>
      <c r="D3277" t="s">
        <v>135</v>
      </c>
      <c r="E3277">
        <v>0.58199344152169208</v>
      </c>
      <c r="F3277">
        <v>0.16453118612426371</v>
      </c>
      <c r="G3277">
        <v>0.25347537235404421</v>
      </c>
      <c r="H3277">
        <v>1.57</v>
      </c>
      <c r="I3277">
        <v>5.5</v>
      </c>
      <c r="J3277">
        <v>4</v>
      </c>
      <c r="K3277" t="s">
        <v>30</v>
      </c>
      <c r="L3277" t="s">
        <v>43</v>
      </c>
      <c r="M3277" t="s">
        <v>30</v>
      </c>
      <c r="N3277">
        <v>1</v>
      </c>
      <c r="O3277">
        <v>0</v>
      </c>
      <c r="P3277">
        <v>0</v>
      </c>
      <c r="Q3277">
        <f t="shared" si="612"/>
        <v>0</v>
      </c>
      <c r="R3277">
        <f t="shared" si="613"/>
        <v>0</v>
      </c>
      <c r="S3277">
        <f t="shared" si="614"/>
        <v>0</v>
      </c>
      <c r="T3277">
        <f t="shared" si="615"/>
        <v>0</v>
      </c>
      <c r="U3277">
        <f t="shared" si="616"/>
        <v>0</v>
      </c>
      <c r="V3277">
        <f t="shared" si="617"/>
        <v>0</v>
      </c>
      <c r="AL3277">
        <f t="shared" si="618"/>
        <v>0</v>
      </c>
      <c r="AM3277">
        <f t="shared" si="619"/>
        <v>0</v>
      </c>
      <c r="AN3277">
        <f t="shared" si="620"/>
        <v>0</v>
      </c>
      <c r="AO3277" t="str">
        <f t="shared" si="621"/>
        <v/>
      </c>
      <c r="AP3277" t="str">
        <f t="shared" si="622"/>
        <v/>
      </c>
      <c r="AQ3277" t="str">
        <f t="shared" si="623"/>
        <v/>
      </c>
    </row>
    <row r="3278" spans="1:43" x14ac:dyDescent="0.3">
      <c r="A3278" t="s">
        <v>655</v>
      </c>
      <c r="B3278" t="s">
        <v>474</v>
      </c>
      <c r="C3278" t="s">
        <v>437</v>
      </c>
      <c r="D3278" t="s">
        <v>179</v>
      </c>
      <c r="E3278">
        <v>0.52845803964675808</v>
      </c>
      <c r="F3278">
        <v>0.19512608402369949</v>
      </c>
      <c r="G3278">
        <v>0.27641587632954262</v>
      </c>
      <c r="H3278">
        <v>1.72</v>
      </c>
      <c r="I3278">
        <v>5.7</v>
      </c>
      <c r="J3278">
        <v>3.2</v>
      </c>
      <c r="K3278" t="s">
        <v>30</v>
      </c>
      <c r="L3278" t="s">
        <v>30</v>
      </c>
      <c r="M3278" t="s">
        <v>43</v>
      </c>
      <c r="N3278">
        <v>1</v>
      </c>
      <c r="O3278">
        <v>0</v>
      </c>
      <c r="P3278">
        <v>0</v>
      </c>
      <c r="Q3278">
        <f t="shared" si="612"/>
        <v>0</v>
      </c>
      <c r="R3278">
        <f t="shared" si="613"/>
        <v>0</v>
      </c>
      <c r="S3278">
        <f t="shared" si="614"/>
        <v>0</v>
      </c>
      <c r="T3278">
        <f t="shared" si="615"/>
        <v>0</v>
      </c>
      <c r="U3278">
        <f t="shared" si="616"/>
        <v>0</v>
      </c>
      <c r="V3278">
        <f t="shared" si="617"/>
        <v>0</v>
      </c>
      <c r="AL3278">
        <f t="shared" si="618"/>
        <v>0</v>
      </c>
      <c r="AM3278">
        <f t="shared" si="619"/>
        <v>0</v>
      </c>
      <c r="AN3278">
        <f t="shared" si="620"/>
        <v>0</v>
      </c>
      <c r="AO3278" t="str">
        <f t="shared" si="621"/>
        <v/>
      </c>
      <c r="AP3278" t="str">
        <f t="shared" si="622"/>
        <v/>
      </c>
      <c r="AQ3278" t="str">
        <f t="shared" si="623"/>
        <v/>
      </c>
    </row>
    <row r="3279" spans="1:43" x14ac:dyDescent="0.3">
      <c r="A3279" t="s">
        <v>655</v>
      </c>
      <c r="B3279" t="s">
        <v>256</v>
      </c>
      <c r="C3279" t="s">
        <v>263</v>
      </c>
      <c r="D3279" t="s">
        <v>174</v>
      </c>
      <c r="E3279">
        <v>0.52591537833205504</v>
      </c>
      <c r="F3279">
        <v>0.19652024263829529</v>
      </c>
      <c r="G3279">
        <v>0.27756437902964959</v>
      </c>
      <c r="H3279">
        <v>1.75</v>
      </c>
      <c r="I3279">
        <v>4.5999999999999996</v>
      </c>
      <c r="J3279">
        <v>3.65</v>
      </c>
      <c r="K3279" t="s">
        <v>30</v>
      </c>
      <c r="L3279" t="s">
        <v>43</v>
      </c>
      <c r="M3279" t="s">
        <v>30</v>
      </c>
      <c r="N3279">
        <v>1</v>
      </c>
      <c r="O3279">
        <v>0</v>
      </c>
      <c r="P3279">
        <v>0</v>
      </c>
      <c r="Q3279">
        <f t="shared" si="612"/>
        <v>0</v>
      </c>
      <c r="R3279">
        <f t="shared" si="613"/>
        <v>0</v>
      </c>
      <c r="S3279">
        <f t="shared" si="614"/>
        <v>0</v>
      </c>
      <c r="T3279">
        <f t="shared" si="615"/>
        <v>0</v>
      </c>
      <c r="U3279">
        <f t="shared" si="616"/>
        <v>0</v>
      </c>
      <c r="V3279">
        <f t="shared" si="617"/>
        <v>0</v>
      </c>
      <c r="AL3279">
        <f t="shared" si="618"/>
        <v>0</v>
      </c>
      <c r="AM3279">
        <f t="shared" si="619"/>
        <v>0</v>
      </c>
      <c r="AN3279">
        <f t="shared" si="620"/>
        <v>0</v>
      </c>
      <c r="AO3279" t="str">
        <f t="shared" si="621"/>
        <v/>
      </c>
      <c r="AP3279" t="str">
        <f t="shared" si="622"/>
        <v/>
      </c>
      <c r="AQ3279" t="str">
        <f t="shared" si="623"/>
        <v/>
      </c>
    </row>
    <row r="3280" spans="1:43" x14ac:dyDescent="0.3">
      <c r="A3280" t="s">
        <v>655</v>
      </c>
      <c r="B3280" t="s">
        <v>258</v>
      </c>
      <c r="C3280" t="s">
        <v>276</v>
      </c>
      <c r="D3280" t="s">
        <v>71</v>
      </c>
      <c r="E3280">
        <v>0.37696665358055759</v>
      </c>
      <c r="F3280">
        <v>0.30244271220481811</v>
      </c>
      <c r="G3280">
        <v>0.32059063421462441</v>
      </c>
      <c r="H3280">
        <v>2.2000000000000002</v>
      </c>
      <c r="I3280">
        <v>3.15</v>
      </c>
      <c r="J3280">
        <v>3.35</v>
      </c>
      <c r="K3280" t="s">
        <v>43</v>
      </c>
      <c r="L3280" t="s">
        <v>43</v>
      </c>
      <c r="M3280" t="s">
        <v>43</v>
      </c>
      <c r="N3280">
        <v>0</v>
      </c>
      <c r="O3280">
        <v>1</v>
      </c>
      <c r="P3280">
        <v>0</v>
      </c>
      <c r="Q3280">
        <f t="shared" si="612"/>
        <v>0</v>
      </c>
      <c r="R3280">
        <f t="shared" si="613"/>
        <v>0</v>
      </c>
      <c r="S3280">
        <f t="shared" si="614"/>
        <v>0</v>
      </c>
      <c r="T3280">
        <f t="shared" si="615"/>
        <v>0</v>
      </c>
      <c r="U3280">
        <f t="shared" si="616"/>
        <v>0</v>
      </c>
      <c r="V3280">
        <f t="shared" si="617"/>
        <v>0</v>
      </c>
      <c r="AL3280">
        <f t="shared" si="618"/>
        <v>0</v>
      </c>
      <c r="AM3280">
        <f t="shared" si="619"/>
        <v>0</v>
      </c>
      <c r="AN3280">
        <f t="shared" si="620"/>
        <v>0</v>
      </c>
      <c r="AO3280" t="str">
        <f t="shared" si="621"/>
        <v/>
      </c>
      <c r="AP3280" t="str">
        <f t="shared" si="622"/>
        <v/>
      </c>
      <c r="AQ3280" t="str">
        <f t="shared" si="623"/>
        <v/>
      </c>
    </row>
    <row r="3281" spans="1:43" x14ac:dyDescent="0.3">
      <c r="A3281" t="s">
        <v>655</v>
      </c>
      <c r="B3281" t="s">
        <v>438</v>
      </c>
      <c r="C3281" t="s">
        <v>379</v>
      </c>
      <c r="D3281" t="s">
        <v>29</v>
      </c>
      <c r="E3281">
        <v>0.70865933691988547</v>
      </c>
      <c r="F3281">
        <v>0.1049310607871272</v>
      </c>
      <c r="G3281">
        <v>0.18640960229298739</v>
      </c>
      <c r="H3281">
        <v>1.35</v>
      </c>
      <c r="I3281">
        <v>8.5</v>
      </c>
      <c r="J3281">
        <v>5.25</v>
      </c>
      <c r="K3281" t="s">
        <v>30</v>
      </c>
      <c r="L3281" t="s">
        <v>30</v>
      </c>
      <c r="M3281" t="s">
        <v>43</v>
      </c>
      <c r="N3281">
        <v>1</v>
      </c>
      <c r="O3281">
        <v>0</v>
      </c>
      <c r="P3281">
        <v>0</v>
      </c>
      <c r="Q3281">
        <f t="shared" si="612"/>
        <v>0</v>
      </c>
      <c r="R3281">
        <f t="shared" si="613"/>
        <v>0</v>
      </c>
      <c r="S3281">
        <f t="shared" si="614"/>
        <v>0</v>
      </c>
      <c r="T3281">
        <f t="shared" si="615"/>
        <v>0</v>
      </c>
      <c r="U3281">
        <f t="shared" si="616"/>
        <v>0</v>
      </c>
      <c r="V3281">
        <f t="shared" si="617"/>
        <v>0</v>
      </c>
      <c r="AL3281">
        <f t="shared" si="618"/>
        <v>0</v>
      </c>
      <c r="AM3281">
        <f t="shared" si="619"/>
        <v>0</v>
      </c>
      <c r="AN3281">
        <f t="shared" si="620"/>
        <v>0</v>
      </c>
      <c r="AO3281" t="str">
        <f t="shared" si="621"/>
        <v/>
      </c>
      <c r="AP3281" t="str">
        <f t="shared" si="622"/>
        <v/>
      </c>
      <c r="AQ3281" t="str">
        <f t="shared" si="623"/>
        <v/>
      </c>
    </row>
    <row r="3282" spans="1:43" x14ac:dyDescent="0.3">
      <c r="A3282" t="s">
        <v>656</v>
      </c>
      <c r="B3282" t="s">
        <v>157</v>
      </c>
      <c r="C3282" t="s">
        <v>156</v>
      </c>
      <c r="D3282" t="s">
        <v>50</v>
      </c>
      <c r="E3282">
        <v>0.29439783254816732</v>
      </c>
      <c r="F3282">
        <v>0.39330279387754302</v>
      </c>
      <c r="G3282">
        <v>0.31229937357428961</v>
      </c>
      <c r="H3282">
        <v>3.1</v>
      </c>
      <c r="I3282">
        <v>2.15</v>
      </c>
      <c r="J3282">
        <v>3.25</v>
      </c>
      <c r="K3282" t="s">
        <v>43</v>
      </c>
      <c r="L3282" t="s">
        <v>43</v>
      </c>
      <c r="M3282" t="s">
        <v>43</v>
      </c>
      <c r="N3282">
        <v>0</v>
      </c>
      <c r="O3282">
        <v>0</v>
      </c>
      <c r="P3282">
        <v>1</v>
      </c>
      <c r="Q3282">
        <f t="shared" si="612"/>
        <v>0</v>
      </c>
      <c r="R3282">
        <f t="shared" si="613"/>
        <v>0</v>
      </c>
      <c r="S3282">
        <f t="shared" si="614"/>
        <v>0</v>
      </c>
      <c r="T3282">
        <f t="shared" si="615"/>
        <v>0</v>
      </c>
      <c r="U3282">
        <f t="shared" si="616"/>
        <v>0</v>
      </c>
      <c r="V3282">
        <f t="shared" si="617"/>
        <v>0</v>
      </c>
      <c r="AL3282">
        <f t="shared" si="618"/>
        <v>0</v>
      </c>
      <c r="AM3282">
        <f t="shared" si="619"/>
        <v>0</v>
      </c>
      <c r="AN3282">
        <f t="shared" si="620"/>
        <v>0</v>
      </c>
      <c r="AO3282" t="str">
        <f t="shared" si="621"/>
        <v/>
      </c>
      <c r="AP3282" t="str">
        <f t="shared" si="622"/>
        <v/>
      </c>
      <c r="AQ3282" t="str">
        <f t="shared" si="623"/>
        <v/>
      </c>
    </row>
    <row r="3283" spans="1:43" x14ac:dyDescent="0.3">
      <c r="A3283" t="s">
        <v>656</v>
      </c>
      <c r="B3283" t="s">
        <v>102</v>
      </c>
      <c r="C3283" t="s">
        <v>439</v>
      </c>
      <c r="D3283" t="s">
        <v>29</v>
      </c>
      <c r="E3283">
        <v>0.36516209199424782</v>
      </c>
      <c r="F3283">
        <v>0.31392564325562972</v>
      </c>
      <c r="G3283">
        <v>0.32091226475012252</v>
      </c>
      <c r="H3283">
        <v>2.4</v>
      </c>
      <c r="I3283">
        <v>3.15</v>
      </c>
      <c r="J3283">
        <v>3.15</v>
      </c>
      <c r="K3283" t="s">
        <v>43</v>
      </c>
      <c r="L3283" t="s">
        <v>30</v>
      </c>
      <c r="M3283" t="s">
        <v>43</v>
      </c>
      <c r="N3283">
        <v>1</v>
      </c>
      <c r="O3283">
        <v>0</v>
      </c>
      <c r="P3283">
        <v>0</v>
      </c>
      <c r="Q3283">
        <f t="shared" si="612"/>
        <v>0</v>
      </c>
      <c r="R3283">
        <f t="shared" si="613"/>
        <v>0</v>
      </c>
      <c r="S3283">
        <f t="shared" si="614"/>
        <v>0</v>
      </c>
      <c r="T3283">
        <f t="shared" si="615"/>
        <v>0</v>
      </c>
      <c r="U3283">
        <f t="shared" si="616"/>
        <v>0</v>
      </c>
      <c r="V3283">
        <f t="shared" si="617"/>
        <v>0</v>
      </c>
      <c r="AL3283">
        <f t="shared" si="618"/>
        <v>0</v>
      </c>
      <c r="AM3283">
        <f t="shared" si="619"/>
        <v>0</v>
      </c>
      <c r="AN3283">
        <f t="shared" si="620"/>
        <v>0</v>
      </c>
      <c r="AO3283" t="str">
        <f t="shared" si="621"/>
        <v/>
      </c>
      <c r="AP3283" t="str">
        <f t="shared" si="622"/>
        <v/>
      </c>
      <c r="AQ3283" t="str">
        <f t="shared" si="623"/>
        <v/>
      </c>
    </row>
    <row r="3284" spans="1:43" x14ac:dyDescent="0.3">
      <c r="A3284" t="s">
        <v>656</v>
      </c>
      <c r="B3284" t="s">
        <v>27</v>
      </c>
      <c r="C3284" t="s">
        <v>143</v>
      </c>
      <c r="D3284" t="s">
        <v>29</v>
      </c>
      <c r="E3284">
        <v>0.31882159805836752</v>
      </c>
      <c r="F3284">
        <v>0.3618978110034976</v>
      </c>
      <c r="G3284">
        <v>0.31928059093813499</v>
      </c>
      <c r="H3284">
        <v>2.5</v>
      </c>
      <c r="I3284">
        <v>3.05</v>
      </c>
      <c r="J3284">
        <v>3.2</v>
      </c>
      <c r="K3284" t="s">
        <v>43</v>
      </c>
      <c r="L3284" t="s">
        <v>43</v>
      </c>
      <c r="M3284" t="s">
        <v>30</v>
      </c>
      <c r="N3284">
        <v>0</v>
      </c>
      <c r="O3284">
        <v>1</v>
      </c>
      <c r="P3284">
        <v>0</v>
      </c>
      <c r="Q3284">
        <f t="shared" si="612"/>
        <v>0</v>
      </c>
      <c r="R3284">
        <f t="shared" si="613"/>
        <v>0</v>
      </c>
      <c r="S3284">
        <f t="shared" si="614"/>
        <v>0</v>
      </c>
      <c r="T3284">
        <f t="shared" si="615"/>
        <v>0</v>
      </c>
      <c r="U3284">
        <f t="shared" si="616"/>
        <v>0</v>
      </c>
      <c r="V3284">
        <f t="shared" si="617"/>
        <v>0</v>
      </c>
      <c r="AL3284">
        <f t="shared" si="618"/>
        <v>0</v>
      </c>
      <c r="AM3284">
        <f t="shared" si="619"/>
        <v>0</v>
      </c>
      <c r="AN3284">
        <f t="shared" si="620"/>
        <v>0</v>
      </c>
      <c r="AO3284" t="str">
        <f t="shared" si="621"/>
        <v/>
      </c>
      <c r="AP3284" t="str">
        <f t="shared" si="622"/>
        <v/>
      </c>
      <c r="AQ3284" t="str">
        <f t="shared" si="623"/>
        <v/>
      </c>
    </row>
    <row r="3285" spans="1:43" x14ac:dyDescent="0.3">
      <c r="A3285" t="s">
        <v>656</v>
      </c>
      <c r="B3285" t="s">
        <v>228</v>
      </c>
      <c r="C3285" t="s">
        <v>229</v>
      </c>
      <c r="D3285" t="s">
        <v>82</v>
      </c>
      <c r="E3285">
        <v>0.19746871715218661</v>
      </c>
      <c r="F3285">
        <v>0.58273605077938928</v>
      </c>
      <c r="G3285">
        <v>0.219795232068424</v>
      </c>
      <c r="H3285">
        <v>4.4000000000000004</v>
      </c>
      <c r="I3285">
        <v>1.75</v>
      </c>
      <c r="J3285">
        <v>3.6</v>
      </c>
      <c r="K3285" t="s">
        <v>30</v>
      </c>
      <c r="L3285" t="s">
        <v>30</v>
      </c>
      <c r="M3285" t="s">
        <v>30</v>
      </c>
      <c r="N3285">
        <v>0</v>
      </c>
      <c r="O3285">
        <v>1</v>
      </c>
      <c r="P3285">
        <v>0</v>
      </c>
      <c r="Q3285">
        <f t="shared" si="612"/>
        <v>0</v>
      </c>
      <c r="R3285">
        <f t="shared" si="613"/>
        <v>0</v>
      </c>
      <c r="S3285">
        <f t="shared" si="614"/>
        <v>0</v>
      </c>
      <c r="T3285">
        <f t="shared" si="615"/>
        <v>0</v>
      </c>
      <c r="U3285">
        <f t="shared" si="616"/>
        <v>0</v>
      </c>
      <c r="V3285">
        <f t="shared" si="617"/>
        <v>0</v>
      </c>
      <c r="AL3285">
        <f t="shared" si="618"/>
        <v>0</v>
      </c>
      <c r="AM3285">
        <f t="shared" si="619"/>
        <v>0</v>
      </c>
      <c r="AN3285">
        <f t="shared" si="620"/>
        <v>0</v>
      </c>
      <c r="AO3285" t="str">
        <f t="shared" si="621"/>
        <v/>
      </c>
      <c r="AP3285" t="str">
        <f t="shared" si="622"/>
        <v/>
      </c>
      <c r="AQ3285" t="str">
        <f t="shared" si="623"/>
        <v/>
      </c>
    </row>
    <row r="3286" spans="1:43" x14ac:dyDescent="0.3">
      <c r="A3286" t="s">
        <v>656</v>
      </c>
      <c r="B3286" t="s">
        <v>400</v>
      </c>
      <c r="C3286" t="s">
        <v>359</v>
      </c>
      <c r="D3286" t="s">
        <v>89</v>
      </c>
      <c r="E3286">
        <v>0.24455631436192721</v>
      </c>
      <c r="F3286">
        <v>0.52194210385638062</v>
      </c>
      <c r="G3286">
        <v>0.23350158178169231</v>
      </c>
      <c r="H3286">
        <v>2.4500000000000002</v>
      </c>
      <c r="I3286">
        <v>2.6</v>
      </c>
      <c r="J3286">
        <v>3.5</v>
      </c>
      <c r="K3286" t="s">
        <v>43</v>
      </c>
      <c r="L3286" t="s">
        <v>43</v>
      </c>
      <c r="M3286" t="s">
        <v>30</v>
      </c>
      <c r="N3286">
        <v>0</v>
      </c>
      <c r="O3286">
        <v>0</v>
      </c>
      <c r="P3286">
        <v>1</v>
      </c>
      <c r="Q3286">
        <f t="shared" si="612"/>
        <v>0</v>
      </c>
      <c r="R3286">
        <f t="shared" si="613"/>
        <v>0.15904798379905116</v>
      </c>
      <c r="S3286">
        <f t="shared" si="614"/>
        <v>0</v>
      </c>
      <c r="T3286">
        <f t="shared" si="615"/>
        <v>0</v>
      </c>
      <c r="U3286">
        <f t="shared" si="616"/>
        <v>0</v>
      </c>
      <c r="V3286">
        <f t="shared" si="617"/>
        <v>0</v>
      </c>
      <c r="AL3286">
        <f t="shared" si="618"/>
        <v>0</v>
      </c>
      <c r="AM3286">
        <f t="shared" si="619"/>
        <v>0.15904798379905116</v>
      </c>
      <c r="AN3286">
        <f t="shared" si="620"/>
        <v>0</v>
      </c>
      <c r="AO3286" t="str">
        <f t="shared" si="621"/>
        <v/>
      </c>
      <c r="AP3286">
        <f t="shared" si="622"/>
        <v>-0.15904798379905116</v>
      </c>
      <c r="AQ3286" t="str">
        <f t="shared" si="623"/>
        <v/>
      </c>
    </row>
    <row r="3287" spans="1:43" x14ac:dyDescent="0.3">
      <c r="A3287" t="s">
        <v>656</v>
      </c>
      <c r="B3287" t="s">
        <v>355</v>
      </c>
      <c r="C3287" t="s">
        <v>356</v>
      </c>
      <c r="D3287" t="s">
        <v>89</v>
      </c>
      <c r="E3287">
        <v>0.26067288486868329</v>
      </c>
      <c r="F3287">
        <v>0.46535763317097861</v>
      </c>
      <c r="G3287">
        <v>0.27396948196033821</v>
      </c>
      <c r="H3287">
        <v>2.5</v>
      </c>
      <c r="I3287">
        <v>2.5</v>
      </c>
      <c r="J3287">
        <v>3.35</v>
      </c>
      <c r="K3287" t="s">
        <v>43</v>
      </c>
      <c r="L3287" t="s">
        <v>43</v>
      </c>
      <c r="M3287" t="s">
        <v>43</v>
      </c>
      <c r="N3287">
        <v>0</v>
      </c>
      <c r="O3287">
        <v>0</v>
      </c>
      <c r="P3287">
        <v>1</v>
      </c>
      <c r="Q3287">
        <f t="shared" si="612"/>
        <v>0</v>
      </c>
      <c r="R3287">
        <f t="shared" si="613"/>
        <v>3.2450682066789915E-2</v>
      </c>
      <c r="S3287">
        <f t="shared" si="614"/>
        <v>0</v>
      </c>
      <c r="T3287">
        <f t="shared" si="615"/>
        <v>0</v>
      </c>
      <c r="U3287">
        <f t="shared" si="616"/>
        <v>0</v>
      </c>
      <c r="V3287">
        <f t="shared" si="617"/>
        <v>0</v>
      </c>
      <c r="AL3287">
        <f t="shared" si="618"/>
        <v>0</v>
      </c>
      <c r="AM3287">
        <f t="shared" si="619"/>
        <v>3.2450682066789915E-2</v>
      </c>
      <c r="AN3287">
        <f t="shared" si="620"/>
        <v>0</v>
      </c>
      <c r="AO3287" t="str">
        <f t="shared" si="621"/>
        <v/>
      </c>
      <c r="AP3287">
        <f t="shared" si="622"/>
        <v>-3.2450682066789915E-2</v>
      </c>
      <c r="AQ3287" t="str">
        <f t="shared" si="623"/>
        <v/>
      </c>
    </row>
    <row r="3288" spans="1:43" x14ac:dyDescent="0.3">
      <c r="A3288" t="s">
        <v>656</v>
      </c>
      <c r="B3288" t="s">
        <v>83</v>
      </c>
      <c r="C3288" t="s">
        <v>446</v>
      </c>
      <c r="D3288" t="s">
        <v>29</v>
      </c>
      <c r="E3288">
        <v>0.12170882826067821</v>
      </c>
      <c r="F3288">
        <v>0.72282612602352336</v>
      </c>
      <c r="G3288">
        <v>0.15546504571579839</v>
      </c>
      <c r="H3288">
        <v>10.25</v>
      </c>
      <c r="I3288">
        <v>1.3</v>
      </c>
      <c r="J3288">
        <v>6</v>
      </c>
      <c r="K3288" t="s">
        <v>43</v>
      </c>
      <c r="L3288" t="s">
        <v>30</v>
      </c>
      <c r="M3288" t="s">
        <v>43</v>
      </c>
      <c r="N3288">
        <v>0</v>
      </c>
      <c r="O3288">
        <v>1</v>
      </c>
      <c r="P3288">
        <v>0</v>
      </c>
      <c r="Q3288">
        <f t="shared" si="612"/>
        <v>0</v>
      </c>
      <c r="R3288">
        <f t="shared" si="613"/>
        <v>0</v>
      </c>
      <c r="S3288">
        <f t="shared" si="614"/>
        <v>0</v>
      </c>
      <c r="T3288">
        <f t="shared" si="615"/>
        <v>0</v>
      </c>
      <c r="U3288">
        <f t="shared" si="616"/>
        <v>0</v>
      </c>
      <c r="V3288">
        <f t="shared" si="617"/>
        <v>0</v>
      </c>
      <c r="AL3288">
        <f t="shared" si="618"/>
        <v>0</v>
      </c>
      <c r="AM3288">
        <f t="shared" si="619"/>
        <v>0</v>
      </c>
      <c r="AN3288">
        <f t="shared" si="620"/>
        <v>0</v>
      </c>
      <c r="AO3288" t="str">
        <f t="shared" si="621"/>
        <v/>
      </c>
      <c r="AP3288" t="str">
        <f t="shared" si="622"/>
        <v/>
      </c>
      <c r="AQ3288" t="str">
        <f t="shared" si="623"/>
        <v/>
      </c>
    </row>
    <row r="3289" spans="1:43" x14ac:dyDescent="0.3">
      <c r="A3289" t="s">
        <v>656</v>
      </c>
      <c r="B3289" t="s">
        <v>273</v>
      </c>
      <c r="C3289" t="s">
        <v>172</v>
      </c>
      <c r="D3289" t="s">
        <v>174</v>
      </c>
      <c r="E3289">
        <v>0.44677435688286798</v>
      </c>
      <c r="F3289">
        <v>0.24619736077986781</v>
      </c>
      <c r="G3289">
        <v>0.3070282823372642</v>
      </c>
      <c r="H3289">
        <v>1.95</v>
      </c>
      <c r="I3289">
        <v>3.9</v>
      </c>
      <c r="J3289">
        <v>3.25</v>
      </c>
      <c r="K3289" t="s">
        <v>43</v>
      </c>
      <c r="L3289" t="s">
        <v>43</v>
      </c>
      <c r="M3289" t="s">
        <v>43</v>
      </c>
      <c r="N3289">
        <v>1</v>
      </c>
      <c r="O3289">
        <v>0</v>
      </c>
      <c r="P3289">
        <v>0</v>
      </c>
      <c r="Q3289">
        <f t="shared" si="612"/>
        <v>0</v>
      </c>
      <c r="R3289">
        <f t="shared" si="613"/>
        <v>0</v>
      </c>
      <c r="S3289">
        <f t="shared" si="614"/>
        <v>0</v>
      </c>
      <c r="T3289">
        <f t="shared" si="615"/>
        <v>0</v>
      </c>
      <c r="U3289">
        <f t="shared" si="616"/>
        <v>0</v>
      </c>
      <c r="V3289">
        <f t="shared" si="617"/>
        <v>0</v>
      </c>
      <c r="AL3289">
        <f t="shared" si="618"/>
        <v>0</v>
      </c>
      <c r="AM3289">
        <f t="shared" si="619"/>
        <v>0</v>
      </c>
      <c r="AN3289">
        <f t="shared" si="620"/>
        <v>0</v>
      </c>
      <c r="AO3289" t="str">
        <f t="shared" si="621"/>
        <v/>
      </c>
      <c r="AP3289" t="str">
        <f t="shared" si="622"/>
        <v/>
      </c>
      <c r="AQ3289" t="str">
        <f t="shared" si="623"/>
        <v/>
      </c>
    </row>
    <row r="3290" spans="1:43" x14ac:dyDescent="0.3">
      <c r="A3290" t="s">
        <v>656</v>
      </c>
      <c r="B3290" t="s">
        <v>95</v>
      </c>
      <c r="C3290" t="s">
        <v>213</v>
      </c>
      <c r="D3290" t="s">
        <v>71</v>
      </c>
      <c r="E3290">
        <v>0.3466549097221564</v>
      </c>
      <c r="F3290">
        <v>0.33838401625444009</v>
      </c>
      <c r="G3290">
        <v>0.31496107402340362</v>
      </c>
      <c r="H3290">
        <v>2.4500000000000002</v>
      </c>
      <c r="I3290">
        <v>2.8</v>
      </c>
      <c r="J3290">
        <v>3.25</v>
      </c>
      <c r="K3290" t="s">
        <v>43</v>
      </c>
      <c r="L3290" t="s">
        <v>43</v>
      </c>
      <c r="M3290" t="s">
        <v>43</v>
      </c>
      <c r="N3290">
        <v>0</v>
      </c>
      <c r="O3290">
        <v>1</v>
      </c>
      <c r="P3290">
        <v>0</v>
      </c>
      <c r="Q3290">
        <f t="shared" si="612"/>
        <v>0</v>
      </c>
      <c r="R3290">
        <f t="shared" si="613"/>
        <v>0</v>
      </c>
      <c r="S3290">
        <f t="shared" si="614"/>
        <v>0</v>
      </c>
      <c r="T3290">
        <f t="shared" si="615"/>
        <v>0</v>
      </c>
      <c r="U3290">
        <f t="shared" si="616"/>
        <v>0</v>
      </c>
      <c r="V3290">
        <f t="shared" si="617"/>
        <v>0</v>
      </c>
      <c r="AL3290">
        <f t="shared" si="618"/>
        <v>0</v>
      </c>
      <c r="AM3290">
        <f t="shared" si="619"/>
        <v>0</v>
      </c>
      <c r="AN3290">
        <f t="shared" si="620"/>
        <v>0</v>
      </c>
      <c r="AO3290" t="str">
        <f t="shared" si="621"/>
        <v/>
      </c>
      <c r="AP3290" t="str">
        <f t="shared" si="622"/>
        <v/>
      </c>
      <c r="AQ3290" t="str">
        <f t="shared" si="623"/>
        <v/>
      </c>
    </row>
    <row r="3291" spans="1:43" x14ac:dyDescent="0.3">
      <c r="A3291" t="s">
        <v>656</v>
      </c>
      <c r="B3291" t="s">
        <v>129</v>
      </c>
      <c r="C3291" t="s">
        <v>270</v>
      </c>
      <c r="D3291" t="s">
        <v>50</v>
      </c>
      <c r="E3291">
        <v>0.58362691415314749</v>
      </c>
      <c r="F3291">
        <v>0.16527393729791329</v>
      </c>
      <c r="G3291">
        <v>0.25109914854893911</v>
      </c>
      <c r="H3291">
        <v>1.45</v>
      </c>
      <c r="I3291">
        <v>5.75</v>
      </c>
      <c r="J3291">
        <v>4.3</v>
      </c>
      <c r="K3291" t="s">
        <v>30</v>
      </c>
      <c r="L3291" t="s">
        <v>43</v>
      </c>
      <c r="M3291" t="s">
        <v>43</v>
      </c>
      <c r="N3291">
        <v>0</v>
      </c>
      <c r="O3291">
        <v>1</v>
      </c>
      <c r="P3291">
        <v>0</v>
      </c>
      <c r="Q3291">
        <f t="shared" si="612"/>
        <v>0</v>
      </c>
      <c r="R3291">
        <f t="shared" si="613"/>
        <v>0</v>
      </c>
      <c r="S3291">
        <f t="shared" si="614"/>
        <v>0</v>
      </c>
      <c r="T3291">
        <f t="shared" si="615"/>
        <v>0</v>
      </c>
      <c r="U3291">
        <f t="shared" si="616"/>
        <v>0</v>
      </c>
      <c r="V3291">
        <f t="shared" si="617"/>
        <v>0</v>
      </c>
      <c r="AL3291">
        <f t="shared" si="618"/>
        <v>0</v>
      </c>
      <c r="AM3291">
        <f t="shared" si="619"/>
        <v>0</v>
      </c>
      <c r="AN3291">
        <f t="shared" si="620"/>
        <v>0</v>
      </c>
      <c r="AO3291" t="str">
        <f t="shared" si="621"/>
        <v/>
      </c>
      <c r="AP3291" t="str">
        <f t="shared" si="622"/>
        <v/>
      </c>
      <c r="AQ3291" t="str">
        <f t="shared" si="623"/>
        <v/>
      </c>
    </row>
    <row r="3292" spans="1:43" x14ac:dyDescent="0.3">
      <c r="A3292" t="s">
        <v>656</v>
      </c>
      <c r="B3292" t="s">
        <v>226</v>
      </c>
      <c r="C3292" t="s">
        <v>93</v>
      </c>
      <c r="D3292" t="s">
        <v>50</v>
      </c>
      <c r="E3292">
        <v>0.113829100038065</v>
      </c>
      <c r="F3292">
        <v>0.73612932815664445</v>
      </c>
      <c r="G3292">
        <v>0.15004157180529051</v>
      </c>
      <c r="H3292">
        <v>10.5</v>
      </c>
      <c r="I3292">
        <v>1.21</v>
      </c>
      <c r="J3292">
        <v>6.25</v>
      </c>
      <c r="K3292" t="s">
        <v>30</v>
      </c>
      <c r="L3292" t="s">
        <v>30</v>
      </c>
      <c r="M3292" t="s">
        <v>43</v>
      </c>
      <c r="N3292">
        <v>0</v>
      </c>
      <c r="O3292">
        <v>1</v>
      </c>
      <c r="P3292">
        <v>0</v>
      </c>
      <c r="Q3292">
        <f t="shared" si="612"/>
        <v>0</v>
      </c>
      <c r="R3292">
        <f t="shared" si="613"/>
        <v>0</v>
      </c>
      <c r="S3292">
        <f t="shared" si="614"/>
        <v>0</v>
      </c>
      <c r="T3292">
        <f t="shared" si="615"/>
        <v>0</v>
      </c>
      <c r="U3292">
        <f t="shared" si="616"/>
        <v>0</v>
      </c>
      <c r="V3292">
        <f t="shared" si="617"/>
        <v>0</v>
      </c>
      <c r="AL3292">
        <f t="shared" si="618"/>
        <v>0</v>
      </c>
      <c r="AM3292">
        <f t="shared" si="619"/>
        <v>0</v>
      </c>
      <c r="AN3292">
        <f t="shared" si="620"/>
        <v>0</v>
      </c>
      <c r="AO3292" t="str">
        <f t="shared" si="621"/>
        <v/>
      </c>
      <c r="AP3292" t="str">
        <f t="shared" si="622"/>
        <v/>
      </c>
      <c r="AQ3292" t="str">
        <f t="shared" si="623"/>
        <v/>
      </c>
    </row>
    <row r="3293" spans="1:43" x14ac:dyDescent="0.3">
      <c r="A3293" t="s">
        <v>656</v>
      </c>
      <c r="B3293" t="s">
        <v>92</v>
      </c>
      <c r="C3293" t="s">
        <v>268</v>
      </c>
      <c r="D3293" t="s">
        <v>50</v>
      </c>
      <c r="E3293">
        <v>0.73580603664539102</v>
      </c>
      <c r="F3293">
        <v>9.3597554534599114E-2</v>
      </c>
      <c r="G3293">
        <v>0.1705964088200099</v>
      </c>
      <c r="H3293">
        <v>1.23</v>
      </c>
      <c r="I3293">
        <v>9.5</v>
      </c>
      <c r="J3293">
        <v>6</v>
      </c>
      <c r="K3293" t="s">
        <v>30</v>
      </c>
      <c r="L3293" t="s">
        <v>43</v>
      </c>
      <c r="M3293" t="s">
        <v>43</v>
      </c>
      <c r="N3293">
        <v>0</v>
      </c>
      <c r="O3293">
        <v>1</v>
      </c>
      <c r="P3293">
        <v>0</v>
      </c>
      <c r="Q3293">
        <f t="shared" si="612"/>
        <v>0</v>
      </c>
      <c r="R3293">
        <f t="shared" si="613"/>
        <v>0</v>
      </c>
      <c r="S3293">
        <f t="shared" si="614"/>
        <v>0</v>
      </c>
      <c r="T3293">
        <f t="shared" si="615"/>
        <v>0</v>
      </c>
      <c r="U3293">
        <f t="shared" si="616"/>
        <v>0</v>
      </c>
      <c r="V3293">
        <f t="shared" si="617"/>
        <v>0</v>
      </c>
      <c r="AL3293">
        <f t="shared" si="618"/>
        <v>0</v>
      </c>
      <c r="AM3293">
        <f t="shared" si="619"/>
        <v>0</v>
      </c>
      <c r="AN3293">
        <f t="shared" si="620"/>
        <v>0</v>
      </c>
      <c r="AO3293" t="str">
        <f t="shared" si="621"/>
        <v/>
      </c>
      <c r="AP3293" t="str">
        <f t="shared" si="622"/>
        <v/>
      </c>
      <c r="AQ3293" t="str">
        <f t="shared" si="623"/>
        <v/>
      </c>
    </row>
    <row r="3294" spans="1:43" x14ac:dyDescent="0.3">
      <c r="A3294" t="s">
        <v>656</v>
      </c>
      <c r="B3294" t="s">
        <v>153</v>
      </c>
      <c r="C3294" t="s">
        <v>152</v>
      </c>
      <c r="D3294" t="s">
        <v>50</v>
      </c>
      <c r="E3294">
        <v>0.30120144382885189</v>
      </c>
      <c r="F3294">
        <v>0.40323204811422603</v>
      </c>
      <c r="G3294">
        <v>0.29556650805692197</v>
      </c>
      <c r="H3294">
        <v>2.8</v>
      </c>
      <c r="I3294">
        <v>2.2999999999999998</v>
      </c>
      <c r="J3294">
        <v>3.45</v>
      </c>
      <c r="K3294" t="s">
        <v>43</v>
      </c>
      <c r="L3294" t="s">
        <v>43</v>
      </c>
      <c r="M3294" t="s">
        <v>30</v>
      </c>
      <c r="N3294">
        <v>1</v>
      </c>
      <c r="O3294">
        <v>0</v>
      </c>
      <c r="P3294">
        <v>0</v>
      </c>
      <c r="Q3294">
        <f t="shared" si="612"/>
        <v>0</v>
      </c>
      <c r="R3294">
        <f t="shared" si="613"/>
        <v>0</v>
      </c>
      <c r="S3294">
        <f t="shared" si="614"/>
        <v>0</v>
      </c>
      <c r="T3294">
        <f t="shared" si="615"/>
        <v>0</v>
      </c>
      <c r="U3294">
        <f t="shared" si="616"/>
        <v>0</v>
      </c>
      <c r="V3294">
        <f t="shared" si="617"/>
        <v>0</v>
      </c>
      <c r="AL3294">
        <f t="shared" si="618"/>
        <v>0</v>
      </c>
      <c r="AM3294">
        <f t="shared" si="619"/>
        <v>0</v>
      </c>
      <c r="AN3294">
        <f t="shared" si="620"/>
        <v>0</v>
      </c>
      <c r="AO3294" t="str">
        <f t="shared" si="621"/>
        <v/>
      </c>
      <c r="AP3294" t="str">
        <f t="shared" si="622"/>
        <v/>
      </c>
      <c r="AQ3294" t="str">
        <f t="shared" si="623"/>
        <v/>
      </c>
    </row>
    <row r="3295" spans="1:43" x14ac:dyDescent="0.3">
      <c r="A3295" t="s">
        <v>656</v>
      </c>
      <c r="B3295" t="s">
        <v>222</v>
      </c>
      <c r="C3295" t="s">
        <v>49</v>
      </c>
      <c r="D3295" t="s">
        <v>50</v>
      </c>
      <c r="E3295">
        <v>0.49054200188383451</v>
      </c>
      <c r="F3295">
        <v>0.21741095851571771</v>
      </c>
      <c r="G3295">
        <v>0.29204703960044781</v>
      </c>
      <c r="H3295">
        <v>1.83</v>
      </c>
      <c r="I3295">
        <v>3.65</v>
      </c>
      <c r="J3295">
        <v>3.55</v>
      </c>
      <c r="K3295" t="s">
        <v>43</v>
      </c>
      <c r="L3295" t="s">
        <v>43</v>
      </c>
      <c r="M3295" t="s">
        <v>30</v>
      </c>
      <c r="N3295">
        <v>0</v>
      </c>
      <c r="O3295">
        <v>1</v>
      </c>
      <c r="P3295">
        <v>0</v>
      </c>
      <c r="Q3295">
        <f t="shared" si="612"/>
        <v>0</v>
      </c>
      <c r="R3295">
        <f t="shared" si="613"/>
        <v>0</v>
      </c>
      <c r="S3295">
        <f t="shared" si="614"/>
        <v>0</v>
      </c>
      <c r="T3295">
        <f t="shared" si="615"/>
        <v>0</v>
      </c>
      <c r="U3295">
        <f t="shared" si="616"/>
        <v>0</v>
      </c>
      <c r="V3295">
        <f t="shared" si="617"/>
        <v>0</v>
      </c>
      <c r="AL3295">
        <f t="shared" si="618"/>
        <v>0</v>
      </c>
      <c r="AM3295">
        <f t="shared" si="619"/>
        <v>0</v>
      </c>
      <c r="AN3295">
        <f t="shared" si="620"/>
        <v>0</v>
      </c>
      <c r="AO3295" t="str">
        <f t="shared" si="621"/>
        <v/>
      </c>
      <c r="AP3295" t="str">
        <f t="shared" si="622"/>
        <v/>
      </c>
      <c r="AQ3295" t="str">
        <f t="shared" si="623"/>
        <v/>
      </c>
    </row>
    <row r="3296" spans="1:43" x14ac:dyDescent="0.3">
      <c r="A3296" t="s">
        <v>656</v>
      </c>
      <c r="B3296" t="s">
        <v>155</v>
      </c>
      <c r="C3296" t="s">
        <v>154</v>
      </c>
      <c r="D3296" t="s">
        <v>50</v>
      </c>
      <c r="E3296">
        <v>0.41368971139334371</v>
      </c>
      <c r="F3296">
        <v>0.26951605756431829</v>
      </c>
      <c r="G3296">
        <v>0.31679423104233811</v>
      </c>
      <c r="H3296">
        <v>2.1</v>
      </c>
      <c r="I3296">
        <v>3.25</v>
      </c>
      <c r="J3296">
        <v>3.15</v>
      </c>
      <c r="K3296" t="s">
        <v>43</v>
      </c>
      <c r="L3296" t="s">
        <v>43</v>
      </c>
      <c r="M3296" t="s">
        <v>30</v>
      </c>
      <c r="N3296">
        <v>0</v>
      </c>
      <c r="O3296">
        <v>0</v>
      </c>
      <c r="P3296">
        <v>1</v>
      </c>
      <c r="Q3296">
        <f t="shared" si="612"/>
        <v>0</v>
      </c>
      <c r="R3296">
        <f t="shared" si="613"/>
        <v>0</v>
      </c>
      <c r="S3296">
        <f t="shared" si="614"/>
        <v>0</v>
      </c>
      <c r="T3296">
        <f t="shared" si="615"/>
        <v>0</v>
      </c>
      <c r="U3296">
        <f t="shared" si="616"/>
        <v>0</v>
      </c>
      <c r="V3296">
        <f t="shared" si="617"/>
        <v>0</v>
      </c>
      <c r="AL3296">
        <f t="shared" si="618"/>
        <v>0</v>
      </c>
      <c r="AM3296">
        <f t="shared" si="619"/>
        <v>0</v>
      </c>
      <c r="AN3296">
        <f t="shared" si="620"/>
        <v>0</v>
      </c>
      <c r="AO3296" t="str">
        <f t="shared" si="621"/>
        <v/>
      </c>
      <c r="AP3296" t="str">
        <f t="shared" si="622"/>
        <v/>
      </c>
      <c r="AQ3296" t="str">
        <f t="shared" si="623"/>
        <v/>
      </c>
    </row>
    <row r="3297" spans="1:43" x14ac:dyDescent="0.3">
      <c r="A3297" t="s">
        <v>656</v>
      </c>
      <c r="B3297" t="s">
        <v>131</v>
      </c>
      <c r="C3297" t="s">
        <v>130</v>
      </c>
      <c r="D3297" t="s">
        <v>50</v>
      </c>
      <c r="E3297">
        <v>0.3859160735237514</v>
      </c>
      <c r="F3297">
        <v>0.3007826384515192</v>
      </c>
      <c r="G3297">
        <v>0.31330128802472951</v>
      </c>
      <c r="H3297">
        <v>2.1</v>
      </c>
      <c r="I3297">
        <v>3</v>
      </c>
      <c r="J3297">
        <v>3.4</v>
      </c>
      <c r="K3297" t="s">
        <v>43</v>
      </c>
      <c r="L3297" t="s">
        <v>43</v>
      </c>
      <c r="M3297" t="s">
        <v>43</v>
      </c>
      <c r="N3297">
        <v>1</v>
      </c>
      <c r="O3297">
        <v>0</v>
      </c>
      <c r="P3297">
        <v>0</v>
      </c>
      <c r="Q3297">
        <f t="shared" si="612"/>
        <v>0</v>
      </c>
      <c r="R3297">
        <f t="shared" si="613"/>
        <v>0</v>
      </c>
      <c r="S3297">
        <f t="shared" si="614"/>
        <v>0</v>
      </c>
      <c r="T3297">
        <f t="shared" si="615"/>
        <v>0</v>
      </c>
      <c r="U3297">
        <f t="shared" si="616"/>
        <v>0</v>
      </c>
      <c r="V3297">
        <f t="shared" si="617"/>
        <v>0</v>
      </c>
      <c r="AL3297">
        <f t="shared" si="618"/>
        <v>0</v>
      </c>
      <c r="AM3297">
        <f t="shared" si="619"/>
        <v>0</v>
      </c>
      <c r="AN3297">
        <f t="shared" si="620"/>
        <v>0</v>
      </c>
      <c r="AO3297" t="str">
        <f t="shared" si="621"/>
        <v/>
      </c>
      <c r="AP3297" t="str">
        <f t="shared" si="622"/>
        <v/>
      </c>
      <c r="AQ3297" t="str">
        <f t="shared" si="623"/>
        <v/>
      </c>
    </row>
    <row r="3298" spans="1:43" x14ac:dyDescent="0.3">
      <c r="A3298" t="s">
        <v>656</v>
      </c>
      <c r="B3298" t="s">
        <v>48</v>
      </c>
      <c r="C3298" t="s">
        <v>223</v>
      </c>
      <c r="D3298" t="s">
        <v>50</v>
      </c>
      <c r="E3298">
        <v>0.31898467483690918</v>
      </c>
      <c r="F3298">
        <v>0.37261089227849448</v>
      </c>
      <c r="G3298">
        <v>0.30840443288459618</v>
      </c>
      <c r="H3298">
        <v>2.65</v>
      </c>
      <c r="I3298">
        <v>2.4500000000000002</v>
      </c>
      <c r="J3298">
        <v>3.25</v>
      </c>
      <c r="K3298" t="s">
        <v>43</v>
      </c>
      <c r="L3298" t="s">
        <v>43</v>
      </c>
      <c r="M3298" t="s">
        <v>30</v>
      </c>
      <c r="N3298">
        <v>0</v>
      </c>
      <c r="O3298">
        <v>0</v>
      </c>
      <c r="P3298">
        <v>1</v>
      </c>
      <c r="Q3298">
        <f t="shared" si="612"/>
        <v>0</v>
      </c>
      <c r="R3298">
        <f t="shared" si="613"/>
        <v>0</v>
      </c>
      <c r="S3298">
        <f t="shared" si="614"/>
        <v>0</v>
      </c>
      <c r="T3298">
        <f t="shared" si="615"/>
        <v>0</v>
      </c>
      <c r="U3298">
        <f t="shared" si="616"/>
        <v>0</v>
      </c>
      <c r="V3298">
        <f t="shared" si="617"/>
        <v>0</v>
      </c>
      <c r="AL3298">
        <f t="shared" si="618"/>
        <v>0</v>
      </c>
      <c r="AM3298">
        <f t="shared" si="619"/>
        <v>0</v>
      </c>
      <c r="AN3298">
        <f t="shared" si="620"/>
        <v>0</v>
      </c>
      <c r="AO3298" t="str">
        <f t="shared" si="621"/>
        <v/>
      </c>
      <c r="AP3298" t="str">
        <f t="shared" si="622"/>
        <v/>
      </c>
      <c r="AQ3298" t="str">
        <f t="shared" si="623"/>
        <v/>
      </c>
    </row>
    <row r="3299" spans="1:43" x14ac:dyDescent="0.3">
      <c r="A3299" t="s">
        <v>656</v>
      </c>
      <c r="B3299" t="s">
        <v>269</v>
      </c>
      <c r="C3299" t="s">
        <v>132</v>
      </c>
      <c r="D3299" t="s">
        <v>50</v>
      </c>
      <c r="E3299">
        <v>0.60971431892987293</v>
      </c>
      <c r="F3299">
        <v>0.15153980951677709</v>
      </c>
      <c r="G3299">
        <v>0.23874587155335</v>
      </c>
      <c r="H3299">
        <v>1.53</v>
      </c>
      <c r="I3299">
        <v>5.5</v>
      </c>
      <c r="J3299">
        <v>4.0999999999999996</v>
      </c>
      <c r="K3299" t="s">
        <v>30</v>
      </c>
      <c r="L3299" t="s">
        <v>43</v>
      </c>
      <c r="M3299" t="s">
        <v>43</v>
      </c>
      <c r="N3299">
        <v>0</v>
      </c>
      <c r="O3299">
        <v>1</v>
      </c>
      <c r="P3299">
        <v>0</v>
      </c>
      <c r="Q3299">
        <f t="shared" si="612"/>
        <v>0</v>
      </c>
      <c r="R3299">
        <f t="shared" si="613"/>
        <v>0</v>
      </c>
      <c r="S3299">
        <f t="shared" si="614"/>
        <v>0</v>
      </c>
      <c r="T3299">
        <f t="shared" si="615"/>
        <v>0</v>
      </c>
      <c r="U3299">
        <f t="shared" si="616"/>
        <v>0</v>
      </c>
      <c r="V3299">
        <f t="shared" si="617"/>
        <v>0</v>
      </c>
      <c r="AL3299">
        <f t="shared" si="618"/>
        <v>0</v>
      </c>
      <c r="AM3299">
        <f t="shared" si="619"/>
        <v>0</v>
      </c>
      <c r="AN3299">
        <f t="shared" si="620"/>
        <v>0</v>
      </c>
      <c r="AO3299" t="str">
        <f t="shared" si="621"/>
        <v/>
      </c>
      <c r="AP3299" t="str">
        <f t="shared" si="622"/>
        <v/>
      </c>
      <c r="AQ3299" t="str">
        <f t="shared" si="623"/>
        <v/>
      </c>
    </row>
    <row r="3300" spans="1:43" x14ac:dyDescent="0.3">
      <c r="A3300" t="s">
        <v>656</v>
      </c>
      <c r="B3300" t="s">
        <v>176</v>
      </c>
      <c r="C3300" t="s">
        <v>215</v>
      </c>
      <c r="D3300" t="s">
        <v>174</v>
      </c>
      <c r="E3300">
        <v>0.28543394145764778</v>
      </c>
      <c r="F3300">
        <v>0.41664243585543159</v>
      </c>
      <c r="G3300">
        <v>0.29792362268692058</v>
      </c>
      <c r="H3300">
        <v>2.8</v>
      </c>
      <c r="I3300">
        <v>2.6</v>
      </c>
      <c r="J3300">
        <v>2.95</v>
      </c>
      <c r="K3300" t="s">
        <v>43</v>
      </c>
      <c r="L3300" t="s">
        <v>43</v>
      </c>
      <c r="M3300" t="s">
        <v>43</v>
      </c>
      <c r="N3300">
        <v>0</v>
      </c>
      <c r="O3300">
        <v>1</v>
      </c>
      <c r="P3300">
        <v>0</v>
      </c>
      <c r="Q3300">
        <f t="shared" si="612"/>
        <v>0</v>
      </c>
      <c r="R3300">
        <f t="shared" si="613"/>
        <v>0</v>
      </c>
      <c r="S3300">
        <f t="shared" si="614"/>
        <v>0</v>
      </c>
      <c r="T3300">
        <f t="shared" si="615"/>
        <v>0</v>
      </c>
      <c r="U3300">
        <f t="shared" si="616"/>
        <v>0</v>
      </c>
      <c r="V3300">
        <f t="shared" si="617"/>
        <v>0</v>
      </c>
      <c r="AL3300">
        <f t="shared" si="618"/>
        <v>0</v>
      </c>
      <c r="AM3300">
        <f t="shared" si="619"/>
        <v>0</v>
      </c>
      <c r="AN3300">
        <f t="shared" si="620"/>
        <v>0</v>
      </c>
      <c r="AO3300" t="str">
        <f t="shared" si="621"/>
        <v/>
      </c>
      <c r="AP3300" t="str">
        <f t="shared" si="622"/>
        <v/>
      </c>
      <c r="AQ3300" t="str">
        <f t="shared" si="623"/>
        <v/>
      </c>
    </row>
    <row r="3301" spans="1:43" x14ac:dyDescent="0.3">
      <c r="A3301" t="s">
        <v>656</v>
      </c>
      <c r="B3301" t="s">
        <v>401</v>
      </c>
      <c r="C3301" t="s">
        <v>357</v>
      </c>
      <c r="D3301" t="s">
        <v>89</v>
      </c>
      <c r="E3301">
        <v>0.28792787363916977</v>
      </c>
      <c r="F3301">
        <v>0.42606567993526773</v>
      </c>
      <c r="G3301">
        <v>0.2860064464255625</v>
      </c>
      <c r="H3301">
        <v>2.1</v>
      </c>
      <c r="I3301">
        <v>3</v>
      </c>
      <c r="J3301">
        <v>3.7</v>
      </c>
      <c r="K3301" t="s">
        <v>30</v>
      </c>
      <c r="L3301" t="s">
        <v>43</v>
      </c>
      <c r="M3301" t="s">
        <v>30</v>
      </c>
      <c r="N3301">
        <v>1</v>
      </c>
      <c r="O3301">
        <v>0</v>
      </c>
      <c r="P3301">
        <v>0</v>
      </c>
      <c r="Q3301">
        <f t="shared" si="612"/>
        <v>0</v>
      </c>
      <c r="R3301">
        <f t="shared" si="613"/>
        <v>6.5018621585120284E-2</v>
      </c>
      <c r="S3301">
        <f t="shared" si="614"/>
        <v>0</v>
      </c>
      <c r="T3301">
        <f t="shared" si="615"/>
        <v>0</v>
      </c>
      <c r="U3301">
        <f t="shared" si="616"/>
        <v>0</v>
      </c>
      <c r="V3301">
        <f t="shared" si="617"/>
        <v>0</v>
      </c>
      <c r="AL3301">
        <f t="shared" si="618"/>
        <v>0</v>
      </c>
      <c r="AM3301">
        <f t="shared" si="619"/>
        <v>6.5018621585120284E-2</v>
      </c>
      <c r="AN3301">
        <f t="shared" si="620"/>
        <v>0</v>
      </c>
      <c r="AO3301" t="str">
        <f t="shared" si="621"/>
        <v/>
      </c>
      <c r="AP3301">
        <f t="shared" si="622"/>
        <v>-6.5018621585120284E-2</v>
      </c>
      <c r="AQ3301" t="str">
        <f t="shared" si="623"/>
        <v/>
      </c>
    </row>
    <row r="3302" spans="1:43" x14ac:dyDescent="0.3">
      <c r="A3302" t="s">
        <v>656</v>
      </c>
      <c r="B3302" t="s">
        <v>282</v>
      </c>
      <c r="C3302" t="s">
        <v>81</v>
      </c>
      <c r="D3302" t="s">
        <v>82</v>
      </c>
      <c r="E3302">
        <v>0.51790872249718045</v>
      </c>
      <c r="F3302">
        <v>0.20265459666340099</v>
      </c>
      <c r="G3302">
        <v>0.27943668083941858</v>
      </c>
      <c r="H3302">
        <v>1.8</v>
      </c>
      <c r="I3302">
        <v>4.05</v>
      </c>
      <c r="J3302">
        <v>3.6</v>
      </c>
      <c r="K3302" t="s">
        <v>30</v>
      </c>
      <c r="L3302" t="s">
        <v>30</v>
      </c>
      <c r="M3302" t="s">
        <v>30</v>
      </c>
      <c r="N3302">
        <v>1</v>
      </c>
      <c r="O3302">
        <v>0</v>
      </c>
      <c r="P3302">
        <v>0</v>
      </c>
      <c r="Q3302">
        <f t="shared" si="612"/>
        <v>0</v>
      </c>
      <c r="R3302">
        <f t="shared" si="613"/>
        <v>0</v>
      </c>
      <c r="S3302">
        <f t="shared" si="614"/>
        <v>0</v>
      </c>
      <c r="T3302">
        <f t="shared" si="615"/>
        <v>0</v>
      </c>
      <c r="U3302">
        <f t="shared" si="616"/>
        <v>0</v>
      </c>
      <c r="V3302">
        <f t="shared" si="617"/>
        <v>0</v>
      </c>
      <c r="AL3302">
        <f t="shared" si="618"/>
        <v>0</v>
      </c>
      <c r="AM3302">
        <f t="shared" si="619"/>
        <v>0</v>
      </c>
      <c r="AN3302">
        <f t="shared" si="620"/>
        <v>0</v>
      </c>
      <c r="AO3302" t="str">
        <f t="shared" si="621"/>
        <v/>
      </c>
      <c r="AP3302" t="str">
        <f t="shared" si="622"/>
        <v/>
      </c>
      <c r="AQ3302" t="str">
        <f t="shared" si="623"/>
        <v/>
      </c>
    </row>
    <row r="3303" spans="1:43" x14ac:dyDescent="0.3">
      <c r="A3303" t="s">
        <v>656</v>
      </c>
      <c r="B3303" t="s">
        <v>422</v>
      </c>
      <c r="C3303" t="s">
        <v>224</v>
      </c>
      <c r="D3303" t="s">
        <v>58</v>
      </c>
      <c r="E3303">
        <v>0.70438109132479909</v>
      </c>
      <c r="F3303">
        <v>0.1067705914136504</v>
      </c>
      <c r="G3303">
        <v>0.18884831726155049</v>
      </c>
      <c r="H3303">
        <v>1.29</v>
      </c>
      <c r="I3303">
        <v>9.5</v>
      </c>
      <c r="J3303">
        <v>5.5</v>
      </c>
      <c r="K3303" t="s">
        <v>30</v>
      </c>
      <c r="L3303" t="s">
        <v>43</v>
      </c>
      <c r="M3303" t="s">
        <v>43</v>
      </c>
      <c r="N3303">
        <v>1</v>
      </c>
      <c r="O3303">
        <v>0</v>
      </c>
      <c r="P3303">
        <v>0</v>
      </c>
      <c r="Q3303">
        <f t="shared" si="612"/>
        <v>0</v>
      </c>
      <c r="R3303">
        <f t="shared" si="613"/>
        <v>0</v>
      </c>
      <c r="S3303">
        <f t="shared" si="614"/>
        <v>0</v>
      </c>
      <c r="T3303">
        <f t="shared" si="615"/>
        <v>0</v>
      </c>
      <c r="U3303">
        <f t="shared" si="616"/>
        <v>0</v>
      </c>
      <c r="V3303">
        <f t="shared" si="617"/>
        <v>0</v>
      </c>
      <c r="AL3303">
        <f t="shared" si="618"/>
        <v>0</v>
      </c>
      <c r="AM3303">
        <f t="shared" si="619"/>
        <v>0</v>
      </c>
      <c r="AN3303">
        <f t="shared" si="620"/>
        <v>0</v>
      </c>
      <c r="AO3303" t="str">
        <f t="shared" si="621"/>
        <v/>
      </c>
      <c r="AP3303" t="str">
        <f t="shared" si="622"/>
        <v/>
      </c>
      <c r="AQ3303" t="str">
        <f t="shared" si="623"/>
        <v/>
      </c>
    </row>
    <row r="3304" spans="1:43" x14ac:dyDescent="0.3">
      <c r="A3304" t="s">
        <v>656</v>
      </c>
      <c r="B3304" t="s">
        <v>388</v>
      </c>
      <c r="C3304" t="s">
        <v>111</v>
      </c>
      <c r="D3304" t="s">
        <v>71</v>
      </c>
      <c r="E3304">
        <v>0.44142618548632279</v>
      </c>
      <c r="F3304">
        <v>0.25084966107415718</v>
      </c>
      <c r="G3304">
        <v>0.30772415343951992</v>
      </c>
      <c r="H3304">
        <v>2.0499999999999998</v>
      </c>
      <c r="I3304">
        <v>3.4</v>
      </c>
      <c r="J3304">
        <v>3.45</v>
      </c>
      <c r="K3304" t="s">
        <v>43</v>
      </c>
      <c r="L3304" t="s">
        <v>43</v>
      </c>
      <c r="M3304" t="s">
        <v>43</v>
      </c>
      <c r="N3304">
        <v>1</v>
      </c>
      <c r="O3304">
        <v>0</v>
      </c>
      <c r="P3304">
        <v>0</v>
      </c>
      <c r="Q3304">
        <f t="shared" si="612"/>
        <v>0</v>
      </c>
      <c r="R3304">
        <f t="shared" si="613"/>
        <v>0</v>
      </c>
      <c r="S3304">
        <f t="shared" si="614"/>
        <v>0</v>
      </c>
      <c r="T3304">
        <f t="shared" si="615"/>
        <v>0</v>
      </c>
      <c r="U3304">
        <f t="shared" si="616"/>
        <v>0</v>
      </c>
      <c r="V3304">
        <f t="shared" si="617"/>
        <v>0</v>
      </c>
      <c r="AL3304">
        <f t="shared" si="618"/>
        <v>0</v>
      </c>
      <c r="AM3304">
        <f t="shared" si="619"/>
        <v>0</v>
      </c>
      <c r="AN3304">
        <f t="shared" si="620"/>
        <v>0</v>
      </c>
      <c r="AO3304" t="str">
        <f t="shared" si="621"/>
        <v/>
      </c>
      <c r="AP3304" t="str">
        <f t="shared" si="622"/>
        <v/>
      </c>
      <c r="AQ3304" t="str">
        <f t="shared" si="623"/>
        <v/>
      </c>
    </row>
    <row r="3305" spans="1:43" x14ac:dyDescent="0.3">
      <c r="A3305" t="s">
        <v>656</v>
      </c>
      <c r="B3305" t="s">
        <v>445</v>
      </c>
      <c r="C3305" t="s">
        <v>28</v>
      </c>
      <c r="D3305" t="s">
        <v>29</v>
      </c>
      <c r="E3305">
        <v>0.72392414892398282</v>
      </c>
      <c r="F3305">
        <v>9.8118980883422344E-2</v>
      </c>
      <c r="G3305">
        <v>0.17795687019259479</v>
      </c>
      <c r="H3305">
        <v>1.31</v>
      </c>
      <c r="I3305">
        <v>12.5</v>
      </c>
      <c r="J3305">
        <v>5.3</v>
      </c>
      <c r="K3305" t="s">
        <v>43</v>
      </c>
      <c r="L3305" t="s">
        <v>30</v>
      </c>
      <c r="M3305" t="s">
        <v>30</v>
      </c>
      <c r="N3305">
        <v>1</v>
      </c>
      <c r="O3305">
        <v>0</v>
      </c>
      <c r="P3305">
        <v>0</v>
      </c>
      <c r="Q3305">
        <f t="shared" si="612"/>
        <v>0</v>
      </c>
      <c r="R3305">
        <f t="shared" si="613"/>
        <v>0</v>
      </c>
      <c r="S3305">
        <f t="shared" si="614"/>
        <v>0</v>
      </c>
      <c r="T3305">
        <f t="shared" si="615"/>
        <v>0</v>
      </c>
      <c r="U3305">
        <f t="shared" si="616"/>
        <v>0</v>
      </c>
      <c r="V3305">
        <f t="shared" si="617"/>
        <v>0</v>
      </c>
      <c r="AL3305">
        <f t="shared" si="618"/>
        <v>0</v>
      </c>
      <c r="AM3305">
        <f t="shared" si="619"/>
        <v>0</v>
      </c>
      <c r="AN3305">
        <f t="shared" si="620"/>
        <v>0</v>
      </c>
      <c r="AO3305" t="str">
        <f t="shared" si="621"/>
        <v/>
      </c>
      <c r="AP3305" t="str">
        <f t="shared" si="622"/>
        <v/>
      </c>
      <c r="AQ3305" t="str">
        <f t="shared" si="623"/>
        <v/>
      </c>
    </row>
    <row r="3306" spans="1:43" x14ac:dyDescent="0.3">
      <c r="A3306" t="s">
        <v>656</v>
      </c>
      <c r="B3306" t="s">
        <v>173</v>
      </c>
      <c r="C3306" t="s">
        <v>432</v>
      </c>
      <c r="D3306" t="s">
        <v>174</v>
      </c>
      <c r="E3306">
        <v>0.1009231577646455</v>
      </c>
      <c r="F3306">
        <v>0.76047585746071678</v>
      </c>
      <c r="G3306">
        <v>0.13860098477463781</v>
      </c>
      <c r="H3306">
        <v>10</v>
      </c>
      <c r="I3306">
        <v>1.2</v>
      </c>
      <c r="J3306">
        <v>7</v>
      </c>
      <c r="K3306" t="s">
        <v>30</v>
      </c>
      <c r="L3306" t="s">
        <v>43</v>
      </c>
      <c r="M3306" t="s">
        <v>43</v>
      </c>
      <c r="N3306">
        <v>0</v>
      </c>
      <c r="O3306">
        <v>0</v>
      </c>
      <c r="P3306">
        <v>1</v>
      </c>
      <c r="Q3306">
        <f t="shared" si="612"/>
        <v>0</v>
      </c>
      <c r="R3306">
        <f t="shared" si="613"/>
        <v>0</v>
      </c>
      <c r="S3306">
        <f t="shared" si="614"/>
        <v>0</v>
      </c>
      <c r="T3306">
        <f t="shared" si="615"/>
        <v>0</v>
      </c>
      <c r="U3306">
        <f t="shared" si="616"/>
        <v>0</v>
      </c>
      <c r="V3306">
        <f t="shared" si="617"/>
        <v>0</v>
      </c>
      <c r="AL3306">
        <f t="shared" si="618"/>
        <v>0</v>
      </c>
      <c r="AM3306">
        <f t="shared" si="619"/>
        <v>0</v>
      </c>
      <c r="AN3306">
        <f t="shared" si="620"/>
        <v>0</v>
      </c>
      <c r="AO3306" t="str">
        <f t="shared" si="621"/>
        <v/>
      </c>
      <c r="AP3306" t="str">
        <f t="shared" si="622"/>
        <v/>
      </c>
      <c r="AQ3306" t="str">
        <f t="shared" si="623"/>
        <v/>
      </c>
    </row>
    <row r="3307" spans="1:43" x14ac:dyDescent="0.3">
      <c r="A3307" t="s">
        <v>657</v>
      </c>
      <c r="B3307" t="s">
        <v>613</v>
      </c>
      <c r="C3307" t="s">
        <v>603</v>
      </c>
      <c r="D3307" t="s">
        <v>590</v>
      </c>
      <c r="E3307">
        <v>0.46773382865550761</v>
      </c>
      <c r="F3307">
        <v>0.23391156098736199</v>
      </c>
      <c r="G3307">
        <v>0.29835461035713029</v>
      </c>
      <c r="H3307">
        <v>1.0009999999999999</v>
      </c>
      <c r="I3307">
        <v>1.0009999999999999</v>
      </c>
      <c r="J3307">
        <v>1.0009999999999999</v>
      </c>
      <c r="N3307">
        <v>0</v>
      </c>
      <c r="O3307">
        <v>0</v>
      </c>
      <c r="P3307">
        <v>1</v>
      </c>
      <c r="Q3307">
        <f t="shared" si="612"/>
        <v>0</v>
      </c>
      <c r="R3307">
        <f t="shared" si="613"/>
        <v>0</v>
      </c>
      <c r="S3307">
        <f t="shared" si="614"/>
        <v>0</v>
      </c>
      <c r="T3307">
        <f t="shared" si="615"/>
        <v>0</v>
      </c>
      <c r="U3307">
        <f t="shared" si="616"/>
        <v>0</v>
      </c>
      <c r="V3307">
        <f t="shared" si="617"/>
        <v>0</v>
      </c>
      <c r="AL3307">
        <f t="shared" si="618"/>
        <v>0</v>
      </c>
      <c r="AM3307">
        <f t="shared" si="619"/>
        <v>0</v>
      </c>
      <c r="AN3307">
        <f t="shared" si="620"/>
        <v>0</v>
      </c>
      <c r="AO3307" t="str">
        <f t="shared" si="621"/>
        <v/>
      </c>
      <c r="AP3307" t="str">
        <f t="shared" si="622"/>
        <v/>
      </c>
      <c r="AQ3307" t="str">
        <f t="shared" si="623"/>
        <v/>
      </c>
    </row>
    <row r="3308" spans="1:43" x14ac:dyDescent="0.3">
      <c r="A3308" t="s">
        <v>657</v>
      </c>
      <c r="B3308" t="s">
        <v>616</v>
      </c>
      <c r="C3308" t="s">
        <v>604</v>
      </c>
      <c r="D3308" t="s">
        <v>590</v>
      </c>
      <c r="E3308">
        <v>0.49367393195539522</v>
      </c>
      <c r="F3308">
        <v>0.21778439174074141</v>
      </c>
      <c r="G3308">
        <v>0.28854167630386351</v>
      </c>
      <c r="H3308">
        <v>1.0009999999999999</v>
      </c>
      <c r="I3308">
        <v>1.0009999999999999</v>
      </c>
      <c r="J3308">
        <v>1.0009999999999999</v>
      </c>
      <c r="N3308">
        <v>0</v>
      </c>
      <c r="O3308">
        <v>1</v>
      </c>
      <c r="P3308">
        <v>0</v>
      </c>
      <c r="Q3308">
        <f t="shared" si="612"/>
        <v>0</v>
      </c>
      <c r="R3308">
        <f t="shared" si="613"/>
        <v>0</v>
      </c>
      <c r="S3308">
        <f t="shared" si="614"/>
        <v>0</v>
      </c>
      <c r="T3308">
        <f t="shared" si="615"/>
        <v>0</v>
      </c>
      <c r="U3308">
        <f t="shared" si="616"/>
        <v>0</v>
      </c>
      <c r="V3308">
        <f t="shared" si="617"/>
        <v>0</v>
      </c>
      <c r="AL3308">
        <f t="shared" si="618"/>
        <v>0</v>
      </c>
      <c r="AM3308">
        <f t="shared" si="619"/>
        <v>0</v>
      </c>
      <c r="AN3308">
        <f t="shared" si="620"/>
        <v>0</v>
      </c>
      <c r="AO3308" t="str">
        <f t="shared" si="621"/>
        <v/>
      </c>
      <c r="AP3308" t="str">
        <f t="shared" si="622"/>
        <v/>
      </c>
      <c r="AQ3308" t="str">
        <f t="shared" si="623"/>
        <v/>
      </c>
    </row>
    <row r="3309" spans="1:43" x14ac:dyDescent="0.3">
      <c r="A3309" t="s">
        <v>657</v>
      </c>
      <c r="B3309" t="s">
        <v>615</v>
      </c>
      <c r="C3309" t="s">
        <v>606</v>
      </c>
      <c r="D3309" t="s">
        <v>590</v>
      </c>
      <c r="E3309">
        <v>0.25924762766064258</v>
      </c>
      <c r="F3309">
        <v>0.4760900494658008</v>
      </c>
      <c r="G3309">
        <v>0.26466232287355668</v>
      </c>
      <c r="H3309">
        <v>1.0009999999999999</v>
      </c>
      <c r="I3309">
        <v>1.0009999999999999</v>
      </c>
      <c r="J3309">
        <v>1.0009999999999999</v>
      </c>
      <c r="N3309">
        <v>1</v>
      </c>
      <c r="O3309">
        <v>0</v>
      </c>
      <c r="P3309">
        <v>0</v>
      </c>
      <c r="Q3309">
        <f t="shared" si="612"/>
        <v>0</v>
      </c>
      <c r="R3309">
        <f t="shared" si="613"/>
        <v>0</v>
      </c>
      <c r="S3309">
        <f t="shared" si="614"/>
        <v>0</v>
      </c>
      <c r="T3309">
        <f t="shared" si="615"/>
        <v>0</v>
      </c>
      <c r="U3309">
        <f t="shared" si="616"/>
        <v>0</v>
      </c>
      <c r="V3309">
        <f t="shared" si="617"/>
        <v>0</v>
      </c>
      <c r="AL3309">
        <f t="shared" si="618"/>
        <v>0</v>
      </c>
      <c r="AM3309">
        <f t="shared" si="619"/>
        <v>0</v>
      </c>
      <c r="AN3309">
        <f t="shared" si="620"/>
        <v>0</v>
      </c>
      <c r="AO3309" t="str">
        <f t="shared" si="621"/>
        <v/>
      </c>
      <c r="AP3309" t="str">
        <f t="shared" si="622"/>
        <v/>
      </c>
      <c r="AQ3309" t="str">
        <f t="shared" si="623"/>
        <v/>
      </c>
    </row>
    <row r="3310" spans="1:43" x14ac:dyDescent="0.3">
      <c r="A3310" t="s">
        <v>657</v>
      </c>
      <c r="B3310" t="s">
        <v>601</v>
      </c>
      <c r="C3310" t="s">
        <v>614</v>
      </c>
      <c r="D3310" t="s">
        <v>590</v>
      </c>
      <c r="E3310">
        <v>0.22279182519744631</v>
      </c>
      <c r="F3310">
        <v>0.53531342370942536</v>
      </c>
      <c r="G3310">
        <v>0.2418947510931283</v>
      </c>
      <c r="H3310">
        <v>1.0009999999999999</v>
      </c>
      <c r="I3310">
        <v>1.0009999999999999</v>
      </c>
      <c r="J3310">
        <v>1.0009999999999999</v>
      </c>
      <c r="N3310">
        <v>0</v>
      </c>
      <c r="O3310">
        <v>1</v>
      </c>
      <c r="P3310">
        <v>0</v>
      </c>
      <c r="Q3310">
        <f t="shared" si="612"/>
        <v>0</v>
      </c>
      <c r="R3310">
        <f t="shared" si="613"/>
        <v>0</v>
      </c>
      <c r="S3310">
        <f t="shared" si="614"/>
        <v>0</v>
      </c>
      <c r="T3310">
        <f t="shared" si="615"/>
        <v>0</v>
      </c>
      <c r="U3310">
        <f t="shared" si="616"/>
        <v>0</v>
      </c>
      <c r="V3310">
        <f t="shared" si="617"/>
        <v>0</v>
      </c>
      <c r="AL3310">
        <f t="shared" si="618"/>
        <v>0</v>
      </c>
      <c r="AM3310">
        <f t="shared" si="619"/>
        <v>0</v>
      </c>
      <c r="AN3310">
        <f t="shared" si="620"/>
        <v>0</v>
      </c>
      <c r="AO3310" t="str">
        <f t="shared" si="621"/>
        <v/>
      </c>
      <c r="AP3310" t="str">
        <f t="shared" si="622"/>
        <v/>
      </c>
      <c r="AQ3310" t="str">
        <f t="shared" si="623"/>
        <v/>
      </c>
    </row>
    <row r="3311" spans="1:43" x14ac:dyDescent="0.3">
      <c r="A3311" t="s">
        <v>657</v>
      </c>
      <c r="B3311" t="s">
        <v>589</v>
      </c>
      <c r="C3311" t="s">
        <v>599</v>
      </c>
      <c r="D3311" t="s">
        <v>590</v>
      </c>
      <c r="E3311">
        <v>0.28638768885255261</v>
      </c>
      <c r="F3311">
        <v>0.4133958585619783</v>
      </c>
      <c r="G3311">
        <v>0.3002164525854692</v>
      </c>
      <c r="H3311">
        <v>1.0009999999999999</v>
      </c>
      <c r="I3311">
        <v>1.0009999999999999</v>
      </c>
      <c r="J3311">
        <v>1.0009999999999999</v>
      </c>
      <c r="N3311">
        <v>0</v>
      </c>
      <c r="O3311">
        <v>0</v>
      </c>
      <c r="P3311">
        <v>1</v>
      </c>
      <c r="Q3311">
        <f t="shared" si="612"/>
        <v>0</v>
      </c>
      <c r="R3311">
        <f t="shared" si="613"/>
        <v>0</v>
      </c>
      <c r="S3311">
        <f t="shared" si="614"/>
        <v>0</v>
      </c>
      <c r="T3311">
        <f t="shared" si="615"/>
        <v>0</v>
      </c>
      <c r="U3311">
        <f t="shared" si="616"/>
        <v>0</v>
      </c>
      <c r="V3311">
        <f t="shared" si="617"/>
        <v>0</v>
      </c>
      <c r="AL3311">
        <f t="shared" si="618"/>
        <v>0</v>
      </c>
      <c r="AM3311">
        <f t="shared" si="619"/>
        <v>0</v>
      </c>
      <c r="AN3311">
        <f t="shared" si="620"/>
        <v>0</v>
      </c>
      <c r="AO3311" t="str">
        <f t="shared" si="621"/>
        <v/>
      </c>
      <c r="AP3311" t="str">
        <f t="shared" si="622"/>
        <v/>
      </c>
      <c r="AQ3311" t="str">
        <f t="shared" si="623"/>
        <v/>
      </c>
    </row>
    <row r="3312" spans="1:43" x14ac:dyDescent="0.3">
      <c r="A3312" t="s">
        <v>657</v>
      </c>
      <c r="B3312" t="s">
        <v>600</v>
      </c>
      <c r="C3312" t="s">
        <v>598</v>
      </c>
      <c r="D3312" t="s">
        <v>590</v>
      </c>
      <c r="E3312">
        <v>0.62839566570911554</v>
      </c>
      <c r="F3312">
        <v>0.14454995328343639</v>
      </c>
      <c r="G3312">
        <v>0.2270543810074481</v>
      </c>
      <c r="H3312">
        <v>1.0009999999999999</v>
      </c>
      <c r="I3312">
        <v>1.0009999999999999</v>
      </c>
      <c r="J3312">
        <v>1.0009999999999999</v>
      </c>
      <c r="N3312">
        <v>1</v>
      </c>
      <c r="O3312">
        <v>0</v>
      </c>
      <c r="P3312">
        <v>0</v>
      </c>
      <c r="Q3312">
        <f t="shared" si="612"/>
        <v>0</v>
      </c>
      <c r="R3312">
        <f t="shared" si="613"/>
        <v>0</v>
      </c>
      <c r="S3312">
        <f t="shared" si="614"/>
        <v>0</v>
      </c>
      <c r="T3312">
        <f t="shared" si="615"/>
        <v>0</v>
      </c>
      <c r="U3312">
        <f t="shared" si="616"/>
        <v>0</v>
      </c>
      <c r="V3312">
        <f t="shared" si="617"/>
        <v>0</v>
      </c>
      <c r="AL3312">
        <f t="shared" si="618"/>
        <v>0</v>
      </c>
      <c r="AM3312">
        <f t="shared" si="619"/>
        <v>0</v>
      </c>
      <c r="AN3312">
        <f t="shared" si="620"/>
        <v>0</v>
      </c>
      <c r="AO3312" t="str">
        <f t="shared" si="621"/>
        <v/>
      </c>
      <c r="AP3312" t="str">
        <f t="shared" si="622"/>
        <v/>
      </c>
      <c r="AQ3312" t="str">
        <f t="shared" si="623"/>
        <v/>
      </c>
    </row>
    <row r="3313" spans="1:43" x14ac:dyDescent="0.3">
      <c r="A3313" t="s">
        <v>657</v>
      </c>
      <c r="B3313" t="s">
        <v>434</v>
      </c>
      <c r="C3313" t="s">
        <v>414</v>
      </c>
      <c r="D3313" t="s">
        <v>63</v>
      </c>
      <c r="E3313">
        <v>0.2683730466023807</v>
      </c>
      <c r="F3313">
        <v>0.45623187302970308</v>
      </c>
      <c r="G3313">
        <v>0.2753950803679161</v>
      </c>
      <c r="H3313">
        <v>1.0009999999999999</v>
      </c>
      <c r="I3313">
        <v>1.0009999999999999</v>
      </c>
      <c r="J3313">
        <v>1.0009999999999999</v>
      </c>
      <c r="N3313">
        <v>1</v>
      </c>
      <c r="O3313">
        <v>0</v>
      </c>
      <c r="P3313">
        <v>0</v>
      </c>
      <c r="Q3313">
        <f t="shared" si="612"/>
        <v>0</v>
      </c>
      <c r="R3313">
        <f t="shared" si="613"/>
        <v>0</v>
      </c>
      <c r="S3313">
        <f t="shared" si="614"/>
        <v>0</v>
      </c>
      <c r="T3313">
        <f t="shared" si="615"/>
        <v>0</v>
      </c>
      <c r="U3313">
        <f t="shared" si="616"/>
        <v>0</v>
      </c>
      <c r="V3313">
        <f t="shared" si="617"/>
        <v>0</v>
      </c>
      <c r="AL3313">
        <f t="shared" si="618"/>
        <v>0</v>
      </c>
      <c r="AM3313">
        <f t="shared" si="619"/>
        <v>0</v>
      </c>
      <c r="AN3313">
        <f t="shared" si="620"/>
        <v>0</v>
      </c>
      <c r="AO3313" t="str">
        <f t="shared" si="621"/>
        <v/>
      </c>
      <c r="AP3313" t="str">
        <f t="shared" si="622"/>
        <v/>
      </c>
      <c r="AQ3313" t="str">
        <f t="shared" si="623"/>
        <v/>
      </c>
    </row>
    <row r="3314" spans="1:43" x14ac:dyDescent="0.3">
      <c r="A3314" t="s">
        <v>657</v>
      </c>
      <c r="B3314" t="s">
        <v>467</v>
      </c>
      <c r="C3314" t="s">
        <v>458</v>
      </c>
      <c r="D3314" t="s">
        <v>450</v>
      </c>
      <c r="E3314">
        <v>0.51283165626913418</v>
      </c>
      <c r="F3314">
        <v>0.20329567901841911</v>
      </c>
      <c r="G3314">
        <v>0.28387266471244682</v>
      </c>
      <c r="H3314">
        <v>1.8</v>
      </c>
      <c r="I3314">
        <v>3.5</v>
      </c>
      <c r="J3314">
        <v>3.9</v>
      </c>
      <c r="K3314" t="s">
        <v>43</v>
      </c>
      <c r="L3314" t="s">
        <v>43</v>
      </c>
      <c r="M3314" t="s">
        <v>43</v>
      </c>
      <c r="N3314">
        <v>1</v>
      </c>
      <c r="O3314">
        <v>0</v>
      </c>
      <c r="P3314">
        <v>0</v>
      </c>
      <c r="Q3314">
        <f t="shared" si="612"/>
        <v>0</v>
      </c>
      <c r="R3314">
        <f t="shared" si="613"/>
        <v>0</v>
      </c>
      <c r="S3314">
        <f t="shared" si="614"/>
        <v>0</v>
      </c>
      <c r="T3314">
        <f t="shared" si="615"/>
        <v>0</v>
      </c>
      <c r="U3314">
        <f t="shared" si="616"/>
        <v>0</v>
      </c>
      <c r="V3314">
        <f t="shared" si="617"/>
        <v>0</v>
      </c>
      <c r="AL3314">
        <f t="shared" si="618"/>
        <v>0</v>
      </c>
      <c r="AM3314">
        <f t="shared" si="619"/>
        <v>0</v>
      </c>
      <c r="AN3314">
        <f t="shared" si="620"/>
        <v>0</v>
      </c>
      <c r="AO3314" t="str">
        <f t="shared" si="621"/>
        <v/>
      </c>
      <c r="AP3314" t="str">
        <f t="shared" si="622"/>
        <v/>
      </c>
      <c r="AQ3314" t="str">
        <f t="shared" si="623"/>
        <v/>
      </c>
    </row>
    <row r="3315" spans="1:43" x14ac:dyDescent="0.3">
      <c r="A3315" t="s">
        <v>657</v>
      </c>
      <c r="B3315" t="s">
        <v>346</v>
      </c>
      <c r="C3315" t="s">
        <v>362</v>
      </c>
      <c r="D3315" t="s">
        <v>179</v>
      </c>
      <c r="E3315">
        <v>0.44925723391224198</v>
      </c>
      <c r="F3315">
        <v>0.24290673232226059</v>
      </c>
      <c r="G3315">
        <v>0.30783603376549729</v>
      </c>
      <c r="H3315">
        <v>1.93</v>
      </c>
      <c r="I3315">
        <v>5</v>
      </c>
      <c r="J3315">
        <v>2.85</v>
      </c>
      <c r="K3315" t="s">
        <v>30</v>
      </c>
      <c r="L3315" t="s">
        <v>30</v>
      </c>
      <c r="M3315" t="s">
        <v>43</v>
      </c>
      <c r="N3315">
        <v>1</v>
      </c>
      <c r="O3315">
        <v>0</v>
      </c>
      <c r="P3315">
        <v>0</v>
      </c>
      <c r="Q3315">
        <f t="shared" si="612"/>
        <v>0</v>
      </c>
      <c r="R3315">
        <f t="shared" si="613"/>
        <v>0</v>
      </c>
      <c r="S3315">
        <f t="shared" si="614"/>
        <v>0</v>
      </c>
      <c r="T3315">
        <f t="shared" si="615"/>
        <v>0</v>
      </c>
      <c r="U3315">
        <f t="shared" si="616"/>
        <v>0</v>
      </c>
      <c r="V3315">
        <f t="shared" si="617"/>
        <v>0</v>
      </c>
      <c r="AL3315">
        <f t="shared" si="618"/>
        <v>0</v>
      </c>
      <c r="AM3315">
        <f t="shared" si="619"/>
        <v>0</v>
      </c>
      <c r="AN3315">
        <f t="shared" si="620"/>
        <v>0</v>
      </c>
      <c r="AO3315" t="str">
        <f t="shared" si="621"/>
        <v/>
      </c>
      <c r="AP3315" t="str">
        <f t="shared" si="622"/>
        <v/>
      </c>
      <c r="AQ3315" t="str">
        <f t="shared" si="623"/>
        <v/>
      </c>
    </row>
    <row r="3316" spans="1:43" x14ac:dyDescent="0.3">
      <c r="A3316" t="s">
        <v>657</v>
      </c>
      <c r="B3316" t="s">
        <v>479</v>
      </c>
      <c r="C3316" t="s">
        <v>313</v>
      </c>
      <c r="D3316" t="s">
        <v>63</v>
      </c>
      <c r="E3316">
        <v>0.28940822393219628</v>
      </c>
      <c r="F3316">
        <v>0.43870804162498389</v>
      </c>
      <c r="G3316">
        <v>0.27188373444281971</v>
      </c>
      <c r="H3316">
        <v>2.62</v>
      </c>
      <c r="I3316">
        <v>2.7</v>
      </c>
      <c r="J3316">
        <v>3.05</v>
      </c>
      <c r="K3316" t="s">
        <v>30</v>
      </c>
      <c r="L3316" t="s">
        <v>30</v>
      </c>
      <c r="M3316" t="s">
        <v>30</v>
      </c>
      <c r="N3316">
        <v>1</v>
      </c>
      <c r="O3316">
        <v>0</v>
      </c>
      <c r="P3316">
        <v>0</v>
      </c>
      <c r="Q3316">
        <f t="shared" si="612"/>
        <v>0</v>
      </c>
      <c r="R3316">
        <f t="shared" si="613"/>
        <v>3.1742714189851584E-2</v>
      </c>
      <c r="S3316">
        <f t="shared" si="614"/>
        <v>0</v>
      </c>
      <c r="T3316">
        <f t="shared" si="615"/>
        <v>0</v>
      </c>
      <c r="U3316">
        <f t="shared" si="616"/>
        <v>0</v>
      </c>
      <c r="V3316">
        <f t="shared" si="617"/>
        <v>0</v>
      </c>
      <c r="AL3316">
        <f t="shared" si="618"/>
        <v>0</v>
      </c>
      <c r="AM3316">
        <f t="shared" si="619"/>
        <v>3.1742714189851584E-2</v>
      </c>
      <c r="AN3316">
        <f t="shared" si="620"/>
        <v>0</v>
      </c>
      <c r="AO3316" t="str">
        <f t="shared" si="621"/>
        <v/>
      </c>
      <c r="AP3316">
        <f t="shared" si="622"/>
        <v>-3.1742714189851584E-2</v>
      </c>
      <c r="AQ3316" t="str">
        <f t="shared" si="623"/>
        <v/>
      </c>
    </row>
    <row r="3317" spans="1:43" x14ac:dyDescent="0.3">
      <c r="A3317" t="s">
        <v>657</v>
      </c>
      <c r="B3317" t="s">
        <v>430</v>
      </c>
      <c r="C3317" t="s">
        <v>314</v>
      </c>
      <c r="D3317" t="s">
        <v>58</v>
      </c>
      <c r="E3317">
        <v>0.33744683149830978</v>
      </c>
      <c r="F3317">
        <v>0.34532582617491869</v>
      </c>
      <c r="G3317">
        <v>0.31722734232677141</v>
      </c>
      <c r="H3317">
        <v>2.35</v>
      </c>
      <c r="I3317">
        <v>2.92</v>
      </c>
      <c r="J3317">
        <v>3.3</v>
      </c>
      <c r="K3317" t="s">
        <v>43</v>
      </c>
      <c r="L3317" t="s">
        <v>30</v>
      </c>
      <c r="M3317" t="s">
        <v>43</v>
      </c>
      <c r="N3317">
        <v>0</v>
      </c>
      <c r="O3317">
        <v>0</v>
      </c>
      <c r="P3317">
        <v>1</v>
      </c>
      <c r="Q3317">
        <f t="shared" si="612"/>
        <v>0</v>
      </c>
      <c r="R3317">
        <f t="shared" si="613"/>
        <v>0</v>
      </c>
      <c r="S3317">
        <f t="shared" si="614"/>
        <v>0</v>
      </c>
      <c r="T3317">
        <f t="shared" si="615"/>
        <v>0</v>
      </c>
      <c r="U3317">
        <f t="shared" si="616"/>
        <v>0</v>
      </c>
      <c r="V3317">
        <f t="shared" si="617"/>
        <v>0</v>
      </c>
      <c r="AL3317">
        <f t="shared" si="618"/>
        <v>0</v>
      </c>
      <c r="AM3317">
        <f t="shared" si="619"/>
        <v>0</v>
      </c>
      <c r="AN3317">
        <f t="shared" si="620"/>
        <v>0</v>
      </c>
      <c r="AO3317" t="str">
        <f t="shared" si="621"/>
        <v/>
      </c>
      <c r="AP3317" t="str">
        <f t="shared" si="622"/>
        <v/>
      </c>
      <c r="AQ3317" t="str">
        <f t="shared" si="623"/>
        <v/>
      </c>
    </row>
    <row r="3318" spans="1:43" x14ac:dyDescent="0.3">
      <c r="A3318" t="s">
        <v>657</v>
      </c>
      <c r="B3318" t="s">
        <v>385</v>
      </c>
      <c r="C3318" t="s">
        <v>474</v>
      </c>
      <c r="D3318" t="s">
        <v>179</v>
      </c>
      <c r="E3318">
        <v>0.31892055041219369</v>
      </c>
      <c r="F3318">
        <v>0.36447861174231971</v>
      </c>
      <c r="G3318">
        <v>0.31660083784548682</v>
      </c>
      <c r="H3318">
        <v>2.5499999999999998</v>
      </c>
      <c r="I3318">
        <v>3.3</v>
      </c>
      <c r="J3318">
        <v>2.6</v>
      </c>
      <c r="K3318" t="s">
        <v>30</v>
      </c>
      <c r="L3318" t="s">
        <v>30</v>
      </c>
      <c r="M3318" t="s">
        <v>43</v>
      </c>
      <c r="N3318">
        <v>1</v>
      </c>
      <c r="O3318">
        <v>0</v>
      </c>
      <c r="P3318">
        <v>0</v>
      </c>
      <c r="Q3318">
        <f t="shared" si="612"/>
        <v>0</v>
      </c>
      <c r="R3318">
        <f t="shared" si="613"/>
        <v>1.1954010765869771E-2</v>
      </c>
      <c r="S3318">
        <f t="shared" si="614"/>
        <v>0</v>
      </c>
      <c r="T3318">
        <f t="shared" si="615"/>
        <v>0</v>
      </c>
      <c r="U3318">
        <f t="shared" si="616"/>
        <v>0</v>
      </c>
      <c r="V3318">
        <f t="shared" si="617"/>
        <v>0</v>
      </c>
      <c r="AL3318">
        <f t="shared" si="618"/>
        <v>0</v>
      </c>
      <c r="AM3318">
        <f t="shared" si="619"/>
        <v>1.1954010765869771E-2</v>
      </c>
      <c r="AN3318">
        <f t="shared" si="620"/>
        <v>0</v>
      </c>
      <c r="AO3318" t="str">
        <f t="shared" si="621"/>
        <v/>
      </c>
      <c r="AP3318">
        <f t="shared" si="622"/>
        <v>-1.1954010765869771E-2</v>
      </c>
      <c r="AQ3318" t="str">
        <f t="shared" si="623"/>
        <v/>
      </c>
    </row>
    <row r="3319" spans="1:43" x14ac:dyDescent="0.3">
      <c r="A3319" t="s">
        <v>658</v>
      </c>
      <c r="B3319" t="s">
        <v>597</v>
      </c>
      <c r="C3319" t="s">
        <v>602</v>
      </c>
      <c r="D3319" t="s">
        <v>590</v>
      </c>
      <c r="E3319">
        <v>0.43839948633142312</v>
      </c>
      <c r="F3319">
        <v>0.25454579486428291</v>
      </c>
      <c r="G3319">
        <v>0.30705471880429408</v>
      </c>
      <c r="H3319">
        <v>1.0009999999999999</v>
      </c>
      <c r="I3319">
        <v>1.0009999999999999</v>
      </c>
      <c r="J3319">
        <v>1.0009999999999999</v>
      </c>
      <c r="N3319">
        <v>1</v>
      </c>
      <c r="O3319">
        <v>0</v>
      </c>
      <c r="P3319">
        <v>0</v>
      </c>
      <c r="Q3319">
        <f t="shared" si="612"/>
        <v>0</v>
      </c>
      <c r="R3319">
        <f t="shared" si="613"/>
        <v>0</v>
      </c>
      <c r="S3319">
        <f t="shared" si="614"/>
        <v>0</v>
      </c>
      <c r="T3319">
        <f t="shared" si="615"/>
        <v>0</v>
      </c>
      <c r="U3319">
        <f t="shared" si="616"/>
        <v>0</v>
      </c>
      <c r="V3319">
        <f t="shared" si="617"/>
        <v>0</v>
      </c>
      <c r="AL3319">
        <f t="shared" si="618"/>
        <v>0</v>
      </c>
      <c r="AM3319">
        <f t="shared" si="619"/>
        <v>0</v>
      </c>
      <c r="AN3319">
        <f t="shared" si="620"/>
        <v>0</v>
      </c>
      <c r="AO3319" t="str">
        <f t="shared" si="621"/>
        <v/>
      </c>
      <c r="AP3319" t="str">
        <f t="shared" si="622"/>
        <v/>
      </c>
      <c r="AQ3319" t="str">
        <f t="shared" si="623"/>
        <v/>
      </c>
    </row>
    <row r="3320" spans="1:43" x14ac:dyDescent="0.3">
      <c r="A3320" t="s">
        <v>658</v>
      </c>
      <c r="B3320" t="s">
        <v>95</v>
      </c>
      <c r="C3320" t="s">
        <v>258</v>
      </c>
      <c r="D3320" t="s">
        <v>71</v>
      </c>
      <c r="E3320">
        <v>0.69821114188525624</v>
      </c>
      <c r="F3320">
        <v>0.10955106902994879</v>
      </c>
      <c r="G3320">
        <v>0.19223778908479491</v>
      </c>
      <c r="H3320">
        <v>1.32</v>
      </c>
      <c r="I3320">
        <v>9</v>
      </c>
      <c r="J3320">
        <v>5.5</v>
      </c>
      <c r="K3320" t="s">
        <v>30</v>
      </c>
      <c r="L3320" t="s">
        <v>30</v>
      </c>
      <c r="M3320" t="s">
        <v>43</v>
      </c>
      <c r="N3320">
        <v>0</v>
      </c>
      <c r="O3320">
        <v>0</v>
      </c>
      <c r="P3320">
        <v>1</v>
      </c>
      <c r="Q3320">
        <f t="shared" si="612"/>
        <v>0</v>
      </c>
      <c r="R3320">
        <f t="shared" si="613"/>
        <v>0</v>
      </c>
      <c r="S3320">
        <f t="shared" si="614"/>
        <v>0</v>
      </c>
      <c r="T3320">
        <f t="shared" si="615"/>
        <v>0</v>
      </c>
      <c r="U3320">
        <f t="shared" si="616"/>
        <v>0</v>
      </c>
      <c r="V3320">
        <f t="shared" si="617"/>
        <v>0</v>
      </c>
      <c r="AL3320">
        <f t="shared" si="618"/>
        <v>0</v>
      </c>
      <c r="AM3320">
        <f t="shared" si="619"/>
        <v>0</v>
      </c>
      <c r="AN3320">
        <f t="shared" si="620"/>
        <v>0</v>
      </c>
      <c r="AO3320" t="str">
        <f t="shared" si="621"/>
        <v/>
      </c>
      <c r="AP3320" t="str">
        <f t="shared" si="622"/>
        <v/>
      </c>
      <c r="AQ3320" t="str">
        <f t="shared" si="623"/>
        <v/>
      </c>
    </row>
    <row r="3321" spans="1:43" x14ac:dyDescent="0.3">
      <c r="A3321" t="s">
        <v>658</v>
      </c>
      <c r="B3321" t="s">
        <v>388</v>
      </c>
      <c r="C3321" t="s">
        <v>410</v>
      </c>
      <c r="D3321" t="s">
        <v>71</v>
      </c>
      <c r="E3321">
        <v>0.29965107301466432</v>
      </c>
      <c r="F3321">
        <v>0.39169711727974049</v>
      </c>
      <c r="G3321">
        <v>0.30865180970559519</v>
      </c>
      <c r="H3321">
        <v>2.6</v>
      </c>
      <c r="I3321">
        <v>2.4</v>
      </c>
      <c r="J3321">
        <v>3.65</v>
      </c>
      <c r="K3321" t="s">
        <v>43</v>
      </c>
      <c r="L3321" t="s">
        <v>43</v>
      </c>
      <c r="M3321" t="s">
        <v>43</v>
      </c>
      <c r="N3321">
        <v>0</v>
      </c>
      <c r="O3321">
        <v>1</v>
      </c>
      <c r="P3321">
        <v>0</v>
      </c>
      <c r="Q3321">
        <f t="shared" si="612"/>
        <v>0</v>
      </c>
      <c r="R3321">
        <f t="shared" si="613"/>
        <v>0</v>
      </c>
      <c r="S3321">
        <f t="shared" si="614"/>
        <v>0</v>
      </c>
      <c r="T3321">
        <f t="shared" si="615"/>
        <v>0</v>
      </c>
      <c r="U3321">
        <f t="shared" si="616"/>
        <v>0</v>
      </c>
      <c r="V3321">
        <f t="shared" si="617"/>
        <v>0</v>
      </c>
      <c r="AL3321">
        <f t="shared" si="618"/>
        <v>0</v>
      </c>
      <c r="AM3321">
        <f t="shared" si="619"/>
        <v>0</v>
      </c>
      <c r="AN3321">
        <f t="shared" si="620"/>
        <v>0</v>
      </c>
      <c r="AO3321" t="str">
        <f t="shared" si="621"/>
        <v/>
      </c>
      <c r="AP3321" t="str">
        <f t="shared" si="622"/>
        <v/>
      </c>
      <c r="AQ3321" t="str">
        <f t="shared" si="623"/>
        <v/>
      </c>
    </row>
    <row r="3322" spans="1:43" x14ac:dyDescent="0.3">
      <c r="A3322" t="s">
        <v>658</v>
      </c>
      <c r="B3322" t="s">
        <v>426</v>
      </c>
      <c r="C3322" t="s">
        <v>110</v>
      </c>
      <c r="D3322" t="s">
        <v>71</v>
      </c>
      <c r="E3322">
        <v>0.17821462381967251</v>
      </c>
      <c r="F3322">
        <v>0.6104319839358513</v>
      </c>
      <c r="G3322">
        <v>0.21135339224447619</v>
      </c>
      <c r="H3322">
        <v>6.5</v>
      </c>
      <c r="I3322">
        <v>1.44</v>
      </c>
      <c r="J3322">
        <v>4.5</v>
      </c>
      <c r="K3322" t="s">
        <v>43</v>
      </c>
      <c r="L3322" t="s">
        <v>30</v>
      </c>
      <c r="M3322" t="s">
        <v>43</v>
      </c>
      <c r="N3322">
        <v>1</v>
      </c>
      <c r="O3322">
        <v>0</v>
      </c>
      <c r="P3322">
        <v>0</v>
      </c>
      <c r="Q3322">
        <f t="shared" si="612"/>
        <v>0</v>
      </c>
      <c r="R3322">
        <f t="shared" si="613"/>
        <v>0</v>
      </c>
      <c r="S3322">
        <f t="shared" si="614"/>
        <v>0</v>
      </c>
      <c r="T3322">
        <f t="shared" si="615"/>
        <v>0</v>
      </c>
      <c r="U3322">
        <f t="shared" si="616"/>
        <v>0</v>
      </c>
      <c r="V3322">
        <f t="shared" si="617"/>
        <v>0</v>
      </c>
      <c r="AL3322">
        <f t="shared" si="618"/>
        <v>0</v>
      </c>
      <c r="AM3322">
        <f t="shared" si="619"/>
        <v>0</v>
      </c>
      <c r="AN3322">
        <f t="shared" si="620"/>
        <v>0</v>
      </c>
      <c r="AO3322" t="str">
        <f t="shared" si="621"/>
        <v/>
      </c>
      <c r="AP3322" t="str">
        <f t="shared" si="622"/>
        <v/>
      </c>
      <c r="AQ3322" t="str">
        <f t="shared" si="623"/>
        <v/>
      </c>
    </row>
    <row r="3323" spans="1:43" x14ac:dyDescent="0.3">
      <c r="A3323" t="s">
        <v>658</v>
      </c>
      <c r="B3323" t="s">
        <v>405</v>
      </c>
      <c r="C3323" t="s">
        <v>293</v>
      </c>
      <c r="D3323" t="s">
        <v>58</v>
      </c>
      <c r="E3323">
        <v>0.48799427855288241</v>
      </c>
      <c r="F3323">
        <v>0.22280741479201599</v>
      </c>
      <c r="G3323">
        <v>0.28919830665510149</v>
      </c>
      <c r="H3323">
        <v>2</v>
      </c>
      <c r="I3323">
        <v>3.8</v>
      </c>
      <c r="J3323">
        <v>3</v>
      </c>
      <c r="K3323" t="s">
        <v>43</v>
      </c>
      <c r="L3323" t="s">
        <v>43</v>
      </c>
      <c r="M3323" t="s">
        <v>30</v>
      </c>
      <c r="N3323">
        <v>0</v>
      </c>
      <c r="O3323">
        <v>0</v>
      </c>
      <c r="P3323">
        <v>1</v>
      </c>
      <c r="Q3323">
        <f t="shared" si="612"/>
        <v>0</v>
      </c>
      <c r="R3323">
        <f t="shared" si="613"/>
        <v>0</v>
      </c>
      <c r="S3323">
        <f t="shared" si="614"/>
        <v>0</v>
      </c>
      <c r="T3323">
        <f t="shared" si="615"/>
        <v>0</v>
      </c>
      <c r="U3323">
        <f t="shared" si="616"/>
        <v>0</v>
      </c>
      <c r="V3323">
        <f t="shared" si="617"/>
        <v>0</v>
      </c>
      <c r="AL3323">
        <f t="shared" si="618"/>
        <v>0</v>
      </c>
      <c r="AM3323">
        <f t="shared" si="619"/>
        <v>0</v>
      </c>
      <c r="AN3323">
        <f t="shared" si="620"/>
        <v>0</v>
      </c>
      <c r="AO3323" t="str">
        <f t="shared" si="621"/>
        <v/>
      </c>
      <c r="AP3323" t="str">
        <f t="shared" si="622"/>
        <v/>
      </c>
      <c r="AQ3323" t="str">
        <f t="shared" si="623"/>
        <v/>
      </c>
    </row>
    <row r="3324" spans="1:43" x14ac:dyDescent="0.3">
      <c r="A3324" t="s">
        <v>658</v>
      </c>
      <c r="B3324" t="s">
        <v>214</v>
      </c>
      <c r="C3324" t="s">
        <v>213</v>
      </c>
      <c r="D3324" t="s">
        <v>71</v>
      </c>
      <c r="E3324">
        <v>0.47231967405827252</v>
      </c>
      <c r="F3324">
        <v>0.23788130189999529</v>
      </c>
      <c r="G3324">
        <v>0.28979902404173219</v>
      </c>
      <c r="H3324">
        <v>1.7</v>
      </c>
      <c r="I3324">
        <v>5.25</v>
      </c>
      <c r="J3324">
        <v>3.6</v>
      </c>
      <c r="K3324" t="s">
        <v>30</v>
      </c>
      <c r="L3324" t="s">
        <v>43</v>
      </c>
      <c r="M3324" t="s">
        <v>43</v>
      </c>
      <c r="N3324">
        <v>1</v>
      </c>
      <c r="O3324">
        <v>0</v>
      </c>
      <c r="P3324">
        <v>0</v>
      </c>
      <c r="Q3324">
        <f t="shared" si="612"/>
        <v>0</v>
      </c>
      <c r="R3324">
        <f t="shared" si="613"/>
        <v>0</v>
      </c>
      <c r="S3324">
        <f t="shared" si="614"/>
        <v>0</v>
      </c>
      <c r="T3324">
        <f t="shared" si="615"/>
        <v>0</v>
      </c>
      <c r="U3324">
        <f t="shared" si="616"/>
        <v>0</v>
      </c>
      <c r="V3324">
        <f t="shared" si="617"/>
        <v>0</v>
      </c>
      <c r="AL3324">
        <f t="shared" si="618"/>
        <v>0</v>
      </c>
      <c r="AM3324">
        <f t="shared" si="619"/>
        <v>0</v>
      </c>
      <c r="AN3324">
        <f t="shared" si="620"/>
        <v>0</v>
      </c>
      <c r="AO3324" t="str">
        <f t="shared" si="621"/>
        <v/>
      </c>
      <c r="AP3324" t="str">
        <f t="shared" si="622"/>
        <v/>
      </c>
      <c r="AQ3324" t="str">
        <f t="shared" si="623"/>
        <v/>
      </c>
    </row>
    <row r="3325" spans="1:43" x14ac:dyDescent="0.3">
      <c r="A3325" t="s">
        <v>658</v>
      </c>
      <c r="B3325" t="s">
        <v>27</v>
      </c>
      <c r="C3325" t="s">
        <v>454</v>
      </c>
      <c r="D3325" t="s">
        <v>29</v>
      </c>
      <c r="E3325">
        <v>0.27913104136726691</v>
      </c>
      <c r="F3325">
        <v>0.43006058261673652</v>
      </c>
      <c r="G3325">
        <v>0.29080837601599657</v>
      </c>
      <c r="H3325">
        <v>3.05</v>
      </c>
      <c r="I3325">
        <v>2.35</v>
      </c>
      <c r="J3325">
        <v>3.3</v>
      </c>
      <c r="K3325" t="s">
        <v>43</v>
      </c>
      <c r="L3325" t="s">
        <v>43</v>
      </c>
      <c r="M3325" t="s">
        <v>30</v>
      </c>
      <c r="N3325">
        <v>0</v>
      </c>
      <c r="O3325">
        <v>1</v>
      </c>
      <c r="P3325">
        <v>0</v>
      </c>
      <c r="Q3325">
        <f t="shared" si="612"/>
        <v>0</v>
      </c>
      <c r="R3325">
        <f t="shared" si="613"/>
        <v>0</v>
      </c>
      <c r="S3325">
        <f t="shared" si="614"/>
        <v>0</v>
      </c>
      <c r="T3325">
        <f t="shared" si="615"/>
        <v>0</v>
      </c>
      <c r="U3325">
        <f t="shared" si="616"/>
        <v>0</v>
      </c>
      <c r="V3325">
        <f t="shared" si="617"/>
        <v>0</v>
      </c>
      <c r="AL3325">
        <f t="shared" si="618"/>
        <v>0</v>
      </c>
      <c r="AM3325">
        <f t="shared" si="619"/>
        <v>0</v>
      </c>
      <c r="AN3325">
        <f t="shared" si="620"/>
        <v>0</v>
      </c>
      <c r="AO3325" t="str">
        <f t="shared" si="621"/>
        <v/>
      </c>
      <c r="AP3325" t="str">
        <f t="shared" si="622"/>
        <v/>
      </c>
      <c r="AQ3325" t="str">
        <f t="shared" si="623"/>
        <v/>
      </c>
    </row>
    <row r="3326" spans="1:43" x14ac:dyDescent="0.3">
      <c r="A3326" t="s">
        <v>658</v>
      </c>
      <c r="B3326" t="s">
        <v>296</v>
      </c>
      <c r="C3326" t="s">
        <v>413</v>
      </c>
      <c r="D3326" t="s">
        <v>179</v>
      </c>
      <c r="E3326">
        <v>0.22822822692242839</v>
      </c>
      <c r="F3326">
        <v>0.51539035570410519</v>
      </c>
      <c r="G3326">
        <v>0.25638141737346642</v>
      </c>
      <c r="H3326">
        <v>4.0999999999999996</v>
      </c>
      <c r="I3326">
        <v>1.91</v>
      </c>
      <c r="J3326">
        <v>3.2</v>
      </c>
      <c r="K3326" t="s">
        <v>43</v>
      </c>
      <c r="L3326" t="s">
        <v>30</v>
      </c>
      <c r="M3326" t="s">
        <v>30</v>
      </c>
      <c r="N3326">
        <v>0</v>
      </c>
      <c r="O3326">
        <v>1</v>
      </c>
      <c r="P3326">
        <v>0</v>
      </c>
      <c r="Q3326">
        <f t="shared" si="612"/>
        <v>0</v>
      </c>
      <c r="R3326">
        <f t="shared" si="613"/>
        <v>0</v>
      </c>
      <c r="S3326">
        <f t="shared" si="614"/>
        <v>0</v>
      </c>
      <c r="T3326">
        <f t="shared" si="615"/>
        <v>0</v>
      </c>
      <c r="U3326">
        <f t="shared" si="616"/>
        <v>0</v>
      </c>
      <c r="V3326">
        <f t="shared" si="617"/>
        <v>0</v>
      </c>
      <c r="AL3326">
        <f t="shared" si="618"/>
        <v>0</v>
      </c>
      <c r="AM3326">
        <f t="shared" si="619"/>
        <v>0</v>
      </c>
      <c r="AN3326">
        <f t="shared" si="620"/>
        <v>0</v>
      </c>
      <c r="AO3326" t="str">
        <f t="shared" si="621"/>
        <v/>
      </c>
      <c r="AP3326" t="str">
        <f t="shared" si="622"/>
        <v/>
      </c>
      <c r="AQ3326" t="str">
        <f t="shared" si="623"/>
        <v/>
      </c>
    </row>
    <row r="3327" spans="1:43" x14ac:dyDescent="0.3">
      <c r="A3327" t="s">
        <v>658</v>
      </c>
      <c r="B3327" t="s">
        <v>347</v>
      </c>
      <c r="C3327" t="s">
        <v>437</v>
      </c>
      <c r="D3327" t="s">
        <v>179</v>
      </c>
      <c r="E3327">
        <v>0.34525269712938861</v>
      </c>
      <c r="F3327">
        <v>0.33103907915949021</v>
      </c>
      <c r="G3327">
        <v>0.32370822371112129</v>
      </c>
      <c r="H3327">
        <v>2.65</v>
      </c>
      <c r="I3327">
        <v>3</v>
      </c>
      <c r="J3327">
        <v>2.75</v>
      </c>
      <c r="K3327" t="s">
        <v>43</v>
      </c>
      <c r="L3327" t="s">
        <v>30</v>
      </c>
      <c r="M3327" t="s">
        <v>30</v>
      </c>
      <c r="N3327">
        <v>0</v>
      </c>
      <c r="O3327">
        <v>0</v>
      </c>
      <c r="P3327">
        <v>1</v>
      </c>
      <c r="Q3327">
        <f t="shared" si="612"/>
        <v>0</v>
      </c>
      <c r="R3327">
        <f t="shared" si="613"/>
        <v>0</v>
      </c>
      <c r="S3327">
        <f t="shared" si="614"/>
        <v>0</v>
      </c>
      <c r="T3327">
        <f t="shared" si="615"/>
        <v>0</v>
      </c>
      <c r="U3327">
        <f t="shared" si="616"/>
        <v>0</v>
      </c>
      <c r="V3327">
        <f t="shared" si="617"/>
        <v>0</v>
      </c>
      <c r="AL3327">
        <f t="shared" si="618"/>
        <v>0</v>
      </c>
      <c r="AM3327">
        <f t="shared" si="619"/>
        <v>0</v>
      </c>
      <c r="AN3327">
        <f t="shared" si="620"/>
        <v>0</v>
      </c>
      <c r="AO3327" t="str">
        <f t="shared" si="621"/>
        <v/>
      </c>
      <c r="AP3327" t="str">
        <f t="shared" si="622"/>
        <v/>
      </c>
      <c r="AQ3327" t="str">
        <f t="shared" si="623"/>
        <v/>
      </c>
    </row>
    <row r="3328" spans="1:43" x14ac:dyDescent="0.3">
      <c r="A3328" t="s">
        <v>659</v>
      </c>
      <c r="B3328" t="s">
        <v>462</v>
      </c>
      <c r="C3328" t="s">
        <v>451</v>
      </c>
      <c r="D3328" t="s">
        <v>450</v>
      </c>
      <c r="E3328">
        <v>0.52735171721599761</v>
      </c>
      <c r="F3328">
        <v>0.19444825275449601</v>
      </c>
      <c r="G3328">
        <v>0.27820003002950638</v>
      </c>
      <c r="H3328">
        <v>1.7</v>
      </c>
      <c r="I3328">
        <v>3.5</v>
      </c>
      <c r="J3328">
        <v>3.3</v>
      </c>
      <c r="K3328" t="s">
        <v>30</v>
      </c>
      <c r="L3328" t="s">
        <v>30</v>
      </c>
      <c r="M3328" t="s">
        <v>30</v>
      </c>
      <c r="N3328">
        <v>1</v>
      </c>
      <c r="O3328">
        <v>0</v>
      </c>
      <c r="P3328">
        <v>0</v>
      </c>
      <c r="Q3328">
        <f t="shared" si="612"/>
        <v>0</v>
      </c>
      <c r="R3328">
        <f t="shared" si="613"/>
        <v>0</v>
      </c>
      <c r="S3328">
        <f t="shared" si="614"/>
        <v>0</v>
      </c>
      <c r="T3328">
        <f t="shared" si="615"/>
        <v>0</v>
      </c>
      <c r="U3328">
        <f t="shared" si="616"/>
        <v>0</v>
      </c>
      <c r="V3328">
        <f t="shared" si="617"/>
        <v>0</v>
      </c>
      <c r="AL3328">
        <f t="shared" si="618"/>
        <v>0</v>
      </c>
      <c r="AM3328">
        <f t="shared" si="619"/>
        <v>0</v>
      </c>
      <c r="AN3328">
        <f t="shared" si="620"/>
        <v>0</v>
      </c>
      <c r="AO3328" t="str">
        <f t="shared" si="621"/>
        <v/>
      </c>
      <c r="AP3328" t="str">
        <f t="shared" si="622"/>
        <v/>
      </c>
      <c r="AQ3328" t="str">
        <f t="shared" si="623"/>
        <v/>
      </c>
    </row>
    <row r="3329" spans="1:43" x14ac:dyDescent="0.3">
      <c r="A3329" t="s">
        <v>659</v>
      </c>
      <c r="B3329" t="s">
        <v>469</v>
      </c>
      <c r="C3329" t="s">
        <v>448</v>
      </c>
      <c r="D3329" t="s">
        <v>450</v>
      </c>
      <c r="E3329">
        <v>0.38702523231903418</v>
      </c>
      <c r="F3329">
        <v>0.29409297488499642</v>
      </c>
      <c r="G3329">
        <v>0.31888179279596929</v>
      </c>
      <c r="H3329">
        <v>2.15</v>
      </c>
      <c r="I3329">
        <v>2.7</v>
      </c>
      <c r="J3329">
        <v>3.75</v>
      </c>
      <c r="K3329" t="s">
        <v>43</v>
      </c>
      <c r="L3329" t="s">
        <v>43</v>
      </c>
      <c r="M3329" t="s">
        <v>43</v>
      </c>
      <c r="N3329">
        <v>1</v>
      </c>
      <c r="O3329">
        <v>0</v>
      </c>
      <c r="P3329">
        <v>0</v>
      </c>
      <c r="Q3329">
        <f t="shared" si="612"/>
        <v>0</v>
      </c>
      <c r="R3329">
        <f t="shared" si="613"/>
        <v>0</v>
      </c>
      <c r="S3329">
        <f t="shared" si="614"/>
        <v>0</v>
      </c>
      <c r="T3329">
        <f t="shared" si="615"/>
        <v>0</v>
      </c>
      <c r="U3329">
        <f t="shared" si="616"/>
        <v>0</v>
      </c>
      <c r="V3329">
        <f t="shared" si="617"/>
        <v>0</v>
      </c>
      <c r="AL3329">
        <f t="shared" si="618"/>
        <v>0</v>
      </c>
      <c r="AM3329">
        <f t="shared" si="619"/>
        <v>0</v>
      </c>
      <c r="AN3329">
        <f t="shared" si="620"/>
        <v>0</v>
      </c>
      <c r="AO3329" t="str">
        <f t="shared" si="621"/>
        <v/>
      </c>
      <c r="AP3329" t="str">
        <f t="shared" si="622"/>
        <v/>
      </c>
      <c r="AQ3329" t="str">
        <f t="shared" si="623"/>
        <v/>
      </c>
    </row>
    <row r="3330" spans="1:43" x14ac:dyDescent="0.3">
      <c r="A3330" t="s">
        <v>659</v>
      </c>
      <c r="B3330" t="s">
        <v>253</v>
      </c>
      <c r="C3330" t="s">
        <v>231</v>
      </c>
      <c r="D3330" t="s">
        <v>79</v>
      </c>
      <c r="E3330">
        <v>0.3212803646638811</v>
      </c>
      <c r="F3330">
        <v>0.38720221728281201</v>
      </c>
      <c r="G3330">
        <v>0.29151741805330689</v>
      </c>
      <c r="H3330">
        <v>2.35</v>
      </c>
      <c r="I3330">
        <v>2.57</v>
      </c>
      <c r="J3330">
        <v>3.85</v>
      </c>
      <c r="K3330" t="s">
        <v>30</v>
      </c>
      <c r="L3330" t="s">
        <v>30</v>
      </c>
      <c r="M3330" t="s">
        <v>43</v>
      </c>
      <c r="N3330">
        <v>0</v>
      </c>
      <c r="O3330">
        <v>0</v>
      </c>
      <c r="P3330">
        <v>1</v>
      </c>
      <c r="Q3330">
        <f t="shared" ref="Q3330:Q3393" si="624">IF((($AC$1*E3330)^($AB$1))-(1-(($AC$1*E3330)^($AB$1)))/(H3330-1)&lt;0, 0,(($AC$1*E3330)^($AB$1))-(1-(($AC$1*E3330)^($AB$1)))/(H3330-1))</f>
        <v>0</v>
      </c>
      <c r="R3330">
        <f t="shared" ref="R3330:R3393" si="625">IF((($AC$1*F3330)^($AB$1))-(1-(($AC$1*F3330)^($AB$1)))/(I3330-1)&lt;0, 0,(($AC$1*F3330)^($AB$1))-(1-(($AC$1*F3330)^($AB$1)))/(I3330-1))</f>
        <v>0</v>
      </c>
      <c r="S3330">
        <f t="shared" ref="S3330:S3393" si="626">IF((($AC$1*G3330)^($AB$1))-(1-(($AC$1*G3330)^($AB$1)))/(J3330-1)&lt;0, 0,(($AC$1*G3330)^($AB$1))-(1-(($AC$1*G3330)^($AB$1)))/(J3330-1))</f>
        <v>0</v>
      </c>
      <c r="T3330">
        <f t="shared" ref="T3330:T3393" si="627">H3330*Q3330*N3330</f>
        <v>0</v>
      </c>
      <c r="U3330">
        <f t="shared" ref="U3330:U3393" si="628">I3330*R3330*O3330</f>
        <v>0</v>
      </c>
      <c r="V3330">
        <f t="shared" ref="V3330:V3393" si="629">J3330*S3330*P3330</f>
        <v>0</v>
      </c>
      <c r="AL3330">
        <f t="shared" ref="AL3330:AL3393" si="630">Q3330*COUNT(N3330)</f>
        <v>0</v>
      </c>
      <c r="AM3330">
        <f t="shared" ref="AM3330:AM3393" si="631">R3330*COUNT(O3330)</f>
        <v>0</v>
      </c>
      <c r="AN3330">
        <f t="shared" ref="AN3330:AN3393" si="632">S3330*COUNT(P3330)</f>
        <v>0</v>
      </c>
      <c r="AO3330" t="str">
        <f t="shared" ref="AO3330:AO3393" si="633">IF(AL3330=0,"",T3330-AL3330)</f>
        <v/>
      </c>
      <c r="AP3330" t="str">
        <f t="shared" ref="AP3330:AP3393" si="634">IF(AM3330=0,"",U3330-AM3330)</f>
        <v/>
      </c>
      <c r="AQ3330" t="str">
        <f t="shared" ref="AQ3330:AQ3393" si="635">IF(AN3330=0,"",V3330-AN3330)</f>
        <v/>
      </c>
    </row>
    <row r="3331" spans="1:43" x14ac:dyDescent="0.3">
      <c r="A3331" t="s">
        <v>659</v>
      </c>
      <c r="B3331" t="s">
        <v>70</v>
      </c>
      <c r="C3331" t="s">
        <v>233</v>
      </c>
      <c r="D3331" t="s">
        <v>71</v>
      </c>
      <c r="E3331">
        <v>0.62956661451915497</v>
      </c>
      <c r="F3331">
        <v>0.14119227215419841</v>
      </c>
      <c r="G3331">
        <v>0.2292411133266466</v>
      </c>
      <c r="H3331">
        <v>1.47</v>
      </c>
      <c r="I3331">
        <v>5.75</v>
      </c>
      <c r="J3331">
        <v>4.5999999999999996</v>
      </c>
      <c r="K3331" t="s">
        <v>30</v>
      </c>
      <c r="L3331" t="s">
        <v>43</v>
      </c>
      <c r="M3331" t="s">
        <v>43</v>
      </c>
      <c r="N3331">
        <v>0</v>
      </c>
      <c r="O3331">
        <v>1</v>
      </c>
      <c r="P3331">
        <v>0</v>
      </c>
      <c r="Q3331">
        <f t="shared" si="624"/>
        <v>0</v>
      </c>
      <c r="R3331">
        <f t="shared" si="625"/>
        <v>0</v>
      </c>
      <c r="S3331">
        <f t="shared" si="626"/>
        <v>0</v>
      </c>
      <c r="T3331">
        <f t="shared" si="627"/>
        <v>0</v>
      </c>
      <c r="U3331">
        <f t="shared" si="628"/>
        <v>0</v>
      </c>
      <c r="V3331">
        <f t="shared" si="629"/>
        <v>0</v>
      </c>
      <c r="AL3331">
        <f t="shared" si="630"/>
        <v>0</v>
      </c>
      <c r="AM3331">
        <f t="shared" si="631"/>
        <v>0</v>
      </c>
      <c r="AN3331">
        <f t="shared" si="632"/>
        <v>0</v>
      </c>
      <c r="AO3331" t="str">
        <f t="shared" si="633"/>
        <v/>
      </c>
      <c r="AP3331" t="str">
        <f t="shared" si="634"/>
        <v/>
      </c>
      <c r="AQ3331" t="str">
        <f t="shared" si="635"/>
        <v/>
      </c>
    </row>
    <row r="3332" spans="1:43" x14ac:dyDescent="0.3">
      <c r="A3332" t="s">
        <v>659</v>
      </c>
      <c r="B3332" t="s">
        <v>139</v>
      </c>
      <c r="C3332" t="s">
        <v>69</v>
      </c>
      <c r="D3332" t="s">
        <v>71</v>
      </c>
      <c r="E3332">
        <v>0.55182912514499594</v>
      </c>
      <c r="F3332">
        <v>0.18023435262773271</v>
      </c>
      <c r="G3332">
        <v>0.26793652222727132</v>
      </c>
      <c r="H3332">
        <v>1.72</v>
      </c>
      <c r="I3332">
        <v>4.3499999999999996</v>
      </c>
      <c r="J3332">
        <v>3.8</v>
      </c>
      <c r="K3332" t="s">
        <v>30</v>
      </c>
      <c r="L3332" t="s">
        <v>43</v>
      </c>
      <c r="M3332" t="s">
        <v>43</v>
      </c>
      <c r="N3332">
        <v>1</v>
      </c>
      <c r="O3332">
        <v>0</v>
      </c>
      <c r="P3332">
        <v>0</v>
      </c>
      <c r="Q3332">
        <f t="shared" si="624"/>
        <v>0</v>
      </c>
      <c r="R3332">
        <f t="shared" si="625"/>
        <v>0</v>
      </c>
      <c r="S3332">
        <f t="shared" si="626"/>
        <v>0</v>
      </c>
      <c r="T3332">
        <f t="shared" si="627"/>
        <v>0</v>
      </c>
      <c r="U3332">
        <f t="shared" si="628"/>
        <v>0</v>
      </c>
      <c r="V3332">
        <f t="shared" si="629"/>
        <v>0</v>
      </c>
      <c r="AL3332">
        <f t="shared" si="630"/>
        <v>0</v>
      </c>
      <c r="AM3332">
        <f t="shared" si="631"/>
        <v>0</v>
      </c>
      <c r="AN3332">
        <f t="shared" si="632"/>
        <v>0</v>
      </c>
      <c r="AO3332" t="str">
        <f t="shared" si="633"/>
        <v/>
      </c>
      <c r="AP3332" t="str">
        <f t="shared" si="634"/>
        <v/>
      </c>
      <c r="AQ3332" t="str">
        <f t="shared" si="635"/>
        <v/>
      </c>
    </row>
    <row r="3333" spans="1:43" x14ac:dyDescent="0.3">
      <c r="A3333" t="s">
        <v>659</v>
      </c>
      <c r="B3333" t="s">
        <v>303</v>
      </c>
      <c r="C3333" t="s">
        <v>334</v>
      </c>
      <c r="D3333" t="s">
        <v>71</v>
      </c>
      <c r="E3333">
        <v>0.50539957395006485</v>
      </c>
      <c r="F3333">
        <v>0.20708930884278559</v>
      </c>
      <c r="G3333">
        <v>0.28751111720714961</v>
      </c>
      <c r="H3333">
        <v>1.85</v>
      </c>
      <c r="I3333">
        <v>4.55</v>
      </c>
      <c r="J3333">
        <v>3.5</v>
      </c>
      <c r="K3333" t="s">
        <v>30</v>
      </c>
      <c r="L3333" t="s">
        <v>30</v>
      </c>
      <c r="M3333" t="s">
        <v>43</v>
      </c>
      <c r="N3333">
        <v>1</v>
      </c>
      <c r="O3333">
        <v>0</v>
      </c>
      <c r="P3333">
        <v>0</v>
      </c>
      <c r="Q3333">
        <f t="shared" si="624"/>
        <v>0</v>
      </c>
      <c r="R3333">
        <f t="shared" si="625"/>
        <v>0</v>
      </c>
      <c r="S3333">
        <f t="shared" si="626"/>
        <v>0</v>
      </c>
      <c r="T3333">
        <f t="shared" si="627"/>
        <v>0</v>
      </c>
      <c r="U3333">
        <f t="shared" si="628"/>
        <v>0</v>
      </c>
      <c r="V3333">
        <f t="shared" si="629"/>
        <v>0</v>
      </c>
      <c r="AL3333">
        <f t="shared" si="630"/>
        <v>0</v>
      </c>
      <c r="AM3333">
        <f t="shared" si="631"/>
        <v>0</v>
      </c>
      <c r="AN3333">
        <f t="shared" si="632"/>
        <v>0</v>
      </c>
      <c r="AO3333" t="str">
        <f t="shared" si="633"/>
        <v/>
      </c>
      <c r="AP3333" t="str">
        <f t="shared" si="634"/>
        <v/>
      </c>
      <c r="AQ3333" t="str">
        <f t="shared" si="635"/>
        <v/>
      </c>
    </row>
    <row r="3334" spans="1:43" x14ac:dyDescent="0.3">
      <c r="A3334" t="s">
        <v>659</v>
      </c>
      <c r="B3334" t="s">
        <v>444</v>
      </c>
      <c r="C3334" t="s">
        <v>428</v>
      </c>
      <c r="D3334" t="s">
        <v>179</v>
      </c>
      <c r="E3334">
        <v>0.34472186126599269</v>
      </c>
      <c r="F3334">
        <v>0.33907307401485648</v>
      </c>
      <c r="G3334">
        <v>0.31620506471915077</v>
      </c>
      <c r="H3334">
        <v>2.15</v>
      </c>
      <c r="I3334">
        <v>3.6</v>
      </c>
      <c r="J3334">
        <v>3.05</v>
      </c>
      <c r="K3334" t="s">
        <v>43</v>
      </c>
      <c r="L3334" t="s">
        <v>30</v>
      </c>
      <c r="M3334" t="s">
        <v>43</v>
      </c>
      <c r="N3334">
        <v>1</v>
      </c>
      <c r="O3334">
        <v>0</v>
      </c>
      <c r="P3334">
        <v>0</v>
      </c>
      <c r="Q3334">
        <f t="shared" si="624"/>
        <v>0</v>
      </c>
      <c r="R3334">
        <f t="shared" si="625"/>
        <v>1.0132381174923877E-2</v>
      </c>
      <c r="S3334">
        <f t="shared" si="626"/>
        <v>0</v>
      </c>
      <c r="T3334">
        <f t="shared" si="627"/>
        <v>0</v>
      </c>
      <c r="U3334">
        <f t="shared" si="628"/>
        <v>0</v>
      </c>
      <c r="V3334">
        <f t="shared" si="629"/>
        <v>0</v>
      </c>
      <c r="AL3334">
        <f t="shared" si="630"/>
        <v>0</v>
      </c>
      <c r="AM3334">
        <f t="shared" si="631"/>
        <v>1.0132381174923877E-2</v>
      </c>
      <c r="AN3334">
        <f t="shared" si="632"/>
        <v>0</v>
      </c>
      <c r="AO3334" t="str">
        <f t="shared" si="633"/>
        <v/>
      </c>
      <c r="AP3334">
        <f t="shared" si="634"/>
        <v>-1.0132381174923877E-2</v>
      </c>
      <c r="AQ3334" t="str">
        <f t="shared" si="635"/>
        <v/>
      </c>
    </row>
    <row r="3335" spans="1:43" x14ac:dyDescent="0.3">
      <c r="A3335" t="s">
        <v>659</v>
      </c>
      <c r="B3335" t="s">
        <v>361</v>
      </c>
      <c r="C3335" t="s">
        <v>443</v>
      </c>
      <c r="D3335" t="s">
        <v>179</v>
      </c>
      <c r="E3335">
        <v>0.33645277380521571</v>
      </c>
      <c r="F3335">
        <v>0.3474003552390646</v>
      </c>
      <c r="G3335">
        <v>0.31614687095571969</v>
      </c>
      <c r="H3335">
        <v>2.25</v>
      </c>
      <c r="I3335">
        <v>3.65</v>
      </c>
      <c r="J3335">
        <v>2.77</v>
      </c>
      <c r="K3335" t="s">
        <v>30</v>
      </c>
      <c r="L3335" t="s">
        <v>43</v>
      </c>
      <c r="M3335" t="s">
        <v>30</v>
      </c>
      <c r="N3335">
        <v>1</v>
      </c>
      <c r="O3335">
        <v>0</v>
      </c>
      <c r="P3335">
        <v>0</v>
      </c>
      <c r="Q3335">
        <f t="shared" si="624"/>
        <v>0</v>
      </c>
      <c r="R3335">
        <f t="shared" si="625"/>
        <v>2.7115130580414371E-2</v>
      </c>
      <c r="S3335">
        <f t="shared" si="626"/>
        <v>0</v>
      </c>
      <c r="T3335">
        <f t="shared" si="627"/>
        <v>0</v>
      </c>
      <c r="U3335">
        <f t="shared" si="628"/>
        <v>0</v>
      </c>
      <c r="V3335">
        <f t="shared" si="629"/>
        <v>0</v>
      </c>
      <c r="AL3335">
        <f t="shared" si="630"/>
        <v>0</v>
      </c>
      <c r="AM3335">
        <f t="shared" si="631"/>
        <v>2.7115130580414371E-2</v>
      </c>
      <c r="AN3335">
        <f t="shared" si="632"/>
        <v>0</v>
      </c>
      <c r="AO3335" t="str">
        <f t="shared" si="633"/>
        <v/>
      </c>
      <c r="AP3335">
        <f t="shared" si="634"/>
        <v>-2.7115130580414371E-2</v>
      </c>
      <c r="AQ3335" t="str">
        <f t="shared" si="635"/>
        <v/>
      </c>
    </row>
    <row r="3336" spans="1:43" x14ac:dyDescent="0.3">
      <c r="A3336" t="s">
        <v>659</v>
      </c>
      <c r="B3336" t="s">
        <v>438</v>
      </c>
      <c r="C3336" t="s">
        <v>143</v>
      </c>
      <c r="D3336" t="s">
        <v>29</v>
      </c>
      <c r="E3336">
        <v>0.75606076077370066</v>
      </c>
      <c r="F3336">
        <v>8.4130325955944052E-2</v>
      </c>
      <c r="G3336">
        <v>0.15980891327035529</v>
      </c>
      <c r="H3336">
        <v>1.2</v>
      </c>
      <c r="I3336">
        <v>15.5</v>
      </c>
      <c r="J3336">
        <v>7</v>
      </c>
      <c r="K3336" t="s">
        <v>30</v>
      </c>
      <c r="L3336" t="s">
        <v>30</v>
      </c>
      <c r="M3336" t="s">
        <v>43</v>
      </c>
      <c r="N3336">
        <v>1</v>
      </c>
      <c r="O3336">
        <v>0</v>
      </c>
      <c r="P3336">
        <v>0</v>
      </c>
      <c r="Q3336">
        <f t="shared" si="624"/>
        <v>0</v>
      </c>
      <c r="R3336">
        <f t="shared" si="625"/>
        <v>0</v>
      </c>
      <c r="S3336">
        <f t="shared" si="626"/>
        <v>0</v>
      </c>
      <c r="T3336">
        <f t="shared" si="627"/>
        <v>0</v>
      </c>
      <c r="U3336">
        <f t="shared" si="628"/>
        <v>0</v>
      </c>
      <c r="V3336">
        <f t="shared" si="629"/>
        <v>0</v>
      </c>
      <c r="AL3336">
        <f t="shared" si="630"/>
        <v>0</v>
      </c>
      <c r="AM3336">
        <f t="shared" si="631"/>
        <v>0</v>
      </c>
      <c r="AN3336">
        <f t="shared" si="632"/>
        <v>0</v>
      </c>
      <c r="AO3336" t="str">
        <f t="shared" si="633"/>
        <v/>
      </c>
      <c r="AP3336" t="str">
        <f t="shared" si="634"/>
        <v/>
      </c>
      <c r="AQ3336" t="str">
        <f t="shared" si="635"/>
        <v/>
      </c>
    </row>
    <row r="3337" spans="1:43" x14ac:dyDescent="0.3">
      <c r="A3337" t="s">
        <v>659</v>
      </c>
      <c r="B3337" t="s">
        <v>111</v>
      </c>
      <c r="C3337" t="s">
        <v>138</v>
      </c>
      <c r="D3337" t="s">
        <v>71</v>
      </c>
      <c r="E3337">
        <v>0.18809379366466281</v>
      </c>
      <c r="F3337">
        <v>0.593319547609375</v>
      </c>
      <c r="G3337">
        <v>0.21858665872596231</v>
      </c>
      <c r="H3337">
        <v>6</v>
      </c>
      <c r="I3337">
        <v>1.52</v>
      </c>
      <c r="J3337">
        <v>4.25</v>
      </c>
      <c r="K3337" t="s">
        <v>43</v>
      </c>
      <c r="L3337" t="s">
        <v>30</v>
      </c>
      <c r="M3337" t="s">
        <v>43</v>
      </c>
      <c r="N3337">
        <v>0</v>
      </c>
      <c r="O3337">
        <v>1</v>
      </c>
      <c r="P3337">
        <v>0</v>
      </c>
      <c r="Q3337">
        <f t="shared" si="624"/>
        <v>0</v>
      </c>
      <c r="R3337">
        <f t="shared" si="625"/>
        <v>0</v>
      </c>
      <c r="S3337">
        <f t="shared" si="626"/>
        <v>0</v>
      </c>
      <c r="T3337">
        <f t="shared" si="627"/>
        <v>0</v>
      </c>
      <c r="U3337">
        <f t="shared" si="628"/>
        <v>0</v>
      </c>
      <c r="V3337">
        <f t="shared" si="629"/>
        <v>0</v>
      </c>
      <c r="AL3337">
        <f t="shared" si="630"/>
        <v>0</v>
      </c>
      <c r="AM3337">
        <f t="shared" si="631"/>
        <v>0</v>
      </c>
      <c r="AN3337">
        <f t="shared" si="632"/>
        <v>0</v>
      </c>
      <c r="AO3337" t="str">
        <f t="shared" si="633"/>
        <v/>
      </c>
      <c r="AP3337" t="str">
        <f t="shared" si="634"/>
        <v/>
      </c>
      <c r="AQ3337" t="str">
        <f t="shared" si="635"/>
        <v/>
      </c>
    </row>
    <row r="3338" spans="1:43" x14ac:dyDescent="0.3">
      <c r="A3338" t="s">
        <v>659</v>
      </c>
      <c r="B3338" t="s">
        <v>463</v>
      </c>
      <c r="C3338" t="s">
        <v>466</v>
      </c>
      <c r="D3338" t="s">
        <v>450</v>
      </c>
      <c r="E3338">
        <v>0.37629440464955721</v>
      </c>
      <c r="F3338">
        <v>0.31622918326427008</v>
      </c>
      <c r="G3338">
        <v>0.30747641208617271</v>
      </c>
      <c r="H3338">
        <v>2.15</v>
      </c>
      <c r="I3338">
        <v>2.75</v>
      </c>
      <c r="J3338">
        <v>3.6</v>
      </c>
      <c r="K3338" t="s">
        <v>43</v>
      </c>
      <c r="L3338" t="s">
        <v>43</v>
      </c>
      <c r="M3338" t="s">
        <v>43</v>
      </c>
      <c r="N3338">
        <v>1</v>
      </c>
      <c r="O3338">
        <v>0</v>
      </c>
      <c r="P3338">
        <v>0</v>
      </c>
      <c r="Q3338">
        <f t="shared" si="624"/>
        <v>0</v>
      </c>
      <c r="R3338">
        <f t="shared" si="625"/>
        <v>0</v>
      </c>
      <c r="S3338">
        <f t="shared" si="626"/>
        <v>0</v>
      </c>
      <c r="T3338">
        <f t="shared" si="627"/>
        <v>0</v>
      </c>
      <c r="U3338">
        <f t="shared" si="628"/>
        <v>0</v>
      </c>
      <c r="V3338">
        <f t="shared" si="629"/>
        <v>0</v>
      </c>
      <c r="AL3338">
        <f t="shared" si="630"/>
        <v>0</v>
      </c>
      <c r="AM3338">
        <f t="shared" si="631"/>
        <v>0</v>
      </c>
      <c r="AN3338">
        <f t="shared" si="632"/>
        <v>0</v>
      </c>
      <c r="AO3338" t="str">
        <f t="shared" si="633"/>
        <v/>
      </c>
      <c r="AP3338" t="str">
        <f t="shared" si="634"/>
        <v/>
      </c>
      <c r="AQ3338" t="str">
        <f t="shared" si="635"/>
        <v/>
      </c>
    </row>
    <row r="3339" spans="1:43" x14ac:dyDescent="0.3">
      <c r="A3339" t="s">
        <v>659</v>
      </c>
      <c r="B3339" t="s">
        <v>660</v>
      </c>
      <c r="C3339" t="s">
        <v>661</v>
      </c>
      <c r="D3339" t="s">
        <v>662</v>
      </c>
      <c r="E3339">
        <v>0.34441829034119298</v>
      </c>
      <c r="F3339">
        <v>0.34428518616890008</v>
      </c>
      <c r="G3339">
        <v>0.31129652348990688</v>
      </c>
      <c r="H3339">
        <v>1.0009999999999999</v>
      </c>
      <c r="I3339">
        <v>1.0009999999999999</v>
      </c>
      <c r="J3339">
        <v>1.0009999999999999</v>
      </c>
      <c r="N3339">
        <v>0</v>
      </c>
      <c r="O3339">
        <v>0</v>
      </c>
      <c r="P3339">
        <v>1</v>
      </c>
      <c r="Q3339">
        <f t="shared" si="624"/>
        <v>0</v>
      </c>
      <c r="R3339">
        <f t="shared" si="625"/>
        <v>0</v>
      </c>
      <c r="S3339">
        <f t="shared" si="626"/>
        <v>0</v>
      </c>
      <c r="T3339">
        <f t="shared" si="627"/>
        <v>0</v>
      </c>
      <c r="U3339">
        <f t="shared" si="628"/>
        <v>0</v>
      </c>
      <c r="V3339">
        <f t="shared" si="629"/>
        <v>0</v>
      </c>
      <c r="AL3339">
        <f t="shared" si="630"/>
        <v>0</v>
      </c>
      <c r="AM3339">
        <f t="shared" si="631"/>
        <v>0</v>
      </c>
      <c r="AN3339">
        <f t="shared" si="632"/>
        <v>0</v>
      </c>
      <c r="AO3339" t="str">
        <f t="shared" si="633"/>
        <v/>
      </c>
      <c r="AP3339" t="str">
        <f t="shared" si="634"/>
        <v/>
      </c>
      <c r="AQ3339" t="str">
        <f t="shared" si="635"/>
        <v/>
      </c>
    </row>
    <row r="3340" spans="1:43" x14ac:dyDescent="0.3">
      <c r="A3340" t="s">
        <v>659</v>
      </c>
      <c r="B3340" t="s">
        <v>84</v>
      </c>
      <c r="C3340" t="s">
        <v>103</v>
      </c>
      <c r="D3340" t="s">
        <v>29</v>
      </c>
      <c r="E3340">
        <v>0.24389908418833159</v>
      </c>
      <c r="F3340">
        <v>0.49654613249497498</v>
      </c>
      <c r="G3340">
        <v>0.25955478331669352</v>
      </c>
      <c r="H3340">
        <v>3.65</v>
      </c>
      <c r="I3340">
        <v>2</v>
      </c>
      <c r="J3340">
        <v>3.7</v>
      </c>
      <c r="K3340" t="s">
        <v>43</v>
      </c>
      <c r="L3340" t="s">
        <v>30</v>
      </c>
      <c r="M3340" t="s">
        <v>30</v>
      </c>
      <c r="N3340">
        <v>1</v>
      </c>
      <c r="O3340">
        <v>0</v>
      </c>
      <c r="P3340">
        <v>0</v>
      </c>
      <c r="Q3340">
        <f t="shared" si="624"/>
        <v>0</v>
      </c>
      <c r="R3340">
        <f t="shared" si="625"/>
        <v>0</v>
      </c>
      <c r="S3340">
        <f t="shared" si="626"/>
        <v>0</v>
      </c>
      <c r="T3340">
        <f t="shared" si="627"/>
        <v>0</v>
      </c>
      <c r="U3340">
        <f t="shared" si="628"/>
        <v>0</v>
      </c>
      <c r="V3340">
        <f t="shared" si="629"/>
        <v>0</v>
      </c>
      <c r="AL3340">
        <f t="shared" si="630"/>
        <v>0</v>
      </c>
      <c r="AM3340">
        <f t="shared" si="631"/>
        <v>0</v>
      </c>
      <c r="AN3340">
        <f t="shared" si="632"/>
        <v>0</v>
      </c>
      <c r="AO3340" t="str">
        <f t="shared" si="633"/>
        <v/>
      </c>
      <c r="AP3340" t="str">
        <f t="shared" si="634"/>
        <v/>
      </c>
      <c r="AQ3340" t="str">
        <f t="shared" si="635"/>
        <v/>
      </c>
    </row>
    <row r="3341" spans="1:43" x14ac:dyDescent="0.3">
      <c r="A3341" t="s">
        <v>659</v>
      </c>
      <c r="B3341" t="s">
        <v>277</v>
      </c>
      <c r="C3341" t="s">
        <v>446</v>
      </c>
      <c r="D3341" t="s">
        <v>29</v>
      </c>
      <c r="E3341">
        <v>0.26125666408137599</v>
      </c>
      <c r="F3341">
        <v>0.46168385087396491</v>
      </c>
      <c r="G3341">
        <v>0.2770594850446591</v>
      </c>
      <c r="H3341">
        <v>3.05</v>
      </c>
      <c r="I3341">
        <v>2.2200000000000002</v>
      </c>
      <c r="J3341">
        <v>3.75</v>
      </c>
      <c r="K3341" t="s">
        <v>30</v>
      </c>
      <c r="L3341" t="s">
        <v>30</v>
      </c>
      <c r="M3341" t="s">
        <v>43</v>
      </c>
      <c r="N3341">
        <v>0</v>
      </c>
      <c r="O3341">
        <v>1</v>
      </c>
      <c r="P3341">
        <v>0</v>
      </c>
      <c r="Q3341">
        <f t="shared" si="624"/>
        <v>0</v>
      </c>
      <c r="R3341">
        <f t="shared" si="625"/>
        <v>0</v>
      </c>
      <c r="S3341">
        <f t="shared" si="626"/>
        <v>0</v>
      </c>
      <c r="T3341">
        <f t="shared" si="627"/>
        <v>0</v>
      </c>
      <c r="U3341">
        <f t="shared" si="628"/>
        <v>0</v>
      </c>
      <c r="V3341">
        <f t="shared" si="629"/>
        <v>0</v>
      </c>
      <c r="AL3341">
        <f t="shared" si="630"/>
        <v>0</v>
      </c>
      <c r="AM3341">
        <f t="shared" si="631"/>
        <v>0</v>
      </c>
      <c r="AN3341">
        <f t="shared" si="632"/>
        <v>0</v>
      </c>
      <c r="AO3341" t="str">
        <f t="shared" si="633"/>
        <v/>
      </c>
      <c r="AP3341" t="str">
        <f t="shared" si="634"/>
        <v/>
      </c>
      <c r="AQ3341" t="str">
        <f t="shared" si="635"/>
        <v/>
      </c>
    </row>
    <row r="3342" spans="1:43" x14ac:dyDescent="0.3">
      <c r="A3342" t="s">
        <v>659</v>
      </c>
      <c r="B3342" t="s">
        <v>118</v>
      </c>
      <c r="C3342" t="s">
        <v>28</v>
      </c>
      <c r="D3342" t="s">
        <v>29</v>
      </c>
      <c r="E3342">
        <v>0.25630426027063119</v>
      </c>
      <c r="F3342">
        <v>0.47375302087931498</v>
      </c>
      <c r="G3342">
        <v>0.26994271885005378</v>
      </c>
      <c r="H3342">
        <v>3.65</v>
      </c>
      <c r="I3342">
        <v>2.0699999999999998</v>
      </c>
      <c r="J3342">
        <v>3.5</v>
      </c>
      <c r="K3342" t="s">
        <v>30</v>
      </c>
      <c r="L3342" t="s">
        <v>30</v>
      </c>
      <c r="M3342" t="s">
        <v>43</v>
      </c>
      <c r="N3342">
        <v>0</v>
      </c>
      <c r="O3342">
        <v>1</v>
      </c>
      <c r="P3342">
        <v>0</v>
      </c>
      <c r="Q3342">
        <f t="shared" si="624"/>
        <v>0</v>
      </c>
      <c r="R3342">
        <f t="shared" si="625"/>
        <v>0</v>
      </c>
      <c r="S3342">
        <f t="shared" si="626"/>
        <v>0</v>
      </c>
      <c r="T3342">
        <f t="shared" si="627"/>
        <v>0</v>
      </c>
      <c r="U3342">
        <f t="shared" si="628"/>
        <v>0</v>
      </c>
      <c r="V3342">
        <f t="shared" si="629"/>
        <v>0</v>
      </c>
      <c r="AL3342">
        <f t="shared" si="630"/>
        <v>0</v>
      </c>
      <c r="AM3342">
        <f t="shared" si="631"/>
        <v>0</v>
      </c>
      <c r="AN3342">
        <f t="shared" si="632"/>
        <v>0</v>
      </c>
      <c r="AO3342" t="str">
        <f t="shared" si="633"/>
        <v/>
      </c>
      <c r="AP3342" t="str">
        <f t="shared" si="634"/>
        <v/>
      </c>
      <c r="AQ3342" t="str">
        <f t="shared" si="635"/>
        <v/>
      </c>
    </row>
    <row r="3343" spans="1:43" x14ac:dyDescent="0.3">
      <c r="A3343" t="s">
        <v>659</v>
      </c>
      <c r="B3343" t="s">
        <v>83</v>
      </c>
      <c r="C3343" t="s">
        <v>439</v>
      </c>
      <c r="D3343" t="s">
        <v>29</v>
      </c>
      <c r="E3343">
        <v>0.20738382661069221</v>
      </c>
      <c r="F3343">
        <v>0.56023900758323875</v>
      </c>
      <c r="G3343">
        <v>0.23237716580606901</v>
      </c>
      <c r="H3343">
        <v>5.2</v>
      </c>
      <c r="I3343">
        <v>1.65</v>
      </c>
      <c r="J3343">
        <v>4.2</v>
      </c>
      <c r="K3343" t="s">
        <v>30</v>
      </c>
      <c r="L3343" t="s">
        <v>30</v>
      </c>
      <c r="M3343" t="s">
        <v>43</v>
      </c>
      <c r="N3343">
        <v>0</v>
      </c>
      <c r="O3343">
        <v>1</v>
      </c>
      <c r="P3343">
        <v>0</v>
      </c>
      <c r="Q3343">
        <f t="shared" si="624"/>
        <v>0</v>
      </c>
      <c r="R3343">
        <f t="shared" si="625"/>
        <v>0</v>
      </c>
      <c r="S3343">
        <f t="shared" si="626"/>
        <v>0</v>
      </c>
      <c r="T3343">
        <f t="shared" si="627"/>
        <v>0</v>
      </c>
      <c r="U3343">
        <f t="shared" si="628"/>
        <v>0</v>
      </c>
      <c r="V3343">
        <f t="shared" si="629"/>
        <v>0</v>
      </c>
      <c r="AL3343">
        <f t="shared" si="630"/>
        <v>0</v>
      </c>
      <c r="AM3343">
        <f t="shared" si="631"/>
        <v>0</v>
      </c>
      <c r="AN3343">
        <f t="shared" si="632"/>
        <v>0</v>
      </c>
      <c r="AO3343" t="str">
        <f t="shared" si="633"/>
        <v/>
      </c>
      <c r="AP3343" t="str">
        <f t="shared" si="634"/>
        <v/>
      </c>
      <c r="AQ3343" t="str">
        <f t="shared" si="635"/>
        <v/>
      </c>
    </row>
    <row r="3344" spans="1:43" x14ac:dyDescent="0.3">
      <c r="A3344" t="s">
        <v>659</v>
      </c>
      <c r="B3344" t="s">
        <v>142</v>
      </c>
      <c r="C3344" t="s">
        <v>441</v>
      </c>
      <c r="D3344" t="s">
        <v>29</v>
      </c>
      <c r="E3344">
        <v>0.28717308237918221</v>
      </c>
      <c r="F3344">
        <v>0.41617431807675898</v>
      </c>
      <c r="G3344">
        <v>0.29665259954405898</v>
      </c>
      <c r="H3344">
        <v>2.85</v>
      </c>
      <c r="I3344">
        <v>2.75</v>
      </c>
      <c r="J3344">
        <v>3.05</v>
      </c>
      <c r="K3344" t="s">
        <v>30</v>
      </c>
      <c r="L3344" t="s">
        <v>30</v>
      </c>
      <c r="M3344" t="s">
        <v>43</v>
      </c>
      <c r="N3344">
        <v>0</v>
      </c>
      <c r="O3344">
        <v>0</v>
      </c>
      <c r="P3344">
        <v>1</v>
      </c>
      <c r="Q3344">
        <f t="shared" si="624"/>
        <v>0</v>
      </c>
      <c r="R3344">
        <f t="shared" si="625"/>
        <v>3.7767748016926395E-3</v>
      </c>
      <c r="S3344">
        <f t="shared" si="626"/>
        <v>0</v>
      </c>
      <c r="T3344">
        <f t="shared" si="627"/>
        <v>0</v>
      </c>
      <c r="U3344">
        <f t="shared" si="628"/>
        <v>0</v>
      </c>
      <c r="V3344">
        <f t="shared" si="629"/>
        <v>0</v>
      </c>
      <c r="AL3344">
        <f t="shared" si="630"/>
        <v>0</v>
      </c>
      <c r="AM3344">
        <f t="shared" si="631"/>
        <v>3.7767748016926395E-3</v>
      </c>
      <c r="AN3344">
        <f t="shared" si="632"/>
        <v>0</v>
      </c>
      <c r="AO3344" t="str">
        <f t="shared" si="633"/>
        <v/>
      </c>
      <c r="AP3344">
        <f t="shared" si="634"/>
        <v>-3.7767748016926395E-3</v>
      </c>
      <c r="AQ3344" t="str">
        <f t="shared" si="635"/>
        <v/>
      </c>
    </row>
    <row r="3345" spans="1:43" x14ac:dyDescent="0.3">
      <c r="A3345" t="s">
        <v>659</v>
      </c>
      <c r="B3345" t="s">
        <v>102</v>
      </c>
      <c r="C3345" t="s">
        <v>379</v>
      </c>
      <c r="D3345" t="s">
        <v>29</v>
      </c>
      <c r="E3345">
        <v>0.39589963977876302</v>
      </c>
      <c r="F3345">
        <v>0.29095287268624231</v>
      </c>
      <c r="G3345">
        <v>0.31314748753499472</v>
      </c>
      <c r="H3345">
        <v>2.2000000000000002</v>
      </c>
      <c r="I3345">
        <v>3.25</v>
      </c>
      <c r="J3345">
        <v>3.6</v>
      </c>
      <c r="K3345" t="s">
        <v>43</v>
      </c>
      <c r="L3345" t="s">
        <v>30</v>
      </c>
      <c r="M3345" t="s">
        <v>30</v>
      </c>
      <c r="N3345">
        <v>1</v>
      </c>
      <c r="O3345">
        <v>0</v>
      </c>
      <c r="P3345">
        <v>0</v>
      </c>
      <c r="Q3345">
        <f t="shared" si="624"/>
        <v>0</v>
      </c>
      <c r="R3345">
        <f t="shared" si="625"/>
        <v>0</v>
      </c>
      <c r="S3345">
        <f t="shared" si="626"/>
        <v>0</v>
      </c>
      <c r="T3345">
        <f t="shared" si="627"/>
        <v>0</v>
      </c>
      <c r="U3345">
        <f t="shared" si="628"/>
        <v>0</v>
      </c>
      <c r="V3345">
        <f t="shared" si="629"/>
        <v>0</v>
      </c>
      <c r="AL3345">
        <f t="shared" si="630"/>
        <v>0</v>
      </c>
      <c r="AM3345">
        <f t="shared" si="631"/>
        <v>0</v>
      </c>
      <c r="AN3345">
        <f t="shared" si="632"/>
        <v>0</v>
      </c>
      <c r="AO3345" t="str">
        <f t="shared" si="633"/>
        <v/>
      </c>
      <c r="AP3345" t="str">
        <f t="shared" si="634"/>
        <v/>
      </c>
      <c r="AQ3345" t="str">
        <f t="shared" si="635"/>
        <v/>
      </c>
    </row>
    <row r="3346" spans="1:43" x14ac:dyDescent="0.3">
      <c r="A3346" t="s">
        <v>659</v>
      </c>
      <c r="B3346" t="s">
        <v>275</v>
      </c>
      <c r="C3346" t="s">
        <v>78</v>
      </c>
      <c r="D3346" t="s">
        <v>79</v>
      </c>
      <c r="E3346">
        <v>0.67511457840553801</v>
      </c>
      <c r="F3346">
        <v>0.12023181193333179</v>
      </c>
      <c r="G3346">
        <v>0.20465360966113011</v>
      </c>
      <c r="H3346">
        <v>1.47</v>
      </c>
      <c r="I3346">
        <v>6</v>
      </c>
      <c r="J3346">
        <v>4.6500000000000004</v>
      </c>
      <c r="K3346" t="s">
        <v>30</v>
      </c>
      <c r="L3346" t="s">
        <v>43</v>
      </c>
      <c r="M3346" t="s">
        <v>43</v>
      </c>
      <c r="N3346">
        <v>1</v>
      </c>
      <c r="O3346">
        <v>0</v>
      </c>
      <c r="P3346">
        <v>0</v>
      </c>
      <c r="Q3346">
        <f t="shared" si="624"/>
        <v>0</v>
      </c>
      <c r="R3346">
        <f t="shared" si="625"/>
        <v>0</v>
      </c>
      <c r="S3346">
        <f t="shared" si="626"/>
        <v>0</v>
      </c>
      <c r="T3346">
        <f t="shared" si="627"/>
        <v>0</v>
      </c>
      <c r="U3346">
        <f t="shared" si="628"/>
        <v>0</v>
      </c>
      <c r="V3346">
        <f t="shared" si="629"/>
        <v>0</v>
      </c>
      <c r="AL3346">
        <f t="shared" si="630"/>
        <v>0</v>
      </c>
      <c r="AM3346">
        <f t="shared" si="631"/>
        <v>0</v>
      </c>
      <c r="AN3346">
        <f t="shared" si="632"/>
        <v>0</v>
      </c>
      <c r="AO3346" t="str">
        <f t="shared" si="633"/>
        <v/>
      </c>
      <c r="AP3346" t="str">
        <f t="shared" si="634"/>
        <v/>
      </c>
      <c r="AQ3346" t="str">
        <f t="shared" si="635"/>
        <v/>
      </c>
    </row>
    <row r="3347" spans="1:43" x14ac:dyDescent="0.3">
      <c r="A3347" t="s">
        <v>659</v>
      </c>
      <c r="B3347" t="s">
        <v>276</v>
      </c>
      <c r="C3347" t="s">
        <v>94</v>
      </c>
      <c r="D3347" t="s">
        <v>71</v>
      </c>
      <c r="E3347">
        <v>0.10769868935210029</v>
      </c>
      <c r="F3347">
        <v>0.74566445422702399</v>
      </c>
      <c r="G3347">
        <v>0.14663685642087559</v>
      </c>
      <c r="H3347">
        <v>9.75</v>
      </c>
      <c r="I3347">
        <v>1.25</v>
      </c>
      <c r="J3347">
        <v>6.25</v>
      </c>
      <c r="K3347" t="s">
        <v>43</v>
      </c>
      <c r="L3347" t="s">
        <v>30</v>
      </c>
      <c r="M3347" t="s">
        <v>43</v>
      </c>
      <c r="N3347">
        <v>0</v>
      </c>
      <c r="O3347">
        <v>1</v>
      </c>
      <c r="P3347">
        <v>0</v>
      </c>
      <c r="Q3347">
        <f t="shared" si="624"/>
        <v>0</v>
      </c>
      <c r="R3347">
        <f t="shared" si="625"/>
        <v>0</v>
      </c>
      <c r="S3347">
        <f t="shared" si="626"/>
        <v>0</v>
      </c>
      <c r="T3347">
        <f t="shared" si="627"/>
        <v>0</v>
      </c>
      <c r="U3347">
        <f t="shared" si="628"/>
        <v>0</v>
      </c>
      <c r="V3347">
        <f t="shared" si="629"/>
        <v>0</v>
      </c>
      <c r="AL3347">
        <f t="shared" si="630"/>
        <v>0</v>
      </c>
      <c r="AM3347">
        <f t="shared" si="631"/>
        <v>0</v>
      </c>
      <c r="AN3347">
        <f t="shared" si="632"/>
        <v>0</v>
      </c>
      <c r="AO3347" t="str">
        <f t="shared" si="633"/>
        <v/>
      </c>
      <c r="AP3347" t="str">
        <f t="shared" si="634"/>
        <v/>
      </c>
      <c r="AQ3347" t="str">
        <f t="shared" si="635"/>
        <v/>
      </c>
    </row>
    <row r="3348" spans="1:43" x14ac:dyDescent="0.3">
      <c r="A3348" t="s">
        <v>659</v>
      </c>
      <c r="B3348" t="s">
        <v>166</v>
      </c>
      <c r="C3348" t="s">
        <v>165</v>
      </c>
      <c r="D3348" t="s">
        <v>71</v>
      </c>
      <c r="E3348">
        <v>0.20910090151083061</v>
      </c>
      <c r="F3348">
        <v>0.56074165209278526</v>
      </c>
      <c r="G3348">
        <v>0.23015744639638419</v>
      </c>
      <c r="H3348">
        <v>4.95</v>
      </c>
      <c r="I3348">
        <v>1.57</v>
      </c>
      <c r="J3348">
        <v>4.1500000000000004</v>
      </c>
      <c r="K3348" t="s">
        <v>43</v>
      </c>
      <c r="L3348" t="s">
        <v>43</v>
      </c>
      <c r="M3348" t="s">
        <v>43</v>
      </c>
      <c r="N3348">
        <v>0</v>
      </c>
      <c r="O3348">
        <v>1</v>
      </c>
      <c r="P3348">
        <v>0</v>
      </c>
      <c r="Q3348">
        <f t="shared" si="624"/>
        <v>0</v>
      </c>
      <c r="R3348">
        <f t="shared" si="625"/>
        <v>0</v>
      </c>
      <c r="S3348">
        <f t="shared" si="626"/>
        <v>0</v>
      </c>
      <c r="T3348">
        <f t="shared" si="627"/>
        <v>0</v>
      </c>
      <c r="U3348">
        <f t="shared" si="628"/>
        <v>0</v>
      </c>
      <c r="V3348">
        <f t="shared" si="629"/>
        <v>0</v>
      </c>
      <c r="AL3348">
        <f t="shared" si="630"/>
        <v>0</v>
      </c>
      <c r="AM3348">
        <f t="shared" si="631"/>
        <v>0</v>
      </c>
      <c r="AN3348">
        <f t="shared" si="632"/>
        <v>0</v>
      </c>
      <c r="AO3348" t="str">
        <f t="shared" si="633"/>
        <v/>
      </c>
      <c r="AP3348" t="str">
        <f t="shared" si="634"/>
        <v/>
      </c>
      <c r="AQ3348" t="str">
        <f t="shared" si="635"/>
        <v/>
      </c>
    </row>
    <row r="3349" spans="1:43" x14ac:dyDescent="0.3">
      <c r="A3349" t="s">
        <v>659</v>
      </c>
      <c r="B3349" t="s">
        <v>177</v>
      </c>
      <c r="C3349" t="s">
        <v>436</v>
      </c>
      <c r="D3349" t="s">
        <v>179</v>
      </c>
      <c r="E3349">
        <v>0.2491765563552118</v>
      </c>
      <c r="F3349">
        <v>0.47686512636914352</v>
      </c>
      <c r="G3349">
        <v>0.27395831727564468</v>
      </c>
      <c r="H3349">
        <v>4.4000000000000004</v>
      </c>
      <c r="I3349">
        <v>1.86</v>
      </c>
      <c r="J3349">
        <v>3.2</v>
      </c>
      <c r="K3349" t="s">
        <v>30</v>
      </c>
      <c r="L3349" t="s">
        <v>43</v>
      </c>
      <c r="M3349" t="s">
        <v>30</v>
      </c>
      <c r="N3349">
        <v>0</v>
      </c>
      <c r="O3349">
        <v>0</v>
      </c>
      <c r="P3349">
        <v>1</v>
      </c>
      <c r="Q3349">
        <f t="shared" si="624"/>
        <v>0</v>
      </c>
      <c r="R3349">
        <f t="shared" si="625"/>
        <v>0</v>
      </c>
      <c r="S3349">
        <f t="shared" si="626"/>
        <v>0</v>
      </c>
      <c r="T3349">
        <f t="shared" si="627"/>
        <v>0</v>
      </c>
      <c r="U3349">
        <f t="shared" si="628"/>
        <v>0</v>
      </c>
      <c r="V3349">
        <f t="shared" si="629"/>
        <v>0</v>
      </c>
      <c r="AL3349">
        <f t="shared" si="630"/>
        <v>0</v>
      </c>
      <c r="AM3349">
        <f t="shared" si="631"/>
        <v>0</v>
      </c>
      <c r="AN3349">
        <f t="shared" si="632"/>
        <v>0</v>
      </c>
      <c r="AO3349" t="str">
        <f t="shared" si="633"/>
        <v/>
      </c>
      <c r="AP3349" t="str">
        <f t="shared" si="634"/>
        <v/>
      </c>
      <c r="AQ3349" t="str">
        <f t="shared" si="635"/>
        <v/>
      </c>
    </row>
    <row r="3350" spans="1:43" x14ac:dyDescent="0.3">
      <c r="A3350" t="s">
        <v>659</v>
      </c>
      <c r="B3350" t="s">
        <v>427</v>
      </c>
      <c r="C3350" t="s">
        <v>384</v>
      </c>
      <c r="D3350" t="s">
        <v>179</v>
      </c>
      <c r="E3350">
        <v>0.29959721223411379</v>
      </c>
      <c r="F3350">
        <v>0.38605958943738289</v>
      </c>
      <c r="G3350">
        <v>0.31434319832850338</v>
      </c>
      <c r="H3350">
        <v>3.55</v>
      </c>
      <c r="I3350">
        <v>2.5499999999999998</v>
      </c>
      <c r="J3350">
        <v>2.6</v>
      </c>
      <c r="K3350" t="s">
        <v>30</v>
      </c>
      <c r="L3350" t="s">
        <v>30</v>
      </c>
      <c r="M3350" t="s">
        <v>43</v>
      </c>
      <c r="N3350">
        <v>0</v>
      </c>
      <c r="O3350">
        <v>1</v>
      </c>
      <c r="P3350">
        <v>0</v>
      </c>
      <c r="Q3350">
        <f t="shared" si="624"/>
        <v>0</v>
      </c>
      <c r="R3350">
        <f t="shared" si="625"/>
        <v>0</v>
      </c>
      <c r="S3350">
        <f t="shared" si="626"/>
        <v>0</v>
      </c>
      <c r="T3350">
        <f t="shared" si="627"/>
        <v>0</v>
      </c>
      <c r="U3350">
        <f t="shared" si="628"/>
        <v>0</v>
      </c>
      <c r="V3350">
        <f t="shared" si="629"/>
        <v>0</v>
      </c>
      <c r="AL3350">
        <f t="shared" si="630"/>
        <v>0</v>
      </c>
      <c r="AM3350">
        <f t="shared" si="631"/>
        <v>0</v>
      </c>
      <c r="AN3350">
        <f t="shared" si="632"/>
        <v>0</v>
      </c>
      <c r="AO3350" t="str">
        <f t="shared" si="633"/>
        <v/>
      </c>
      <c r="AP3350" t="str">
        <f t="shared" si="634"/>
        <v/>
      </c>
      <c r="AQ3350" t="str">
        <f t="shared" si="635"/>
        <v/>
      </c>
    </row>
    <row r="3351" spans="1:43" x14ac:dyDescent="0.3">
      <c r="A3351" t="s">
        <v>659</v>
      </c>
      <c r="B3351" t="s">
        <v>445</v>
      </c>
      <c r="C3351" t="s">
        <v>119</v>
      </c>
      <c r="D3351" t="s">
        <v>29</v>
      </c>
      <c r="E3351">
        <v>0.71598991622873798</v>
      </c>
      <c r="F3351">
        <v>0.1015906999286993</v>
      </c>
      <c r="G3351">
        <v>0.1824193838425627</v>
      </c>
      <c r="H3351">
        <v>1.35</v>
      </c>
      <c r="I3351">
        <v>9.5</v>
      </c>
      <c r="J3351">
        <v>5.5</v>
      </c>
      <c r="K3351" t="s">
        <v>30</v>
      </c>
      <c r="L3351" t="s">
        <v>43</v>
      </c>
      <c r="M3351" t="s">
        <v>43</v>
      </c>
      <c r="N3351">
        <v>1</v>
      </c>
      <c r="O3351">
        <v>0</v>
      </c>
      <c r="P3351">
        <v>0</v>
      </c>
      <c r="Q3351">
        <f t="shared" si="624"/>
        <v>0</v>
      </c>
      <c r="R3351">
        <f t="shared" si="625"/>
        <v>0</v>
      </c>
      <c r="S3351">
        <f t="shared" si="626"/>
        <v>0</v>
      </c>
      <c r="T3351">
        <f t="shared" si="627"/>
        <v>0</v>
      </c>
      <c r="U3351">
        <f t="shared" si="628"/>
        <v>0</v>
      </c>
      <c r="V3351">
        <f t="shared" si="629"/>
        <v>0</v>
      </c>
      <c r="AL3351">
        <f t="shared" si="630"/>
        <v>0</v>
      </c>
      <c r="AM3351">
        <f t="shared" si="631"/>
        <v>0</v>
      </c>
      <c r="AN3351">
        <f t="shared" si="632"/>
        <v>0</v>
      </c>
      <c r="AO3351" t="str">
        <f t="shared" si="633"/>
        <v/>
      </c>
      <c r="AP3351" t="str">
        <f t="shared" si="634"/>
        <v/>
      </c>
      <c r="AQ3351" t="str">
        <f t="shared" si="635"/>
        <v/>
      </c>
    </row>
    <row r="3352" spans="1:43" x14ac:dyDescent="0.3">
      <c r="A3352" t="s">
        <v>663</v>
      </c>
      <c r="B3352" t="s">
        <v>458</v>
      </c>
      <c r="C3352" t="s">
        <v>457</v>
      </c>
      <c r="D3352" t="s">
        <v>450</v>
      </c>
      <c r="E3352">
        <v>0.30043282608673549</v>
      </c>
      <c r="F3352">
        <v>0.39395598706081197</v>
      </c>
      <c r="G3352">
        <v>0.30561118685245259</v>
      </c>
      <c r="H3352">
        <v>2.85</v>
      </c>
      <c r="I3352">
        <v>2.15</v>
      </c>
      <c r="J3352">
        <v>3.6</v>
      </c>
      <c r="K3352" t="s">
        <v>43</v>
      </c>
      <c r="L3352" t="s">
        <v>43</v>
      </c>
      <c r="M3352" t="s">
        <v>43</v>
      </c>
      <c r="N3352">
        <v>0</v>
      </c>
      <c r="O3352">
        <v>1</v>
      </c>
      <c r="P3352">
        <v>0</v>
      </c>
      <c r="Q3352">
        <f t="shared" si="624"/>
        <v>0</v>
      </c>
      <c r="R3352">
        <f t="shared" si="625"/>
        <v>0</v>
      </c>
      <c r="S3352">
        <f t="shared" si="626"/>
        <v>0</v>
      </c>
      <c r="T3352">
        <f t="shared" si="627"/>
        <v>0</v>
      </c>
      <c r="U3352">
        <f t="shared" si="628"/>
        <v>0</v>
      </c>
      <c r="V3352">
        <f t="shared" si="629"/>
        <v>0</v>
      </c>
      <c r="AL3352">
        <f t="shared" si="630"/>
        <v>0</v>
      </c>
      <c r="AM3352">
        <f t="shared" si="631"/>
        <v>0</v>
      </c>
      <c r="AN3352">
        <f t="shared" si="632"/>
        <v>0</v>
      </c>
      <c r="AO3352" t="str">
        <f t="shared" si="633"/>
        <v/>
      </c>
      <c r="AP3352" t="str">
        <f t="shared" si="634"/>
        <v/>
      </c>
      <c r="AQ3352" t="str">
        <f t="shared" si="635"/>
        <v/>
      </c>
    </row>
    <row r="3353" spans="1:43" x14ac:dyDescent="0.3">
      <c r="A3353" t="s">
        <v>663</v>
      </c>
      <c r="B3353" t="s">
        <v>449</v>
      </c>
      <c r="C3353" t="s">
        <v>467</v>
      </c>
      <c r="D3353" t="s">
        <v>450</v>
      </c>
      <c r="E3353">
        <v>0.2953357851021452</v>
      </c>
      <c r="F3353">
        <v>0.40614319420529138</v>
      </c>
      <c r="G3353">
        <v>0.29852102069256342</v>
      </c>
      <c r="H3353">
        <v>3</v>
      </c>
      <c r="I3353">
        <v>2.1</v>
      </c>
      <c r="J3353">
        <v>3.5</v>
      </c>
      <c r="K3353" t="s">
        <v>43</v>
      </c>
      <c r="L3353" t="s">
        <v>43</v>
      </c>
      <c r="M3353" t="s">
        <v>43</v>
      </c>
      <c r="N3353">
        <v>0</v>
      </c>
      <c r="O3353">
        <v>1</v>
      </c>
      <c r="P3353">
        <v>0</v>
      </c>
      <c r="Q3353">
        <f t="shared" si="624"/>
        <v>0</v>
      </c>
      <c r="R3353">
        <f t="shared" si="625"/>
        <v>0</v>
      </c>
      <c r="S3353">
        <f t="shared" si="626"/>
        <v>0</v>
      </c>
      <c r="T3353">
        <f t="shared" si="627"/>
        <v>0</v>
      </c>
      <c r="U3353">
        <f t="shared" si="628"/>
        <v>0</v>
      </c>
      <c r="V3353">
        <f t="shared" si="629"/>
        <v>0</v>
      </c>
      <c r="AL3353">
        <f t="shared" si="630"/>
        <v>0</v>
      </c>
      <c r="AM3353">
        <f t="shared" si="631"/>
        <v>0</v>
      </c>
      <c r="AN3353">
        <f t="shared" si="632"/>
        <v>0</v>
      </c>
      <c r="AO3353" t="str">
        <f t="shared" si="633"/>
        <v/>
      </c>
      <c r="AP3353" t="str">
        <f t="shared" si="634"/>
        <v/>
      </c>
      <c r="AQ3353" t="str">
        <f t="shared" si="635"/>
        <v/>
      </c>
    </row>
    <row r="3354" spans="1:43" x14ac:dyDescent="0.3">
      <c r="A3354" t="s">
        <v>663</v>
      </c>
      <c r="B3354" t="s">
        <v>600</v>
      </c>
      <c r="C3354" t="s">
        <v>616</v>
      </c>
      <c r="D3354" t="s">
        <v>590</v>
      </c>
      <c r="E3354">
        <v>0.53885476596135695</v>
      </c>
      <c r="F3354">
        <v>0.2054836709401765</v>
      </c>
      <c r="G3354">
        <v>0.25566156309846638</v>
      </c>
      <c r="H3354">
        <v>1.0009999999999999</v>
      </c>
      <c r="I3354">
        <v>1.0009999999999999</v>
      </c>
      <c r="J3354">
        <v>1.0009999999999999</v>
      </c>
      <c r="N3354">
        <v>1</v>
      </c>
      <c r="O3354">
        <v>0</v>
      </c>
      <c r="P3354">
        <v>0</v>
      </c>
      <c r="Q3354">
        <f t="shared" si="624"/>
        <v>0</v>
      </c>
      <c r="R3354">
        <f t="shared" si="625"/>
        <v>0</v>
      </c>
      <c r="S3354">
        <f t="shared" si="626"/>
        <v>0</v>
      </c>
      <c r="T3354">
        <f t="shared" si="627"/>
        <v>0</v>
      </c>
      <c r="U3354">
        <f t="shared" si="628"/>
        <v>0</v>
      </c>
      <c r="V3354">
        <f t="shared" si="629"/>
        <v>0</v>
      </c>
      <c r="AL3354">
        <f t="shared" si="630"/>
        <v>0</v>
      </c>
      <c r="AM3354">
        <f t="shared" si="631"/>
        <v>0</v>
      </c>
      <c r="AN3354">
        <f t="shared" si="632"/>
        <v>0</v>
      </c>
      <c r="AO3354" t="str">
        <f t="shared" si="633"/>
        <v/>
      </c>
      <c r="AP3354" t="str">
        <f t="shared" si="634"/>
        <v/>
      </c>
      <c r="AQ3354" t="str">
        <f t="shared" si="635"/>
        <v/>
      </c>
    </row>
    <row r="3355" spans="1:43" x14ac:dyDescent="0.3">
      <c r="A3355" t="s">
        <v>663</v>
      </c>
      <c r="B3355" t="s">
        <v>274</v>
      </c>
      <c r="C3355" t="s">
        <v>254</v>
      </c>
      <c r="D3355" t="s">
        <v>79</v>
      </c>
      <c r="E3355">
        <v>0.45566972671658612</v>
      </c>
      <c r="F3355">
        <v>0.27024674893700817</v>
      </c>
      <c r="G3355">
        <v>0.27408352434640593</v>
      </c>
      <c r="H3355">
        <v>1.82</v>
      </c>
      <c r="I3355">
        <v>3.65</v>
      </c>
      <c r="J3355">
        <v>3.95</v>
      </c>
      <c r="K3355" t="s">
        <v>30</v>
      </c>
      <c r="L3355" t="s">
        <v>43</v>
      </c>
      <c r="M3355" t="s">
        <v>30</v>
      </c>
      <c r="N3355">
        <v>1</v>
      </c>
      <c r="O3355">
        <v>0</v>
      </c>
      <c r="P3355">
        <v>0</v>
      </c>
      <c r="Q3355">
        <f t="shared" si="624"/>
        <v>0</v>
      </c>
      <c r="R3355">
        <f t="shared" si="625"/>
        <v>0</v>
      </c>
      <c r="S3355">
        <f t="shared" si="626"/>
        <v>0</v>
      </c>
      <c r="T3355">
        <f t="shared" si="627"/>
        <v>0</v>
      </c>
      <c r="U3355">
        <f t="shared" si="628"/>
        <v>0</v>
      </c>
      <c r="V3355">
        <f t="shared" si="629"/>
        <v>0</v>
      </c>
      <c r="AL3355">
        <f t="shared" si="630"/>
        <v>0</v>
      </c>
      <c r="AM3355">
        <f t="shared" si="631"/>
        <v>0</v>
      </c>
      <c r="AN3355">
        <f t="shared" si="632"/>
        <v>0</v>
      </c>
      <c r="AO3355" t="str">
        <f t="shared" si="633"/>
        <v/>
      </c>
      <c r="AP3355" t="str">
        <f t="shared" si="634"/>
        <v/>
      </c>
      <c r="AQ3355" t="str">
        <f t="shared" si="635"/>
        <v/>
      </c>
    </row>
    <row r="3356" spans="1:43" x14ac:dyDescent="0.3">
      <c r="A3356" t="s">
        <v>663</v>
      </c>
      <c r="B3356" t="s">
        <v>313</v>
      </c>
      <c r="C3356" t="s">
        <v>479</v>
      </c>
      <c r="D3356" t="s">
        <v>63</v>
      </c>
      <c r="E3356">
        <v>0.35633961622241611</v>
      </c>
      <c r="F3356">
        <v>0.34941035174723423</v>
      </c>
      <c r="G3356">
        <v>0.29425003203034972</v>
      </c>
      <c r="H3356">
        <v>2.0699999999999998</v>
      </c>
      <c r="I3356">
        <v>3.5</v>
      </c>
      <c r="J3356">
        <v>3.2</v>
      </c>
      <c r="K3356" t="s">
        <v>30</v>
      </c>
      <c r="L3356" t="s">
        <v>30</v>
      </c>
      <c r="M3356" t="s">
        <v>30</v>
      </c>
      <c r="N3356">
        <v>0</v>
      </c>
      <c r="O3356">
        <v>0</v>
      </c>
      <c r="P3356">
        <v>1</v>
      </c>
      <c r="Q3356">
        <f t="shared" si="624"/>
        <v>0</v>
      </c>
      <c r="R3356">
        <f t="shared" si="625"/>
        <v>1.4025794169061356E-2</v>
      </c>
      <c r="S3356">
        <f t="shared" si="626"/>
        <v>0</v>
      </c>
      <c r="T3356">
        <f t="shared" si="627"/>
        <v>0</v>
      </c>
      <c r="U3356">
        <f t="shared" si="628"/>
        <v>0</v>
      </c>
      <c r="V3356">
        <f t="shared" si="629"/>
        <v>0</v>
      </c>
      <c r="AL3356">
        <f t="shared" si="630"/>
        <v>0</v>
      </c>
      <c r="AM3356">
        <f t="shared" si="631"/>
        <v>1.4025794169061356E-2</v>
      </c>
      <c r="AN3356">
        <f t="shared" si="632"/>
        <v>0</v>
      </c>
      <c r="AO3356" t="str">
        <f t="shared" si="633"/>
        <v/>
      </c>
      <c r="AP3356">
        <f t="shared" si="634"/>
        <v>-1.4025794169061356E-2</v>
      </c>
      <c r="AQ3356" t="str">
        <f t="shared" si="635"/>
        <v/>
      </c>
    </row>
    <row r="3357" spans="1:43" x14ac:dyDescent="0.3">
      <c r="A3357" t="s">
        <v>663</v>
      </c>
      <c r="B3357" t="s">
        <v>474</v>
      </c>
      <c r="C3357" t="s">
        <v>423</v>
      </c>
      <c r="D3357" t="s">
        <v>179</v>
      </c>
      <c r="E3357">
        <v>0.56356508366330049</v>
      </c>
      <c r="F3357">
        <v>0.17407330753394959</v>
      </c>
      <c r="G3357">
        <v>0.26236160880274989</v>
      </c>
      <c r="H3357">
        <v>1.6</v>
      </c>
      <c r="I3357">
        <v>6.2</v>
      </c>
      <c r="J3357">
        <v>3.4</v>
      </c>
      <c r="K3357" t="s">
        <v>30</v>
      </c>
      <c r="L3357" t="s">
        <v>30</v>
      </c>
      <c r="M3357" t="s">
        <v>43</v>
      </c>
      <c r="N3357">
        <v>1</v>
      </c>
      <c r="O3357">
        <v>0</v>
      </c>
      <c r="P3357">
        <v>0</v>
      </c>
      <c r="Q3357">
        <f t="shared" si="624"/>
        <v>0</v>
      </c>
      <c r="R3357">
        <f t="shared" si="625"/>
        <v>0</v>
      </c>
      <c r="S3357">
        <f t="shared" si="626"/>
        <v>0</v>
      </c>
      <c r="T3357">
        <f t="shared" si="627"/>
        <v>0</v>
      </c>
      <c r="U3357">
        <f t="shared" si="628"/>
        <v>0</v>
      </c>
      <c r="V3357">
        <f t="shared" si="629"/>
        <v>0</v>
      </c>
      <c r="AL3357">
        <f t="shared" si="630"/>
        <v>0</v>
      </c>
      <c r="AM3357">
        <f t="shared" si="631"/>
        <v>0</v>
      </c>
      <c r="AN3357">
        <f t="shared" si="632"/>
        <v>0</v>
      </c>
      <c r="AO3357" t="str">
        <f t="shared" si="633"/>
        <v/>
      </c>
      <c r="AP3357" t="str">
        <f t="shared" si="634"/>
        <v/>
      </c>
      <c r="AQ3357" t="str">
        <f t="shared" si="635"/>
        <v/>
      </c>
    </row>
    <row r="3358" spans="1:43" x14ac:dyDescent="0.3">
      <c r="A3358" t="s">
        <v>663</v>
      </c>
      <c r="B3358" t="s">
        <v>362</v>
      </c>
      <c r="C3358" t="s">
        <v>385</v>
      </c>
      <c r="D3358" t="s">
        <v>179</v>
      </c>
      <c r="E3358">
        <v>0.25465467624842247</v>
      </c>
      <c r="F3358">
        <v>0.45899672112115941</v>
      </c>
      <c r="G3358">
        <v>0.28634860263041811</v>
      </c>
      <c r="H3358">
        <v>4.3</v>
      </c>
      <c r="I3358">
        <v>1.85</v>
      </c>
      <c r="J3358">
        <v>3.25</v>
      </c>
      <c r="K3358" t="s">
        <v>43</v>
      </c>
      <c r="L3358" t="s">
        <v>30</v>
      </c>
      <c r="M3358" t="s">
        <v>30</v>
      </c>
      <c r="N3358">
        <v>0</v>
      </c>
      <c r="O3358">
        <v>1</v>
      </c>
      <c r="P3358">
        <v>0</v>
      </c>
      <c r="Q3358">
        <f t="shared" si="624"/>
        <v>0</v>
      </c>
      <c r="R3358">
        <f t="shared" si="625"/>
        <v>0</v>
      </c>
      <c r="S3358">
        <f t="shared" si="626"/>
        <v>0</v>
      </c>
      <c r="T3358">
        <f t="shared" si="627"/>
        <v>0</v>
      </c>
      <c r="U3358">
        <f t="shared" si="628"/>
        <v>0</v>
      </c>
      <c r="V3358">
        <f t="shared" si="629"/>
        <v>0</v>
      </c>
      <c r="AL3358">
        <f t="shared" si="630"/>
        <v>0</v>
      </c>
      <c r="AM3358">
        <f t="shared" si="631"/>
        <v>0</v>
      </c>
      <c r="AN3358">
        <f t="shared" si="632"/>
        <v>0</v>
      </c>
      <c r="AO3358" t="str">
        <f t="shared" si="633"/>
        <v/>
      </c>
      <c r="AP3358" t="str">
        <f t="shared" si="634"/>
        <v/>
      </c>
      <c r="AQ3358" t="str">
        <f t="shared" si="635"/>
        <v/>
      </c>
    </row>
    <row r="3359" spans="1:43" x14ac:dyDescent="0.3">
      <c r="A3359" t="s">
        <v>663</v>
      </c>
      <c r="B3359" t="s">
        <v>452</v>
      </c>
      <c r="C3359" t="s">
        <v>470</v>
      </c>
      <c r="D3359" t="s">
        <v>450</v>
      </c>
      <c r="E3359">
        <v>0.30171784897191678</v>
      </c>
      <c r="F3359">
        <v>0.39562204206506751</v>
      </c>
      <c r="G3359">
        <v>0.30266010896301571</v>
      </c>
      <c r="H3359">
        <v>2.9</v>
      </c>
      <c r="I3359">
        <v>2.15</v>
      </c>
      <c r="J3359">
        <v>3.7</v>
      </c>
      <c r="K3359" t="s">
        <v>30</v>
      </c>
      <c r="L3359" t="s">
        <v>43</v>
      </c>
      <c r="M3359" t="s">
        <v>43</v>
      </c>
      <c r="N3359">
        <v>0</v>
      </c>
      <c r="O3359">
        <v>1</v>
      </c>
      <c r="P3359">
        <v>0</v>
      </c>
      <c r="Q3359">
        <f t="shared" si="624"/>
        <v>0</v>
      </c>
      <c r="R3359">
        <f t="shared" si="625"/>
        <v>0</v>
      </c>
      <c r="S3359">
        <f t="shared" si="626"/>
        <v>0</v>
      </c>
      <c r="T3359">
        <f t="shared" si="627"/>
        <v>0</v>
      </c>
      <c r="U3359">
        <f t="shared" si="628"/>
        <v>0</v>
      </c>
      <c r="V3359">
        <f t="shared" si="629"/>
        <v>0</v>
      </c>
      <c r="AL3359">
        <f t="shared" si="630"/>
        <v>0</v>
      </c>
      <c r="AM3359">
        <f t="shared" si="631"/>
        <v>0</v>
      </c>
      <c r="AN3359">
        <f t="shared" si="632"/>
        <v>0</v>
      </c>
      <c r="AO3359" t="str">
        <f t="shared" si="633"/>
        <v/>
      </c>
      <c r="AP3359" t="str">
        <f t="shared" si="634"/>
        <v/>
      </c>
      <c r="AQ3359" t="str">
        <f t="shared" si="635"/>
        <v/>
      </c>
    </row>
    <row r="3360" spans="1:43" x14ac:dyDescent="0.3">
      <c r="A3360" t="s">
        <v>663</v>
      </c>
      <c r="B3360" t="s">
        <v>414</v>
      </c>
      <c r="C3360" t="s">
        <v>434</v>
      </c>
      <c r="D3360" t="s">
        <v>63</v>
      </c>
      <c r="E3360">
        <v>0.48095989594317412</v>
      </c>
      <c r="F3360">
        <v>0.2330028157047912</v>
      </c>
      <c r="G3360">
        <v>0.28603728835203479</v>
      </c>
      <c r="H3360">
        <v>1.0009999999999999</v>
      </c>
      <c r="I3360">
        <v>1.0009999999999999</v>
      </c>
      <c r="J3360">
        <v>1.0009999999999999</v>
      </c>
      <c r="N3360">
        <v>1</v>
      </c>
      <c r="O3360">
        <v>0</v>
      </c>
      <c r="P3360">
        <v>0</v>
      </c>
      <c r="Q3360">
        <f t="shared" si="624"/>
        <v>0</v>
      </c>
      <c r="R3360">
        <f t="shared" si="625"/>
        <v>0</v>
      </c>
      <c r="S3360">
        <f t="shared" si="626"/>
        <v>0</v>
      </c>
      <c r="T3360">
        <f t="shared" si="627"/>
        <v>0</v>
      </c>
      <c r="U3360">
        <f t="shared" si="628"/>
        <v>0</v>
      </c>
      <c r="V3360">
        <f t="shared" si="629"/>
        <v>0</v>
      </c>
      <c r="AL3360">
        <f t="shared" si="630"/>
        <v>0</v>
      </c>
      <c r="AM3360">
        <f t="shared" si="631"/>
        <v>0</v>
      </c>
      <c r="AN3360">
        <f t="shared" si="632"/>
        <v>0</v>
      </c>
      <c r="AO3360" t="str">
        <f t="shared" si="633"/>
        <v/>
      </c>
      <c r="AP3360" t="str">
        <f t="shared" si="634"/>
        <v/>
      </c>
      <c r="AQ3360" t="str">
        <f t="shared" si="635"/>
        <v/>
      </c>
    </row>
    <row r="3361" spans="1:43" x14ac:dyDescent="0.3">
      <c r="A3361" t="s">
        <v>663</v>
      </c>
      <c r="B3361" t="s">
        <v>211</v>
      </c>
      <c r="C3361" t="s">
        <v>101</v>
      </c>
      <c r="D3361" t="s">
        <v>79</v>
      </c>
      <c r="E3361">
        <v>0.26041844766480632</v>
      </c>
      <c r="F3361">
        <v>0.45784818994900639</v>
      </c>
      <c r="G3361">
        <v>0.28173336238618729</v>
      </c>
      <c r="H3361">
        <v>3.05</v>
      </c>
      <c r="I3361">
        <v>2.15</v>
      </c>
      <c r="J3361">
        <v>3.5</v>
      </c>
      <c r="K3361" t="s">
        <v>43</v>
      </c>
      <c r="L3361" t="s">
        <v>30</v>
      </c>
      <c r="M3361" t="s">
        <v>30</v>
      </c>
      <c r="N3361">
        <v>0</v>
      </c>
      <c r="O3361">
        <v>0</v>
      </c>
      <c r="P3361">
        <v>1</v>
      </c>
      <c r="Q3361">
        <f t="shared" si="624"/>
        <v>0</v>
      </c>
      <c r="R3361">
        <f t="shared" si="625"/>
        <v>0</v>
      </c>
      <c r="S3361">
        <f t="shared" si="626"/>
        <v>0</v>
      </c>
      <c r="T3361">
        <f t="shared" si="627"/>
        <v>0</v>
      </c>
      <c r="U3361">
        <f t="shared" si="628"/>
        <v>0</v>
      </c>
      <c r="V3361">
        <f t="shared" si="629"/>
        <v>0</v>
      </c>
      <c r="AL3361">
        <f t="shared" si="630"/>
        <v>0</v>
      </c>
      <c r="AM3361">
        <f t="shared" si="631"/>
        <v>0</v>
      </c>
      <c r="AN3361">
        <f t="shared" si="632"/>
        <v>0</v>
      </c>
      <c r="AO3361" t="str">
        <f t="shared" si="633"/>
        <v/>
      </c>
      <c r="AP3361" t="str">
        <f t="shared" si="634"/>
        <v/>
      </c>
      <c r="AQ3361" t="str">
        <f t="shared" si="635"/>
        <v/>
      </c>
    </row>
    <row r="3362" spans="1:43" x14ac:dyDescent="0.3">
      <c r="A3362" t="s">
        <v>663</v>
      </c>
      <c r="B3362" t="s">
        <v>295</v>
      </c>
      <c r="C3362" t="s">
        <v>390</v>
      </c>
      <c r="D3362" t="s">
        <v>179</v>
      </c>
      <c r="E3362">
        <v>0.46003032255647652</v>
      </c>
      <c r="F3362">
        <v>0.24134182878118429</v>
      </c>
      <c r="G3362">
        <v>0.29862784866233932</v>
      </c>
      <c r="H3362">
        <v>1.88</v>
      </c>
      <c r="I3362">
        <v>4.5</v>
      </c>
      <c r="J3362">
        <v>3.15</v>
      </c>
      <c r="K3362" t="s">
        <v>30</v>
      </c>
      <c r="L3362" t="s">
        <v>30</v>
      </c>
      <c r="M3362" t="s">
        <v>43</v>
      </c>
      <c r="N3362">
        <v>1</v>
      </c>
      <c r="O3362">
        <v>0</v>
      </c>
      <c r="P3362">
        <v>0</v>
      </c>
      <c r="Q3362">
        <f t="shared" si="624"/>
        <v>0</v>
      </c>
      <c r="R3362">
        <f t="shared" si="625"/>
        <v>0</v>
      </c>
      <c r="S3362">
        <f t="shared" si="626"/>
        <v>0</v>
      </c>
      <c r="T3362">
        <f t="shared" si="627"/>
        <v>0</v>
      </c>
      <c r="U3362">
        <f t="shared" si="628"/>
        <v>0</v>
      </c>
      <c r="V3362">
        <f t="shared" si="629"/>
        <v>0</v>
      </c>
      <c r="AL3362">
        <f t="shared" si="630"/>
        <v>0</v>
      </c>
      <c r="AM3362">
        <f t="shared" si="631"/>
        <v>0</v>
      </c>
      <c r="AN3362">
        <f t="shared" si="632"/>
        <v>0</v>
      </c>
      <c r="AO3362" t="str">
        <f t="shared" si="633"/>
        <v/>
      </c>
      <c r="AP3362" t="str">
        <f t="shared" si="634"/>
        <v/>
      </c>
      <c r="AQ3362" t="str">
        <f t="shared" si="635"/>
        <v/>
      </c>
    </row>
    <row r="3363" spans="1:43" x14ac:dyDescent="0.3">
      <c r="A3363" t="s">
        <v>663</v>
      </c>
      <c r="B3363" t="s">
        <v>178</v>
      </c>
      <c r="C3363" t="s">
        <v>346</v>
      </c>
      <c r="D3363" t="s">
        <v>179</v>
      </c>
      <c r="E3363">
        <v>0.60964552650613735</v>
      </c>
      <c r="F3363">
        <v>0.15064538020956411</v>
      </c>
      <c r="G3363">
        <v>0.23970909328429851</v>
      </c>
      <c r="H3363">
        <v>1.52</v>
      </c>
      <c r="I3363">
        <v>7</v>
      </c>
      <c r="J3363">
        <v>3.65</v>
      </c>
      <c r="K3363" t="s">
        <v>30</v>
      </c>
      <c r="L3363" t="s">
        <v>30</v>
      </c>
      <c r="M3363" t="s">
        <v>43</v>
      </c>
      <c r="N3363">
        <v>1</v>
      </c>
      <c r="O3363">
        <v>0</v>
      </c>
      <c r="P3363">
        <v>0</v>
      </c>
      <c r="Q3363">
        <f t="shared" si="624"/>
        <v>0</v>
      </c>
      <c r="R3363">
        <f t="shared" si="625"/>
        <v>0</v>
      </c>
      <c r="S3363">
        <f t="shared" si="626"/>
        <v>0</v>
      </c>
      <c r="T3363">
        <f t="shared" si="627"/>
        <v>0</v>
      </c>
      <c r="U3363">
        <f t="shared" si="628"/>
        <v>0</v>
      </c>
      <c r="V3363">
        <f t="shared" si="629"/>
        <v>0</v>
      </c>
      <c r="AL3363">
        <f t="shared" si="630"/>
        <v>0</v>
      </c>
      <c r="AM3363">
        <f t="shared" si="631"/>
        <v>0</v>
      </c>
      <c r="AN3363">
        <f t="shared" si="632"/>
        <v>0</v>
      </c>
      <c r="AO3363" t="str">
        <f t="shared" si="633"/>
        <v/>
      </c>
      <c r="AP3363" t="str">
        <f t="shared" si="634"/>
        <v/>
      </c>
      <c r="AQ3363" t="str">
        <f t="shared" si="635"/>
        <v/>
      </c>
    </row>
    <row r="3364" spans="1:43" x14ac:dyDescent="0.3">
      <c r="A3364" t="s">
        <v>663</v>
      </c>
      <c r="B3364" t="s">
        <v>664</v>
      </c>
      <c r="C3364" t="s">
        <v>665</v>
      </c>
      <c r="D3364" t="s">
        <v>662</v>
      </c>
      <c r="E3364">
        <v>0.66255479492397906</v>
      </c>
      <c r="F3364">
        <v>0.1274306959702175</v>
      </c>
      <c r="G3364">
        <v>0.21001450910580341</v>
      </c>
      <c r="H3364">
        <v>1.0009999999999999</v>
      </c>
      <c r="I3364">
        <v>1.0009999999999999</v>
      </c>
      <c r="J3364">
        <v>1.0009999999999999</v>
      </c>
      <c r="N3364">
        <v>1</v>
      </c>
      <c r="O3364">
        <v>0</v>
      </c>
      <c r="P3364">
        <v>0</v>
      </c>
      <c r="Q3364">
        <f t="shared" si="624"/>
        <v>0</v>
      </c>
      <c r="R3364">
        <f t="shared" si="625"/>
        <v>0</v>
      </c>
      <c r="S3364">
        <f t="shared" si="626"/>
        <v>0</v>
      </c>
      <c r="T3364">
        <f t="shared" si="627"/>
        <v>0</v>
      </c>
      <c r="U3364">
        <f t="shared" si="628"/>
        <v>0</v>
      </c>
      <c r="V3364">
        <f t="shared" si="629"/>
        <v>0</v>
      </c>
      <c r="AL3364">
        <f t="shared" si="630"/>
        <v>0</v>
      </c>
      <c r="AM3364">
        <f t="shared" si="631"/>
        <v>0</v>
      </c>
      <c r="AN3364">
        <f t="shared" si="632"/>
        <v>0</v>
      </c>
      <c r="AO3364" t="str">
        <f t="shared" si="633"/>
        <v/>
      </c>
      <c r="AP3364" t="str">
        <f t="shared" si="634"/>
        <v/>
      </c>
      <c r="AQ3364" t="str">
        <f t="shared" si="635"/>
        <v/>
      </c>
    </row>
    <row r="3365" spans="1:43" x14ac:dyDescent="0.3">
      <c r="A3365" t="s">
        <v>666</v>
      </c>
      <c r="B3365" t="s">
        <v>400</v>
      </c>
      <c r="C3365" t="s">
        <v>357</v>
      </c>
      <c r="D3365" t="s">
        <v>89</v>
      </c>
      <c r="E3365">
        <v>0.1931202824413765</v>
      </c>
      <c r="F3365">
        <v>0.6132740246774564</v>
      </c>
      <c r="G3365">
        <v>0.19360569288116719</v>
      </c>
      <c r="H3365">
        <v>3.75</v>
      </c>
      <c r="I3365">
        <v>1.78</v>
      </c>
      <c r="J3365">
        <v>4</v>
      </c>
      <c r="K3365" t="s">
        <v>43</v>
      </c>
      <c r="L3365" t="s">
        <v>30</v>
      </c>
      <c r="M3365" t="s">
        <v>30</v>
      </c>
      <c r="N3365">
        <v>0</v>
      </c>
      <c r="O3365">
        <v>1</v>
      </c>
      <c r="P3365">
        <v>0</v>
      </c>
      <c r="Q3365">
        <f t="shared" si="624"/>
        <v>0</v>
      </c>
      <c r="R3365">
        <f t="shared" si="625"/>
        <v>5.8359947600971185E-2</v>
      </c>
      <c r="S3365">
        <f t="shared" si="626"/>
        <v>0</v>
      </c>
      <c r="T3365">
        <f t="shared" si="627"/>
        <v>0</v>
      </c>
      <c r="U3365">
        <f t="shared" si="628"/>
        <v>0.10388070672972871</v>
      </c>
      <c r="V3365">
        <f t="shared" si="629"/>
        <v>0</v>
      </c>
      <c r="AL3365">
        <f t="shared" si="630"/>
        <v>0</v>
      </c>
      <c r="AM3365">
        <f t="shared" si="631"/>
        <v>5.8359947600971185E-2</v>
      </c>
      <c r="AN3365">
        <f t="shared" si="632"/>
        <v>0</v>
      </c>
      <c r="AO3365" t="str">
        <f t="shared" si="633"/>
        <v/>
      </c>
      <c r="AP3365">
        <f t="shared" si="634"/>
        <v>4.5520759128757526E-2</v>
      </c>
      <c r="AQ3365" t="str">
        <f t="shared" si="635"/>
        <v/>
      </c>
    </row>
    <row r="3366" spans="1:43" x14ac:dyDescent="0.3">
      <c r="A3366" t="s">
        <v>666</v>
      </c>
      <c r="B3366" t="s">
        <v>356</v>
      </c>
      <c r="C3366" t="s">
        <v>359</v>
      </c>
      <c r="D3366" t="s">
        <v>89</v>
      </c>
      <c r="E3366">
        <v>0.14708025531375371</v>
      </c>
      <c r="F3366">
        <v>0.69292878304619987</v>
      </c>
      <c r="G3366">
        <v>0.15999096164004639</v>
      </c>
      <c r="H3366">
        <v>8.75</v>
      </c>
      <c r="I3366">
        <v>1.31</v>
      </c>
      <c r="J3366">
        <v>5</v>
      </c>
      <c r="K3366" t="s">
        <v>30</v>
      </c>
      <c r="L3366" t="s">
        <v>30</v>
      </c>
      <c r="M3366" t="s">
        <v>43</v>
      </c>
      <c r="N3366">
        <v>0</v>
      </c>
      <c r="O3366">
        <v>0</v>
      </c>
      <c r="P3366">
        <v>1</v>
      </c>
      <c r="Q3366">
        <f t="shared" si="624"/>
        <v>0</v>
      </c>
      <c r="R3366">
        <f t="shared" si="625"/>
        <v>0</v>
      </c>
      <c r="S3366">
        <f t="shared" si="626"/>
        <v>0</v>
      </c>
      <c r="T3366">
        <f t="shared" si="627"/>
        <v>0</v>
      </c>
      <c r="U3366">
        <f t="shared" si="628"/>
        <v>0</v>
      </c>
      <c r="V3366">
        <f t="shared" si="629"/>
        <v>0</v>
      </c>
      <c r="AL3366">
        <f t="shared" si="630"/>
        <v>0</v>
      </c>
      <c r="AM3366">
        <f t="shared" si="631"/>
        <v>0</v>
      </c>
      <c r="AN3366">
        <f t="shared" si="632"/>
        <v>0</v>
      </c>
      <c r="AO3366" t="str">
        <f t="shared" si="633"/>
        <v/>
      </c>
      <c r="AP3366" t="str">
        <f t="shared" si="634"/>
        <v/>
      </c>
      <c r="AQ3366" t="str">
        <f t="shared" si="635"/>
        <v/>
      </c>
    </row>
    <row r="3367" spans="1:43" x14ac:dyDescent="0.3">
      <c r="A3367" t="s">
        <v>666</v>
      </c>
      <c r="B3367" t="s">
        <v>355</v>
      </c>
      <c r="C3367" t="s">
        <v>401</v>
      </c>
      <c r="D3367" t="s">
        <v>89</v>
      </c>
      <c r="E3367">
        <v>0.18431372009205491</v>
      </c>
      <c r="F3367">
        <v>0.60398654376023997</v>
      </c>
      <c r="G3367">
        <v>0.21169973614770521</v>
      </c>
      <c r="H3367">
        <v>4</v>
      </c>
      <c r="I3367">
        <v>1.75</v>
      </c>
      <c r="J3367">
        <v>3.95</v>
      </c>
      <c r="K3367" t="s">
        <v>43</v>
      </c>
      <c r="L3367" t="s">
        <v>30</v>
      </c>
      <c r="M3367" t="s">
        <v>43</v>
      </c>
      <c r="N3367">
        <v>1</v>
      </c>
      <c r="O3367">
        <v>0</v>
      </c>
      <c r="P3367">
        <v>0</v>
      </c>
      <c r="Q3367">
        <f t="shared" si="624"/>
        <v>0</v>
      </c>
      <c r="R3367">
        <f t="shared" si="625"/>
        <v>1.192483473832906E-2</v>
      </c>
      <c r="S3367">
        <f t="shared" si="626"/>
        <v>0</v>
      </c>
      <c r="T3367">
        <f t="shared" si="627"/>
        <v>0</v>
      </c>
      <c r="U3367">
        <f t="shared" si="628"/>
        <v>0</v>
      </c>
      <c r="V3367">
        <f t="shared" si="629"/>
        <v>0</v>
      </c>
      <c r="AL3367">
        <f t="shared" si="630"/>
        <v>0</v>
      </c>
      <c r="AM3367">
        <f t="shared" si="631"/>
        <v>1.192483473832906E-2</v>
      </c>
      <c r="AN3367">
        <f t="shared" si="632"/>
        <v>0</v>
      </c>
      <c r="AO3367" t="str">
        <f t="shared" si="633"/>
        <v/>
      </c>
      <c r="AP3367">
        <f t="shared" si="634"/>
        <v>-1.192483473832906E-2</v>
      </c>
      <c r="AQ3367" t="str">
        <f t="shared" si="635"/>
        <v/>
      </c>
    </row>
    <row r="3368" spans="1:43" x14ac:dyDescent="0.3">
      <c r="A3368" t="s">
        <v>666</v>
      </c>
      <c r="B3368" t="s">
        <v>80</v>
      </c>
      <c r="C3368" t="s">
        <v>282</v>
      </c>
      <c r="D3368" t="s">
        <v>82</v>
      </c>
      <c r="E3368">
        <v>0.2886869397876527</v>
      </c>
      <c r="F3368">
        <v>0.45342072379894849</v>
      </c>
      <c r="G3368">
        <v>0.25789233641339881</v>
      </c>
      <c r="H3368">
        <v>2.52</v>
      </c>
      <c r="I3368">
        <v>2.35</v>
      </c>
      <c r="J3368">
        <v>3.85</v>
      </c>
      <c r="K3368" t="s">
        <v>30</v>
      </c>
      <c r="L3368" t="s">
        <v>30</v>
      </c>
      <c r="M3368" t="s">
        <v>30</v>
      </c>
      <c r="N3368">
        <v>1</v>
      </c>
      <c r="O3368">
        <v>0</v>
      </c>
      <c r="P3368">
        <v>0</v>
      </c>
      <c r="Q3368">
        <f t="shared" si="624"/>
        <v>0</v>
      </c>
      <c r="R3368">
        <f t="shared" si="625"/>
        <v>0</v>
      </c>
      <c r="S3368">
        <f t="shared" si="626"/>
        <v>0</v>
      </c>
      <c r="T3368">
        <f t="shared" si="627"/>
        <v>0</v>
      </c>
      <c r="U3368">
        <f t="shared" si="628"/>
        <v>0</v>
      </c>
      <c r="V3368">
        <f t="shared" si="629"/>
        <v>0</v>
      </c>
      <c r="AL3368">
        <f t="shared" si="630"/>
        <v>0</v>
      </c>
      <c r="AM3368">
        <f t="shared" si="631"/>
        <v>0</v>
      </c>
      <c r="AN3368">
        <f t="shared" si="632"/>
        <v>0</v>
      </c>
      <c r="AO3368" t="str">
        <f t="shared" si="633"/>
        <v/>
      </c>
      <c r="AP3368" t="str">
        <f t="shared" si="634"/>
        <v/>
      </c>
      <c r="AQ3368" t="str">
        <f t="shared" si="635"/>
        <v/>
      </c>
    </row>
    <row r="3369" spans="1:43" x14ac:dyDescent="0.3">
      <c r="A3369" t="s">
        <v>666</v>
      </c>
      <c r="B3369" t="s">
        <v>468</v>
      </c>
      <c r="C3369" t="s">
        <v>81</v>
      </c>
      <c r="D3369" t="s">
        <v>82</v>
      </c>
      <c r="E3369">
        <v>0.40066575088539752</v>
      </c>
      <c r="F3369">
        <v>0.2945447631958113</v>
      </c>
      <c r="G3369">
        <v>0.30478948591879113</v>
      </c>
      <c r="H3369">
        <v>2.12</v>
      </c>
      <c r="I3369">
        <v>3.15</v>
      </c>
      <c r="J3369">
        <v>3.4</v>
      </c>
      <c r="K3369" t="s">
        <v>30</v>
      </c>
      <c r="L3369" t="s">
        <v>30</v>
      </c>
      <c r="M3369" t="s">
        <v>30</v>
      </c>
      <c r="N3369">
        <v>0</v>
      </c>
      <c r="O3369">
        <v>1</v>
      </c>
      <c r="P3369">
        <v>0</v>
      </c>
      <c r="Q3369">
        <f t="shared" si="624"/>
        <v>0</v>
      </c>
      <c r="R3369">
        <f t="shared" si="625"/>
        <v>0</v>
      </c>
      <c r="S3369">
        <f t="shared" si="626"/>
        <v>0</v>
      </c>
      <c r="T3369">
        <f t="shared" si="627"/>
        <v>0</v>
      </c>
      <c r="U3369">
        <f t="shared" si="628"/>
        <v>0</v>
      </c>
      <c r="V3369">
        <f t="shared" si="629"/>
        <v>0</v>
      </c>
      <c r="AL3369">
        <f t="shared" si="630"/>
        <v>0</v>
      </c>
      <c r="AM3369">
        <f t="shared" si="631"/>
        <v>0</v>
      </c>
      <c r="AN3369">
        <f t="shared" si="632"/>
        <v>0</v>
      </c>
      <c r="AO3369" t="str">
        <f t="shared" si="633"/>
        <v/>
      </c>
      <c r="AP3369" t="str">
        <f t="shared" si="634"/>
        <v/>
      </c>
      <c r="AQ3369" t="str">
        <f t="shared" si="635"/>
        <v/>
      </c>
    </row>
    <row r="3370" spans="1:43" x14ac:dyDescent="0.3">
      <c r="A3370" t="s">
        <v>666</v>
      </c>
      <c r="B3370" t="s">
        <v>415</v>
      </c>
      <c r="C3370" t="s">
        <v>227</v>
      </c>
      <c r="D3370" t="s">
        <v>82</v>
      </c>
      <c r="E3370">
        <v>0.55645347993607097</v>
      </c>
      <c r="F3370">
        <v>0.18073112454186521</v>
      </c>
      <c r="G3370">
        <v>0.26281539552206368</v>
      </c>
      <c r="H3370">
        <v>1.75</v>
      </c>
      <c r="I3370">
        <v>3.8</v>
      </c>
      <c r="J3370">
        <v>4.1500000000000004</v>
      </c>
      <c r="K3370" t="s">
        <v>30</v>
      </c>
      <c r="L3370" t="s">
        <v>30</v>
      </c>
      <c r="M3370" t="s">
        <v>30</v>
      </c>
      <c r="N3370">
        <v>0</v>
      </c>
      <c r="O3370">
        <v>1</v>
      </c>
      <c r="P3370">
        <v>0</v>
      </c>
      <c r="Q3370">
        <f t="shared" si="624"/>
        <v>0</v>
      </c>
      <c r="R3370">
        <f t="shared" si="625"/>
        <v>0</v>
      </c>
      <c r="S3370">
        <f t="shared" si="626"/>
        <v>0</v>
      </c>
      <c r="T3370">
        <f t="shared" si="627"/>
        <v>0</v>
      </c>
      <c r="U3370">
        <f t="shared" si="628"/>
        <v>0</v>
      </c>
      <c r="V3370">
        <f t="shared" si="629"/>
        <v>0</v>
      </c>
      <c r="AL3370">
        <f t="shared" si="630"/>
        <v>0</v>
      </c>
      <c r="AM3370">
        <f t="shared" si="631"/>
        <v>0</v>
      </c>
      <c r="AN3370">
        <f t="shared" si="632"/>
        <v>0</v>
      </c>
      <c r="AO3370" t="str">
        <f t="shared" si="633"/>
        <v/>
      </c>
      <c r="AP3370" t="str">
        <f t="shared" si="634"/>
        <v/>
      </c>
      <c r="AQ3370" t="str">
        <f t="shared" si="635"/>
        <v/>
      </c>
    </row>
    <row r="3371" spans="1:43" x14ac:dyDescent="0.3">
      <c r="A3371" t="s">
        <v>666</v>
      </c>
      <c r="B3371" t="s">
        <v>416</v>
      </c>
      <c r="C3371" t="s">
        <v>229</v>
      </c>
      <c r="D3371" t="s">
        <v>82</v>
      </c>
      <c r="E3371">
        <v>0.19512117937816059</v>
      </c>
      <c r="F3371">
        <v>0.59048363000728288</v>
      </c>
      <c r="G3371">
        <v>0.2143951906145565</v>
      </c>
      <c r="H3371">
        <v>4.4000000000000004</v>
      </c>
      <c r="I3371">
        <v>1.57</v>
      </c>
      <c r="J3371">
        <v>4.55</v>
      </c>
      <c r="K3371" t="s">
        <v>30</v>
      </c>
      <c r="L3371" t="s">
        <v>30</v>
      </c>
      <c r="M3371" t="s">
        <v>30</v>
      </c>
      <c r="N3371">
        <v>0</v>
      </c>
      <c r="O3371">
        <v>1</v>
      </c>
      <c r="P3371">
        <v>0</v>
      </c>
      <c r="Q3371">
        <f t="shared" si="624"/>
        <v>0</v>
      </c>
      <c r="R3371">
        <f t="shared" si="625"/>
        <v>0</v>
      </c>
      <c r="S3371">
        <f t="shared" si="626"/>
        <v>0</v>
      </c>
      <c r="T3371">
        <f t="shared" si="627"/>
        <v>0</v>
      </c>
      <c r="U3371">
        <f t="shared" si="628"/>
        <v>0</v>
      </c>
      <c r="V3371">
        <f t="shared" si="629"/>
        <v>0</v>
      </c>
      <c r="AL3371">
        <f t="shared" si="630"/>
        <v>0</v>
      </c>
      <c r="AM3371">
        <f t="shared" si="631"/>
        <v>0</v>
      </c>
      <c r="AN3371">
        <f t="shared" si="632"/>
        <v>0</v>
      </c>
      <c r="AO3371" t="str">
        <f t="shared" si="633"/>
        <v/>
      </c>
      <c r="AP3371" t="str">
        <f t="shared" si="634"/>
        <v/>
      </c>
      <c r="AQ3371" t="str">
        <f t="shared" si="635"/>
        <v/>
      </c>
    </row>
    <row r="3372" spans="1:43" x14ac:dyDescent="0.3">
      <c r="A3372" t="s">
        <v>666</v>
      </c>
      <c r="B3372" t="s">
        <v>383</v>
      </c>
      <c r="C3372" t="s">
        <v>228</v>
      </c>
      <c r="D3372" t="s">
        <v>82</v>
      </c>
      <c r="E3372">
        <v>0.30408162800246968</v>
      </c>
      <c r="F3372">
        <v>0.40940828991738037</v>
      </c>
      <c r="G3372">
        <v>0.28651008208014972</v>
      </c>
      <c r="H3372">
        <v>2.9</v>
      </c>
      <c r="I3372">
        <v>2.2200000000000002</v>
      </c>
      <c r="J3372">
        <v>3.5</v>
      </c>
      <c r="K3372" t="s">
        <v>30</v>
      </c>
      <c r="L3372" t="s">
        <v>30</v>
      </c>
      <c r="M3372" t="s">
        <v>30</v>
      </c>
      <c r="N3372">
        <v>1</v>
      </c>
      <c r="O3372">
        <v>0</v>
      </c>
      <c r="P3372">
        <v>0</v>
      </c>
      <c r="Q3372">
        <f t="shared" si="624"/>
        <v>0</v>
      </c>
      <c r="R3372">
        <f t="shared" si="625"/>
        <v>0</v>
      </c>
      <c r="S3372">
        <f t="shared" si="626"/>
        <v>0</v>
      </c>
      <c r="T3372">
        <f t="shared" si="627"/>
        <v>0</v>
      </c>
      <c r="U3372">
        <f t="shared" si="628"/>
        <v>0</v>
      </c>
      <c r="V3372">
        <f t="shared" si="629"/>
        <v>0</v>
      </c>
      <c r="AL3372">
        <f t="shared" si="630"/>
        <v>0</v>
      </c>
      <c r="AM3372">
        <f t="shared" si="631"/>
        <v>0</v>
      </c>
      <c r="AN3372">
        <f t="shared" si="632"/>
        <v>0</v>
      </c>
      <c r="AO3372" t="str">
        <f t="shared" si="633"/>
        <v/>
      </c>
      <c r="AP3372" t="str">
        <f t="shared" si="634"/>
        <v/>
      </c>
      <c r="AQ3372" t="str">
        <f t="shared" si="635"/>
        <v/>
      </c>
    </row>
    <row r="3373" spans="1:43" x14ac:dyDescent="0.3">
      <c r="A3373" t="s">
        <v>666</v>
      </c>
      <c r="B3373" t="s">
        <v>173</v>
      </c>
      <c r="C3373" t="s">
        <v>172</v>
      </c>
      <c r="D3373" t="s">
        <v>174</v>
      </c>
      <c r="E3373">
        <v>0.51755778638934347</v>
      </c>
      <c r="F3373">
        <v>0.20174163993346109</v>
      </c>
      <c r="G3373">
        <v>0.28070057367719542</v>
      </c>
      <c r="H3373">
        <v>1.83</v>
      </c>
      <c r="I3373">
        <v>3.7</v>
      </c>
      <c r="J3373">
        <v>3.9</v>
      </c>
      <c r="K3373" t="s">
        <v>43</v>
      </c>
      <c r="L3373" t="s">
        <v>43</v>
      </c>
      <c r="M3373" t="s">
        <v>43</v>
      </c>
      <c r="N3373">
        <v>0</v>
      </c>
      <c r="O3373">
        <v>0</v>
      </c>
      <c r="P3373">
        <v>1</v>
      </c>
      <c r="Q3373">
        <f t="shared" si="624"/>
        <v>0</v>
      </c>
      <c r="R3373">
        <f t="shared" si="625"/>
        <v>0</v>
      </c>
      <c r="S3373">
        <f t="shared" si="626"/>
        <v>0</v>
      </c>
      <c r="T3373">
        <f t="shared" si="627"/>
        <v>0</v>
      </c>
      <c r="U3373">
        <f t="shared" si="628"/>
        <v>0</v>
      </c>
      <c r="V3373">
        <f t="shared" si="629"/>
        <v>0</v>
      </c>
      <c r="AL3373">
        <f t="shared" si="630"/>
        <v>0</v>
      </c>
      <c r="AM3373">
        <f t="shared" si="631"/>
        <v>0</v>
      </c>
      <c r="AN3373">
        <f t="shared" si="632"/>
        <v>0</v>
      </c>
      <c r="AO3373" t="str">
        <f t="shared" si="633"/>
        <v/>
      </c>
      <c r="AP3373" t="str">
        <f t="shared" si="634"/>
        <v/>
      </c>
      <c r="AQ3373" t="str">
        <f t="shared" si="635"/>
        <v/>
      </c>
    </row>
    <row r="3374" spans="1:43" x14ac:dyDescent="0.3">
      <c r="A3374" t="s">
        <v>666</v>
      </c>
      <c r="B3374" t="s">
        <v>574</v>
      </c>
      <c r="C3374" t="s">
        <v>572</v>
      </c>
      <c r="D3374" t="s">
        <v>667</v>
      </c>
      <c r="E3374">
        <v>0.28166680294710922</v>
      </c>
      <c r="F3374">
        <v>0.43893790706181202</v>
      </c>
      <c r="G3374">
        <v>0.27939528999107899</v>
      </c>
      <c r="H3374">
        <v>1.0009999999999999</v>
      </c>
      <c r="I3374">
        <v>1.0009999999999999</v>
      </c>
      <c r="J3374">
        <v>1.0009999999999999</v>
      </c>
      <c r="N3374">
        <v>1</v>
      </c>
      <c r="O3374">
        <v>0</v>
      </c>
      <c r="P3374">
        <v>0</v>
      </c>
      <c r="Q3374">
        <f t="shared" si="624"/>
        <v>0</v>
      </c>
      <c r="R3374">
        <f t="shared" si="625"/>
        <v>0</v>
      </c>
      <c r="S3374">
        <f t="shared" si="626"/>
        <v>0</v>
      </c>
      <c r="T3374">
        <f t="shared" si="627"/>
        <v>0</v>
      </c>
      <c r="U3374">
        <f t="shared" si="628"/>
        <v>0</v>
      </c>
      <c r="V3374">
        <f t="shared" si="629"/>
        <v>0</v>
      </c>
      <c r="AL3374">
        <f t="shared" si="630"/>
        <v>0</v>
      </c>
      <c r="AM3374">
        <f t="shared" si="631"/>
        <v>0</v>
      </c>
      <c r="AN3374">
        <f t="shared" si="632"/>
        <v>0</v>
      </c>
      <c r="AO3374" t="str">
        <f t="shared" si="633"/>
        <v/>
      </c>
      <c r="AP3374" t="str">
        <f t="shared" si="634"/>
        <v/>
      </c>
      <c r="AQ3374" t="str">
        <f t="shared" si="635"/>
        <v/>
      </c>
    </row>
    <row r="3375" spans="1:43" x14ac:dyDescent="0.3">
      <c r="A3375" t="s">
        <v>668</v>
      </c>
      <c r="B3375" t="s">
        <v>242</v>
      </c>
      <c r="C3375" t="s">
        <v>168</v>
      </c>
      <c r="D3375" t="s">
        <v>169</v>
      </c>
      <c r="E3375">
        <v>0.40589534308597119</v>
      </c>
      <c r="F3375">
        <v>0.2946867133076968</v>
      </c>
      <c r="G3375">
        <v>0.29941794360633189</v>
      </c>
      <c r="H3375">
        <v>1.8</v>
      </c>
      <c r="I3375">
        <v>4.2</v>
      </c>
      <c r="J3375">
        <v>3.55</v>
      </c>
      <c r="K3375" t="s">
        <v>43</v>
      </c>
      <c r="L3375" t="s">
        <v>30</v>
      </c>
      <c r="M3375" t="s">
        <v>43</v>
      </c>
      <c r="N3375">
        <v>1</v>
      </c>
      <c r="O3375">
        <v>0</v>
      </c>
      <c r="P3375">
        <v>0</v>
      </c>
      <c r="Q3375">
        <f t="shared" si="624"/>
        <v>0</v>
      </c>
      <c r="R3375">
        <f t="shared" si="625"/>
        <v>2.830343923718559E-3</v>
      </c>
      <c r="S3375">
        <f t="shared" si="626"/>
        <v>0</v>
      </c>
      <c r="T3375">
        <f t="shared" si="627"/>
        <v>0</v>
      </c>
      <c r="U3375">
        <f t="shared" si="628"/>
        <v>0</v>
      </c>
      <c r="V3375">
        <f t="shared" si="629"/>
        <v>0</v>
      </c>
      <c r="AL3375">
        <f t="shared" si="630"/>
        <v>0</v>
      </c>
      <c r="AM3375">
        <f t="shared" si="631"/>
        <v>2.830343923718559E-3</v>
      </c>
      <c r="AN3375">
        <f t="shared" si="632"/>
        <v>0</v>
      </c>
      <c r="AO3375" t="str">
        <f t="shared" si="633"/>
        <v/>
      </c>
      <c r="AP3375">
        <f t="shared" si="634"/>
        <v>-2.830343923718559E-3</v>
      </c>
      <c r="AQ3375" t="str">
        <f t="shared" si="635"/>
        <v/>
      </c>
    </row>
    <row r="3376" spans="1:43" x14ac:dyDescent="0.3">
      <c r="A3376" t="s">
        <v>668</v>
      </c>
      <c r="B3376" t="s">
        <v>614</v>
      </c>
      <c r="C3376" t="s">
        <v>589</v>
      </c>
      <c r="D3376" t="s">
        <v>590</v>
      </c>
      <c r="E3376">
        <v>0.49690665281960622</v>
      </c>
      <c r="F3376">
        <v>0.21630647891854179</v>
      </c>
      <c r="G3376">
        <v>0.28678686826185212</v>
      </c>
      <c r="H3376">
        <v>1.0009999999999999</v>
      </c>
      <c r="I3376">
        <v>1.0009999999999999</v>
      </c>
      <c r="J3376">
        <v>1.0009999999999999</v>
      </c>
      <c r="N3376">
        <v>0</v>
      </c>
      <c r="O3376">
        <v>0</v>
      </c>
      <c r="P3376">
        <v>1</v>
      </c>
      <c r="Q3376">
        <f t="shared" si="624"/>
        <v>0</v>
      </c>
      <c r="R3376">
        <f t="shared" si="625"/>
        <v>0</v>
      </c>
      <c r="S3376">
        <f t="shared" si="626"/>
        <v>0</v>
      </c>
      <c r="T3376">
        <f t="shared" si="627"/>
        <v>0</v>
      </c>
      <c r="U3376">
        <f t="shared" si="628"/>
        <v>0</v>
      </c>
      <c r="V3376">
        <f t="shared" si="629"/>
        <v>0</v>
      </c>
      <c r="AL3376">
        <f t="shared" si="630"/>
        <v>0</v>
      </c>
      <c r="AM3376">
        <f t="shared" si="631"/>
        <v>0</v>
      </c>
      <c r="AN3376">
        <f t="shared" si="632"/>
        <v>0</v>
      </c>
      <c r="AO3376" t="str">
        <f t="shared" si="633"/>
        <v/>
      </c>
      <c r="AP3376" t="str">
        <f t="shared" si="634"/>
        <v/>
      </c>
      <c r="AQ3376" t="str">
        <f t="shared" si="635"/>
        <v/>
      </c>
    </row>
    <row r="3377" spans="1:43" x14ac:dyDescent="0.3">
      <c r="A3377" t="s">
        <v>668</v>
      </c>
      <c r="B3377" t="s">
        <v>96</v>
      </c>
      <c r="C3377" t="s">
        <v>75</v>
      </c>
      <c r="D3377" t="s">
        <v>76</v>
      </c>
      <c r="E3377">
        <v>0.41262475219963901</v>
      </c>
      <c r="F3377">
        <v>0.27624546817814322</v>
      </c>
      <c r="G3377">
        <v>0.31112977962221777</v>
      </c>
      <c r="H3377">
        <v>1.95</v>
      </c>
      <c r="I3377">
        <v>3.2</v>
      </c>
      <c r="J3377">
        <v>4.1500000000000004</v>
      </c>
      <c r="K3377" t="s">
        <v>30</v>
      </c>
      <c r="L3377" t="s">
        <v>43</v>
      </c>
      <c r="M3377" t="s">
        <v>43</v>
      </c>
      <c r="N3377">
        <v>1</v>
      </c>
      <c r="O3377">
        <v>0</v>
      </c>
      <c r="P3377">
        <v>0</v>
      </c>
      <c r="Q3377">
        <f t="shared" si="624"/>
        <v>0</v>
      </c>
      <c r="R3377">
        <f t="shared" si="625"/>
        <v>0</v>
      </c>
      <c r="S3377">
        <f t="shared" si="626"/>
        <v>2.0734911642685816E-2</v>
      </c>
      <c r="T3377">
        <f t="shared" si="627"/>
        <v>0</v>
      </c>
      <c r="U3377">
        <f t="shared" si="628"/>
        <v>0</v>
      </c>
      <c r="V3377">
        <f t="shared" si="629"/>
        <v>0</v>
      </c>
      <c r="AL3377">
        <f t="shared" si="630"/>
        <v>0</v>
      </c>
      <c r="AM3377">
        <f t="shared" si="631"/>
        <v>0</v>
      </c>
      <c r="AN3377">
        <f t="shared" si="632"/>
        <v>2.0734911642685816E-2</v>
      </c>
      <c r="AO3377" t="str">
        <f t="shared" si="633"/>
        <v/>
      </c>
      <c r="AP3377" t="str">
        <f t="shared" si="634"/>
        <v/>
      </c>
      <c r="AQ3377">
        <f t="shared" si="635"/>
        <v>-2.0734911642685816E-2</v>
      </c>
    </row>
    <row r="3378" spans="1:43" x14ac:dyDescent="0.3">
      <c r="A3378" t="s">
        <v>668</v>
      </c>
      <c r="B3378" t="s">
        <v>249</v>
      </c>
      <c r="C3378" t="s">
        <v>248</v>
      </c>
      <c r="D3378" t="s">
        <v>76</v>
      </c>
      <c r="E3378">
        <v>0.34020231064800949</v>
      </c>
      <c r="F3378">
        <v>0.34247374278174741</v>
      </c>
      <c r="G3378">
        <v>0.31732394657024321</v>
      </c>
      <c r="H3378">
        <v>2.3199999999999998</v>
      </c>
      <c r="I3378">
        <v>2.62</v>
      </c>
      <c r="J3378">
        <v>3.7</v>
      </c>
      <c r="K3378" t="s">
        <v>30</v>
      </c>
      <c r="L3378" t="s">
        <v>30</v>
      </c>
      <c r="M3378" t="s">
        <v>30</v>
      </c>
      <c r="N3378">
        <v>0</v>
      </c>
      <c r="O3378">
        <v>1</v>
      </c>
      <c r="P3378">
        <v>0</v>
      </c>
      <c r="Q3378">
        <f t="shared" si="624"/>
        <v>0</v>
      </c>
      <c r="R3378">
        <f t="shared" si="625"/>
        <v>0</v>
      </c>
      <c r="S3378">
        <f t="shared" si="626"/>
        <v>0</v>
      </c>
      <c r="T3378">
        <f t="shared" si="627"/>
        <v>0</v>
      </c>
      <c r="U3378">
        <f t="shared" si="628"/>
        <v>0</v>
      </c>
      <c r="V3378">
        <f t="shared" si="629"/>
        <v>0</v>
      </c>
      <c r="AL3378">
        <f t="shared" si="630"/>
        <v>0</v>
      </c>
      <c r="AM3378">
        <f t="shared" si="631"/>
        <v>0</v>
      </c>
      <c r="AN3378">
        <f t="shared" si="632"/>
        <v>0</v>
      </c>
      <c r="AO3378" t="str">
        <f t="shared" si="633"/>
        <v/>
      </c>
      <c r="AP3378" t="str">
        <f t="shared" si="634"/>
        <v/>
      </c>
      <c r="AQ3378" t="str">
        <f t="shared" si="635"/>
        <v/>
      </c>
    </row>
    <row r="3379" spans="1:43" x14ac:dyDescent="0.3">
      <c r="A3379" t="s">
        <v>668</v>
      </c>
      <c r="B3379" t="s">
        <v>74</v>
      </c>
      <c r="C3379" t="s">
        <v>250</v>
      </c>
      <c r="D3379" t="s">
        <v>76</v>
      </c>
      <c r="E3379">
        <v>0.75870956107745113</v>
      </c>
      <c r="F3379">
        <v>8.2957129105327834E-2</v>
      </c>
      <c r="G3379">
        <v>0.1583333098172211</v>
      </c>
      <c r="H3379">
        <v>1.1399999999999999</v>
      </c>
      <c r="I3379">
        <v>14.5</v>
      </c>
      <c r="J3379">
        <v>8.5</v>
      </c>
      <c r="K3379" t="s">
        <v>30</v>
      </c>
      <c r="L3379" t="s">
        <v>30</v>
      </c>
      <c r="M3379" t="s">
        <v>43</v>
      </c>
      <c r="N3379">
        <v>1</v>
      </c>
      <c r="O3379">
        <v>0</v>
      </c>
      <c r="P3379">
        <v>0</v>
      </c>
      <c r="Q3379">
        <f t="shared" si="624"/>
        <v>0</v>
      </c>
      <c r="R3379">
        <f t="shared" si="625"/>
        <v>0</v>
      </c>
      <c r="S3379">
        <f t="shared" si="626"/>
        <v>0</v>
      </c>
      <c r="T3379">
        <f t="shared" si="627"/>
        <v>0</v>
      </c>
      <c r="U3379">
        <f t="shared" si="628"/>
        <v>0</v>
      </c>
      <c r="V3379">
        <f t="shared" si="629"/>
        <v>0</v>
      </c>
      <c r="AL3379">
        <f t="shared" si="630"/>
        <v>0</v>
      </c>
      <c r="AM3379">
        <f t="shared" si="631"/>
        <v>0</v>
      </c>
      <c r="AN3379">
        <f t="shared" si="632"/>
        <v>0</v>
      </c>
      <c r="AO3379" t="str">
        <f t="shared" si="633"/>
        <v/>
      </c>
      <c r="AP3379" t="str">
        <f t="shared" si="634"/>
        <v/>
      </c>
      <c r="AQ3379" t="str">
        <f t="shared" si="635"/>
        <v/>
      </c>
    </row>
    <row r="3380" spans="1:43" x14ac:dyDescent="0.3">
      <c r="A3380" t="s">
        <v>668</v>
      </c>
      <c r="B3380" t="s">
        <v>206</v>
      </c>
      <c r="C3380" t="s">
        <v>205</v>
      </c>
      <c r="D3380" t="s">
        <v>76</v>
      </c>
      <c r="E3380">
        <v>0.42594033644326501</v>
      </c>
      <c r="F3380">
        <v>0.26426376587872358</v>
      </c>
      <c r="G3380">
        <v>0.30979589767801152</v>
      </c>
      <c r="H3380">
        <v>1.87</v>
      </c>
      <c r="I3380">
        <v>3.7</v>
      </c>
      <c r="J3380">
        <v>3.9</v>
      </c>
      <c r="K3380" t="s">
        <v>30</v>
      </c>
      <c r="L3380" t="s">
        <v>43</v>
      </c>
      <c r="M3380" t="s">
        <v>43</v>
      </c>
      <c r="N3380">
        <v>1</v>
      </c>
      <c r="O3380">
        <v>0</v>
      </c>
      <c r="P3380">
        <v>0</v>
      </c>
      <c r="Q3380">
        <f t="shared" si="624"/>
        <v>0</v>
      </c>
      <c r="R3380">
        <f t="shared" si="625"/>
        <v>0</v>
      </c>
      <c r="S3380">
        <f t="shared" si="626"/>
        <v>0</v>
      </c>
      <c r="T3380">
        <f t="shared" si="627"/>
        <v>0</v>
      </c>
      <c r="U3380">
        <f t="shared" si="628"/>
        <v>0</v>
      </c>
      <c r="V3380">
        <f t="shared" si="629"/>
        <v>0</v>
      </c>
      <c r="AL3380">
        <f t="shared" si="630"/>
        <v>0</v>
      </c>
      <c r="AM3380">
        <f t="shared" si="631"/>
        <v>0</v>
      </c>
      <c r="AN3380">
        <f t="shared" si="632"/>
        <v>0</v>
      </c>
      <c r="AO3380" t="str">
        <f t="shared" si="633"/>
        <v/>
      </c>
      <c r="AP3380" t="str">
        <f t="shared" si="634"/>
        <v/>
      </c>
      <c r="AQ3380" t="str">
        <f t="shared" si="635"/>
        <v/>
      </c>
    </row>
    <row r="3381" spans="1:43" x14ac:dyDescent="0.3">
      <c r="A3381" t="s">
        <v>668</v>
      </c>
      <c r="B3381" t="s">
        <v>159</v>
      </c>
      <c r="C3381" t="s">
        <v>158</v>
      </c>
      <c r="D3381" t="s">
        <v>76</v>
      </c>
      <c r="E3381">
        <v>0.26010701067172182</v>
      </c>
      <c r="F3381">
        <v>0.47222678431641602</v>
      </c>
      <c r="G3381">
        <v>0.26766620501186211</v>
      </c>
      <c r="H3381">
        <v>2.75</v>
      </c>
      <c r="I3381">
        <v>2.27</v>
      </c>
      <c r="J3381">
        <v>3.85</v>
      </c>
      <c r="K3381" t="s">
        <v>43</v>
      </c>
      <c r="L3381" t="s">
        <v>30</v>
      </c>
      <c r="M3381" t="s">
        <v>43</v>
      </c>
      <c r="N3381">
        <v>0</v>
      </c>
      <c r="O3381">
        <v>1</v>
      </c>
      <c r="P3381">
        <v>0</v>
      </c>
      <c r="Q3381">
        <f t="shared" si="624"/>
        <v>0</v>
      </c>
      <c r="R3381">
        <f t="shared" si="625"/>
        <v>0</v>
      </c>
      <c r="S3381">
        <f t="shared" si="626"/>
        <v>0</v>
      </c>
      <c r="T3381">
        <f t="shared" si="627"/>
        <v>0</v>
      </c>
      <c r="U3381">
        <f t="shared" si="628"/>
        <v>0</v>
      </c>
      <c r="V3381">
        <f t="shared" si="629"/>
        <v>0</v>
      </c>
      <c r="AL3381">
        <f t="shared" si="630"/>
        <v>0</v>
      </c>
      <c r="AM3381">
        <f t="shared" si="631"/>
        <v>0</v>
      </c>
      <c r="AN3381">
        <f t="shared" si="632"/>
        <v>0</v>
      </c>
      <c r="AO3381" t="str">
        <f t="shared" si="633"/>
        <v/>
      </c>
      <c r="AP3381" t="str">
        <f t="shared" si="634"/>
        <v/>
      </c>
      <c r="AQ3381" t="str">
        <f t="shared" si="635"/>
        <v/>
      </c>
    </row>
    <row r="3382" spans="1:43" x14ac:dyDescent="0.3">
      <c r="A3382" t="s">
        <v>668</v>
      </c>
      <c r="B3382" t="s">
        <v>204</v>
      </c>
      <c r="C3382" t="s">
        <v>203</v>
      </c>
      <c r="D3382" t="s">
        <v>76</v>
      </c>
      <c r="E3382">
        <v>0.49830048592596632</v>
      </c>
      <c r="F3382">
        <v>0.21283378990794979</v>
      </c>
      <c r="G3382">
        <v>0.28886572416608391</v>
      </c>
      <c r="H3382">
        <v>1.68</v>
      </c>
      <c r="I3382">
        <v>4.3499999999999996</v>
      </c>
      <c r="J3382">
        <v>4.1500000000000004</v>
      </c>
      <c r="K3382" t="s">
        <v>43</v>
      </c>
      <c r="L3382" t="s">
        <v>43</v>
      </c>
      <c r="M3382" t="s">
        <v>30</v>
      </c>
      <c r="N3382">
        <v>0</v>
      </c>
      <c r="O3382">
        <v>1</v>
      </c>
      <c r="P3382">
        <v>0</v>
      </c>
      <c r="Q3382">
        <f t="shared" si="624"/>
        <v>0</v>
      </c>
      <c r="R3382">
        <f t="shared" si="625"/>
        <v>0</v>
      </c>
      <c r="S3382">
        <f t="shared" si="626"/>
        <v>0</v>
      </c>
      <c r="T3382">
        <f t="shared" si="627"/>
        <v>0</v>
      </c>
      <c r="U3382">
        <f t="shared" si="628"/>
        <v>0</v>
      </c>
      <c r="V3382">
        <f t="shared" si="629"/>
        <v>0</v>
      </c>
      <c r="AL3382">
        <f t="shared" si="630"/>
        <v>0</v>
      </c>
      <c r="AM3382">
        <f t="shared" si="631"/>
        <v>0</v>
      </c>
      <c r="AN3382">
        <f t="shared" si="632"/>
        <v>0</v>
      </c>
      <c r="AO3382" t="str">
        <f t="shared" si="633"/>
        <v/>
      </c>
      <c r="AP3382" t="str">
        <f t="shared" si="634"/>
        <v/>
      </c>
      <c r="AQ3382" t="str">
        <f t="shared" si="635"/>
        <v/>
      </c>
    </row>
    <row r="3383" spans="1:43" x14ac:dyDescent="0.3">
      <c r="A3383" t="s">
        <v>668</v>
      </c>
      <c r="B3383" t="s">
        <v>230</v>
      </c>
      <c r="C3383" t="s">
        <v>97</v>
      </c>
      <c r="D3383" t="s">
        <v>76</v>
      </c>
      <c r="E3383">
        <v>0.61754247021579811</v>
      </c>
      <c r="F3383">
        <v>0.1490388109564306</v>
      </c>
      <c r="G3383">
        <v>0.23341871882777129</v>
      </c>
      <c r="H3383">
        <v>1.39</v>
      </c>
      <c r="I3383">
        <v>7</v>
      </c>
      <c r="J3383">
        <v>5.5</v>
      </c>
      <c r="K3383" t="s">
        <v>30</v>
      </c>
      <c r="L3383" t="s">
        <v>43</v>
      </c>
      <c r="M3383" t="s">
        <v>43</v>
      </c>
      <c r="N3383">
        <v>1</v>
      </c>
      <c r="O3383">
        <v>0</v>
      </c>
      <c r="P3383">
        <v>0</v>
      </c>
      <c r="Q3383">
        <f t="shared" si="624"/>
        <v>0</v>
      </c>
      <c r="R3383">
        <f t="shared" si="625"/>
        <v>0</v>
      </c>
      <c r="S3383">
        <f t="shared" si="626"/>
        <v>0</v>
      </c>
      <c r="T3383">
        <f t="shared" si="627"/>
        <v>0</v>
      </c>
      <c r="U3383">
        <f t="shared" si="628"/>
        <v>0</v>
      </c>
      <c r="V3383">
        <f t="shared" si="629"/>
        <v>0</v>
      </c>
      <c r="AL3383">
        <f t="shared" si="630"/>
        <v>0</v>
      </c>
      <c r="AM3383">
        <f t="shared" si="631"/>
        <v>0</v>
      </c>
      <c r="AN3383">
        <f t="shared" si="632"/>
        <v>0</v>
      </c>
      <c r="AO3383" t="str">
        <f t="shared" si="633"/>
        <v/>
      </c>
      <c r="AP3383" t="str">
        <f t="shared" si="634"/>
        <v/>
      </c>
      <c r="AQ3383" t="str">
        <f t="shared" si="635"/>
        <v/>
      </c>
    </row>
    <row r="3384" spans="1:43" x14ac:dyDescent="0.3">
      <c r="A3384" t="s">
        <v>668</v>
      </c>
      <c r="B3384" t="s">
        <v>247</v>
      </c>
      <c r="C3384" t="s">
        <v>246</v>
      </c>
      <c r="D3384" t="s">
        <v>76</v>
      </c>
      <c r="E3384">
        <v>0.22808560236020389</v>
      </c>
      <c r="F3384">
        <v>0.51302207557404256</v>
      </c>
      <c r="G3384">
        <v>0.25889232206575352</v>
      </c>
      <c r="H3384">
        <v>3.25</v>
      </c>
      <c r="I3384">
        <v>2.02</v>
      </c>
      <c r="J3384">
        <v>3.75</v>
      </c>
      <c r="K3384" t="s">
        <v>30</v>
      </c>
      <c r="L3384" t="s">
        <v>30</v>
      </c>
      <c r="M3384" t="s">
        <v>43</v>
      </c>
      <c r="N3384">
        <v>1</v>
      </c>
      <c r="O3384">
        <v>0</v>
      </c>
      <c r="P3384">
        <v>0</v>
      </c>
      <c r="Q3384">
        <f t="shared" si="624"/>
        <v>0</v>
      </c>
      <c r="R3384">
        <f t="shared" si="625"/>
        <v>0</v>
      </c>
      <c r="S3384">
        <f t="shared" si="626"/>
        <v>0</v>
      </c>
      <c r="T3384">
        <f t="shared" si="627"/>
        <v>0</v>
      </c>
      <c r="U3384">
        <f t="shared" si="628"/>
        <v>0</v>
      </c>
      <c r="V3384">
        <f t="shared" si="629"/>
        <v>0</v>
      </c>
      <c r="AL3384">
        <f t="shared" si="630"/>
        <v>0</v>
      </c>
      <c r="AM3384">
        <f t="shared" si="631"/>
        <v>0</v>
      </c>
      <c r="AN3384">
        <f t="shared" si="632"/>
        <v>0</v>
      </c>
      <c r="AO3384" t="str">
        <f t="shared" si="633"/>
        <v/>
      </c>
      <c r="AP3384" t="str">
        <f t="shared" si="634"/>
        <v/>
      </c>
      <c r="AQ3384" t="str">
        <f t="shared" si="635"/>
        <v/>
      </c>
    </row>
    <row r="3385" spans="1:43" x14ac:dyDescent="0.3">
      <c r="A3385" t="s">
        <v>668</v>
      </c>
      <c r="B3385" t="s">
        <v>202</v>
      </c>
      <c r="C3385" t="s">
        <v>201</v>
      </c>
      <c r="D3385" t="s">
        <v>76</v>
      </c>
      <c r="E3385">
        <v>0.60562653652080611</v>
      </c>
      <c r="F3385">
        <v>0.15297184800854929</v>
      </c>
      <c r="G3385">
        <v>0.24140161547064451</v>
      </c>
      <c r="H3385">
        <v>1.47</v>
      </c>
      <c r="I3385">
        <v>5.7</v>
      </c>
      <c r="J3385">
        <v>4.9000000000000004</v>
      </c>
      <c r="K3385" t="s">
        <v>30</v>
      </c>
      <c r="L3385" t="s">
        <v>30</v>
      </c>
      <c r="M3385" t="s">
        <v>43</v>
      </c>
      <c r="N3385">
        <v>1</v>
      </c>
      <c r="O3385">
        <v>0</v>
      </c>
      <c r="P3385">
        <v>0</v>
      </c>
      <c r="Q3385">
        <f t="shared" si="624"/>
        <v>0</v>
      </c>
      <c r="R3385">
        <f t="shared" si="625"/>
        <v>0</v>
      </c>
      <c r="S3385">
        <f t="shared" si="626"/>
        <v>0</v>
      </c>
      <c r="T3385">
        <f t="shared" si="627"/>
        <v>0</v>
      </c>
      <c r="U3385">
        <f t="shared" si="628"/>
        <v>0</v>
      </c>
      <c r="V3385">
        <f t="shared" si="629"/>
        <v>0</v>
      </c>
      <c r="AL3385">
        <f t="shared" si="630"/>
        <v>0</v>
      </c>
      <c r="AM3385">
        <f t="shared" si="631"/>
        <v>0</v>
      </c>
      <c r="AN3385">
        <f t="shared" si="632"/>
        <v>0</v>
      </c>
      <c r="AO3385" t="str">
        <f t="shared" si="633"/>
        <v/>
      </c>
      <c r="AP3385" t="str">
        <f t="shared" si="634"/>
        <v/>
      </c>
      <c r="AQ3385" t="str">
        <f t="shared" si="635"/>
        <v/>
      </c>
    </row>
    <row r="3386" spans="1:43" x14ac:dyDescent="0.3">
      <c r="A3386" t="s">
        <v>668</v>
      </c>
      <c r="B3386" t="s">
        <v>182</v>
      </c>
      <c r="C3386" t="s">
        <v>327</v>
      </c>
      <c r="D3386" t="s">
        <v>162</v>
      </c>
      <c r="E3386">
        <v>0.48886633654179162</v>
      </c>
      <c r="F3386">
        <v>0.22719372554783759</v>
      </c>
      <c r="G3386">
        <v>0.28393993791037081</v>
      </c>
      <c r="H3386">
        <v>1.82</v>
      </c>
      <c r="I3386">
        <v>4.0999999999999996</v>
      </c>
      <c r="J3386">
        <v>3.55</v>
      </c>
      <c r="K3386" t="s">
        <v>30</v>
      </c>
      <c r="L3386" t="s">
        <v>30</v>
      </c>
      <c r="M3386" t="s">
        <v>43</v>
      </c>
      <c r="N3386">
        <v>1</v>
      </c>
      <c r="O3386">
        <v>0</v>
      </c>
      <c r="P3386">
        <v>0</v>
      </c>
      <c r="Q3386">
        <f t="shared" si="624"/>
        <v>0</v>
      </c>
      <c r="R3386">
        <f t="shared" si="625"/>
        <v>0</v>
      </c>
      <c r="S3386">
        <f t="shared" si="626"/>
        <v>0</v>
      </c>
      <c r="T3386">
        <f t="shared" si="627"/>
        <v>0</v>
      </c>
      <c r="U3386">
        <f t="shared" si="628"/>
        <v>0</v>
      </c>
      <c r="V3386">
        <f t="shared" si="629"/>
        <v>0</v>
      </c>
      <c r="AL3386">
        <f t="shared" si="630"/>
        <v>0</v>
      </c>
      <c r="AM3386">
        <f t="shared" si="631"/>
        <v>0</v>
      </c>
      <c r="AN3386">
        <f t="shared" si="632"/>
        <v>0</v>
      </c>
      <c r="AO3386" t="str">
        <f t="shared" si="633"/>
        <v/>
      </c>
      <c r="AP3386" t="str">
        <f t="shared" si="634"/>
        <v/>
      </c>
      <c r="AQ3386" t="str">
        <f t="shared" si="635"/>
        <v/>
      </c>
    </row>
    <row r="3387" spans="1:43" x14ac:dyDescent="0.3">
      <c r="A3387" t="s">
        <v>668</v>
      </c>
      <c r="B3387" t="s">
        <v>420</v>
      </c>
      <c r="C3387" t="s">
        <v>419</v>
      </c>
      <c r="D3387" t="s">
        <v>89</v>
      </c>
      <c r="E3387">
        <v>0.25770780246668468</v>
      </c>
      <c r="F3387">
        <v>0.47901580418015799</v>
      </c>
      <c r="G3387">
        <v>0.26327639335315739</v>
      </c>
      <c r="H3387">
        <v>2.3199999999999998</v>
      </c>
      <c r="I3387">
        <v>2.65</v>
      </c>
      <c r="J3387">
        <v>3.8</v>
      </c>
      <c r="K3387" t="s">
        <v>30</v>
      </c>
      <c r="L3387" t="s">
        <v>30</v>
      </c>
      <c r="M3387" t="s">
        <v>43</v>
      </c>
      <c r="N3387">
        <v>1</v>
      </c>
      <c r="O3387">
        <v>0</v>
      </c>
      <c r="P3387">
        <v>0</v>
      </c>
      <c r="Q3387">
        <f t="shared" si="624"/>
        <v>0</v>
      </c>
      <c r="R3387">
        <f t="shared" si="625"/>
        <v>9.182984909273112E-2</v>
      </c>
      <c r="S3387">
        <f t="shared" si="626"/>
        <v>0</v>
      </c>
      <c r="T3387">
        <f t="shared" si="627"/>
        <v>0</v>
      </c>
      <c r="U3387">
        <f t="shared" si="628"/>
        <v>0</v>
      </c>
      <c r="V3387">
        <f t="shared" si="629"/>
        <v>0</v>
      </c>
      <c r="AL3387">
        <f t="shared" si="630"/>
        <v>0</v>
      </c>
      <c r="AM3387">
        <f t="shared" si="631"/>
        <v>9.182984909273112E-2</v>
      </c>
      <c r="AN3387">
        <f t="shared" si="632"/>
        <v>0</v>
      </c>
      <c r="AO3387" t="str">
        <f t="shared" si="633"/>
        <v/>
      </c>
      <c r="AP3387">
        <f t="shared" si="634"/>
        <v>-9.182984909273112E-2</v>
      </c>
      <c r="AQ3387" t="str">
        <f t="shared" si="635"/>
        <v/>
      </c>
    </row>
    <row r="3388" spans="1:43" x14ac:dyDescent="0.3">
      <c r="A3388" t="s">
        <v>668</v>
      </c>
      <c r="B3388" t="s">
        <v>358</v>
      </c>
      <c r="C3388" t="s">
        <v>402</v>
      </c>
      <c r="D3388" t="s">
        <v>89</v>
      </c>
      <c r="E3388">
        <v>0.74041809496245903</v>
      </c>
      <c r="F3388">
        <v>9.1740747262132508E-2</v>
      </c>
      <c r="G3388">
        <v>0.16784115777540831</v>
      </c>
      <c r="H3388">
        <v>1.1599999999999999</v>
      </c>
      <c r="I3388">
        <v>13</v>
      </c>
      <c r="J3388">
        <v>7.75</v>
      </c>
      <c r="K3388" t="s">
        <v>30</v>
      </c>
      <c r="L3388" t="s">
        <v>30</v>
      </c>
      <c r="M3388" t="s">
        <v>43</v>
      </c>
      <c r="N3388">
        <v>1</v>
      </c>
      <c r="O3388">
        <v>0</v>
      </c>
      <c r="P3388">
        <v>0</v>
      </c>
      <c r="Q3388">
        <f t="shared" si="624"/>
        <v>0</v>
      </c>
      <c r="R3388">
        <f t="shared" si="625"/>
        <v>0</v>
      </c>
      <c r="S3388">
        <f t="shared" si="626"/>
        <v>0</v>
      </c>
      <c r="T3388">
        <f t="shared" si="627"/>
        <v>0</v>
      </c>
      <c r="U3388">
        <f t="shared" si="628"/>
        <v>0</v>
      </c>
      <c r="V3388">
        <f t="shared" si="629"/>
        <v>0</v>
      </c>
      <c r="AL3388">
        <f t="shared" si="630"/>
        <v>0</v>
      </c>
      <c r="AM3388">
        <f t="shared" si="631"/>
        <v>0</v>
      </c>
      <c r="AN3388">
        <f t="shared" si="632"/>
        <v>0</v>
      </c>
      <c r="AO3388" t="str">
        <f t="shared" si="633"/>
        <v/>
      </c>
      <c r="AP3388" t="str">
        <f t="shared" si="634"/>
        <v/>
      </c>
      <c r="AQ3388" t="str">
        <f t="shared" si="635"/>
        <v/>
      </c>
    </row>
    <row r="3389" spans="1:43" x14ac:dyDescent="0.3">
      <c r="A3389" t="s">
        <v>668</v>
      </c>
      <c r="B3389" t="s">
        <v>87</v>
      </c>
      <c r="C3389" t="s">
        <v>88</v>
      </c>
      <c r="D3389" t="s">
        <v>89</v>
      </c>
      <c r="E3389">
        <v>0.21147670989686251</v>
      </c>
      <c r="F3389">
        <v>0.55629090111370927</v>
      </c>
      <c r="G3389">
        <v>0.23223238898942811</v>
      </c>
      <c r="H3389">
        <v>3.1</v>
      </c>
      <c r="I3389">
        <v>2.02</v>
      </c>
      <c r="J3389">
        <v>3.85</v>
      </c>
      <c r="K3389" t="s">
        <v>30</v>
      </c>
      <c r="L3389" t="s">
        <v>30</v>
      </c>
      <c r="M3389" t="s">
        <v>30</v>
      </c>
      <c r="N3389">
        <v>0</v>
      </c>
      <c r="O3389">
        <v>1</v>
      </c>
      <c r="P3389">
        <v>0</v>
      </c>
      <c r="Q3389">
        <f t="shared" si="624"/>
        <v>0</v>
      </c>
      <c r="R3389">
        <f t="shared" si="625"/>
        <v>5.2377126619725822E-2</v>
      </c>
      <c r="S3389">
        <f t="shared" si="626"/>
        <v>0</v>
      </c>
      <c r="T3389">
        <f t="shared" si="627"/>
        <v>0</v>
      </c>
      <c r="U3389">
        <f t="shared" si="628"/>
        <v>0.10580179577184616</v>
      </c>
      <c r="V3389">
        <f t="shared" si="629"/>
        <v>0</v>
      </c>
      <c r="AL3389">
        <f t="shared" si="630"/>
        <v>0</v>
      </c>
      <c r="AM3389">
        <f t="shared" si="631"/>
        <v>5.2377126619725822E-2</v>
      </c>
      <c r="AN3389">
        <f t="shared" si="632"/>
        <v>0</v>
      </c>
      <c r="AO3389" t="str">
        <f t="shared" si="633"/>
        <v/>
      </c>
      <c r="AP3389">
        <f t="shared" si="634"/>
        <v>5.3424669152120338E-2</v>
      </c>
      <c r="AQ3389" t="str">
        <f t="shared" si="635"/>
        <v/>
      </c>
    </row>
    <row r="3390" spans="1:43" x14ac:dyDescent="0.3">
      <c r="A3390" t="s">
        <v>668</v>
      </c>
      <c r="B3390" t="s">
        <v>601</v>
      </c>
      <c r="C3390" t="s">
        <v>603</v>
      </c>
      <c r="D3390" t="s">
        <v>590</v>
      </c>
      <c r="E3390">
        <v>0.2977810126078641</v>
      </c>
      <c r="F3390">
        <v>0.41849274042823709</v>
      </c>
      <c r="G3390">
        <v>0.28372624696389892</v>
      </c>
      <c r="H3390">
        <v>1.0009999999999999</v>
      </c>
      <c r="I3390">
        <v>1.0009999999999999</v>
      </c>
      <c r="J3390">
        <v>1.0009999999999999</v>
      </c>
      <c r="N3390">
        <v>1</v>
      </c>
      <c r="O3390">
        <v>0</v>
      </c>
      <c r="P3390">
        <v>0</v>
      </c>
      <c r="Q3390">
        <f t="shared" si="624"/>
        <v>0</v>
      </c>
      <c r="R3390">
        <f t="shared" si="625"/>
        <v>0</v>
      </c>
      <c r="S3390">
        <f t="shared" si="626"/>
        <v>0</v>
      </c>
      <c r="T3390">
        <f t="shared" si="627"/>
        <v>0</v>
      </c>
      <c r="U3390">
        <f t="shared" si="628"/>
        <v>0</v>
      </c>
      <c r="V3390">
        <f t="shared" si="629"/>
        <v>0</v>
      </c>
      <c r="AL3390">
        <f t="shared" si="630"/>
        <v>0</v>
      </c>
      <c r="AM3390">
        <f t="shared" si="631"/>
        <v>0</v>
      </c>
      <c r="AN3390">
        <f t="shared" si="632"/>
        <v>0</v>
      </c>
      <c r="AO3390" t="str">
        <f t="shared" si="633"/>
        <v/>
      </c>
      <c r="AP3390" t="str">
        <f t="shared" si="634"/>
        <v/>
      </c>
      <c r="AQ3390" t="str">
        <f t="shared" si="635"/>
        <v/>
      </c>
    </row>
    <row r="3391" spans="1:43" x14ac:dyDescent="0.3">
      <c r="A3391" t="s">
        <v>668</v>
      </c>
      <c r="B3391" t="s">
        <v>176</v>
      </c>
      <c r="C3391" t="s">
        <v>433</v>
      </c>
      <c r="D3391" t="s">
        <v>174</v>
      </c>
      <c r="E3391">
        <v>0.38734412842276311</v>
      </c>
      <c r="F3391">
        <v>0.3026066290079929</v>
      </c>
      <c r="G3391">
        <v>0.31004924256924399</v>
      </c>
      <c r="H3391">
        <v>2.0699999999999998</v>
      </c>
      <c r="I3391">
        <v>3.5</v>
      </c>
      <c r="J3391">
        <v>3.4</v>
      </c>
      <c r="K3391" t="s">
        <v>30</v>
      </c>
      <c r="L3391" t="s">
        <v>30</v>
      </c>
      <c r="M3391" t="s">
        <v>43</v>
      </c>
      <c r="N3391">
        <v>1</v>
      </c>
      <c r="O3391">
        <v>0</v>
      </c>
      <c r="P3391">
        <v>0</v>
      </c>
      <c r="Q3391">
        <f t="shared" si="624"/>
        <v>0</v>
      </c>
      <c r="R3391">
        <f t="shared" si="625"/>
        <v>0</v>
      </c>
      <c r="S3391">
        <f t="shared" si="626"/>
        <v>0</v>
      </c>
      <c r="T3391">
        <f t="shared" si="627"/>
        <v>0</v>
      </c>
      <c r="U3391">
        <f t="shared" si="628"/>
        <v>0</v>
      </c>
      <c r="V3391">
        <f t="shared" si="629"/>
        <v>0</v>
      </c>
      <c r="AL3391">
        <f t="shared" si="630"/>
        <v>0</v>
      </c>
      <c r="AM3391">
        <f t="shared" si="631"/>
        <v>0</v>
      </c>
      <c r="AN3391">
        <f t="shared" si="632"/>
        <v>0</v>
      </c>
      <c r="AO3391" t="str">
        <f t="shared" si="633"/>
        <v/>
      </c>
      <c r="AP3391" t="str">
        <f t="shared" si="634"/>
        <v/>
      </c>
      <c r="AQ3391" t="str">
        <f t="shared" si="635"/>
        <v/>
      </c>
    </row>
    <row r="3392" spans="1:43" x14ac:dyDescent="0.3">
      <c r="A3392" t="s">
        <v>668</v>
      </c>
      <c r="B3392" t="s">
        <v>278</v>
      </c>
      <c r="C3392" t="s">
        <v>432</v>
      </c>
      <c r="D3392" t="s">
        <v>174</v>
      </c>
      <c r="E3392">
        <v>0.21049849254194941</v>
      </c>
      <c r="F3392">
        <v>0.55682184696256232</v>
      </c>
      <c r="G3392">
        <v>0.2326796604954883</v>
      </c>
      <c r="H3392">
        <v>4.2</v>
      </c>
      <c r="I3392">
        <v>1.7</v>
      </c>
      <c r="J3392">
        <v>4.4000000000000004</v>
      </c>
      <c r="K3392" t="s">
        <v>30</v>
      </c>
      <c r="L3392" t="s">
        <v>30</v>
      </c>
      <c r="M3392" t="s">
        <v>43</v>
      </c>
      <c r="N3392">
        <v>0</v>
      </c>
      <c r="O3392">
        <v>1</v>
      </c>
      <c r="P3392">
        <v>0</v>
      </c>
      <c r="Q3392">
        <f t="shared" si="624"/>
        <v>0</v>
      </c>
      <c r="R3392">
        <f t="shared" si="625"/>
        <v>0</v>
      </c>
      <c r="S3392">
        <f t="shared" si="626"/>
        <v>0</v>
      </c>
      <c r="T3392">
        <f t="shared" si="627"/>
        <v>0</v>
      </c>
      <c r="U3392">
        <f t="shared" si="628"/>
        <v>0</v>
      </c>
      <c r="V3392">
        <f t="shared" si="629"/>
        <v>0</v>
      </c>
      <c r="AL3392">
        <f t="shared" si="630"/>
        <v>0</v>
      </c>
      <c r="AM3392">
        <f t="shared" si="631"/>
        <v>0</v>
      </c>
      <c r="AN3392">
        <f t="shared" si="632"/>
        <v>0</v>
      </c>
      <c r="AO3392" t="str">
        <f t="shared" si="633"/>
        <v/>
      </c>
      <c r="AP3392" t="str">
        <f t="shared" si="634"/>
        <v/>
      </c>
      <c r="AQ3392" t="str">
        <f t="shared" si="635"/>
        <v/>
      </c>
    </row>
    <row r="3393" spans="1:43" x14ac:dyDescent="0.3">
      <c r="A3393" t="s">
        <v>668</v>
      </c>
      <c r="B3393" t="s">
        <v>237</v>
      </c>
      <c r="C3393" t="s">
        <v>272</v>
      </c>
      <c r="D3393" t="s">
        <v>174</v>
      </c>
      <c r="E3393">
        <v>0.4683981363173752</v>
      </c>
      <c r="F3393">
        <v>0.24254881749178581</v>
      </c>
      <c r="G3393">
        <v>0.2890530461908391</v>
      </c>
      <c r="H3393">
        <v>1.66</v>
      </c>
      <c r="I3393">
        <v>5</v>
      </c>
      <c r="J3393">
        <v>3.95</v>
      </c>
      <c r="K3393" t="s">
        <v>43</v>
      </c>
      <c r="L3393" t="s">
        <v>30</v>
      </c>
      <c r="M3393" t="s">
        <v>30</v>
      </c>
      <c r="N3393">
        <v>0</v>
      </c>
      <c r="O3393">
        <v>0</v>
      </c>
      <c r="P3393">
        <v>1</v>
      </c>
      <c r="Q3393">
        <f t="shared" si="624"/>
        <v>0</v>
      </c>
      <c r="R3393">
        <f t="shared" si="625"/>
        <v>0</v>
      </c>
      <c r="S3393">
        <f t="shared" si="626"/>
        <v>0</v>
      </c>
      <c r="T3393">
        <f t="shared" si="627"/>
        <v>0</v>
      </c>
      <c r="U3393">
        <f t="shared" si="628"/>
        <v>0</v>
      </c>
      <c r="V3393">
        <f t="shared" si="629"/>
        <v>0</v>
      </c>
      <c r="AL3393">
        <f t="shared" si="630"/>
        <v>0</v>
      </c>
      <c r="AM3393">
        <f t="shared" si="631"/>
        <v>0</v>
      </c>
      <c r="AN3393">
        <f t="shared" si="632"/>
        <v>0</v>
      </c>
      <c r="AO3393" t="str">
        <f t="shared" si="633"/>
        <v/>
      </c>
      <c r="AP3393" t="str">
        <f t="shared" si="634"/>
        <v/>
      </c>
      <c r="AQ3393" t="str">
        <f t="shared" si="635"/>
        <v/>
      </c>
    </row>
    <row r="3394" spans="1:43" x14ac:dyDescent="0.3">
      <c r="A3394" t="s">
        <v>668</v>
      </c>
      <c r="B3394" t="s">
        <v>273</v>
      </c>
      <c r="C3394" t="s">
        <v>387</v>
      </c>
      <c r="D3394" t="s">
        <v>174</v>
      </c>
      <c r="E3394">
        <v>0.20670110033248049</v>
      </c>
      <c r="F3394">
        <v>0.55712035618781319</v>
      </c>
      <c r="G3394">
        <v>0.23617854347970629</v>
      </c>
      <c r="H3394">
        <v>5.0999999999999996</v>
      </c>
      <c r="I3394">
        <v>1.6</v>
      </c>
      <c r="J3394">
        <v>4.1500000000000004</v>
      </c>
      <c r="K3394" t="s">
        <v>30</v>
      </c>
      <c r="L3394" t="s">
        <v>30</v>
      </c>
      <c r="M3394" t="s">
        <v>43</v>
      </c>
      <c r="N3394">
        <v>0</v>
      </c>
      <c r="O3394">
        <v>1</v>
      </c>
      <c r="P3394">
        <v>0</v>
      </c>
      <c r="Q3394">
        <f t="shared" ref="Q3394:Q3457" si="636">IF((($AC$1*E3394)^($AB$1))-(1-(($AC$1*E3394)^($AB$1)))/(H3394-1)&lt;0, 0,(($AC$1*E3394)^($AB$1))-(1-(($AC$1*E3394)^($AB$1)))/(H3394-1))</f>
        <v>0</v>
      </c>
      <c r="R3394">
        <f t="shared" ref="R3394:R3457" si="637">IF((($AC$1*F3394)^($AB$1))-(1-(($AC$1*F3394)^($AB$1)))/(I3394-1)&lt;0, 0,(($AC$1*F3394)^($AB$1))-(1-(($AC$1*F3394)^($AB$1)))/(I3394-1))</f>
        <v>0</v>
      </c>
      <c r="S3394">
        <f t="shared" ref="S3394:S3457" si="638">IF((($AC$1*G3394)^($AB$1))-(1-(($AC$1*G3394)^($AB$1)))/(J3394-1)&lt;0, 0,(($AC$1*G3394)^($AB$1))-(1-(($AC$1*G3394)^($AB$1)))/(J3394-1))</f>
        <v>0</v>
      </c>
      <c r="T3394">
        <f t="shared" ref="T3394:T3457" si="639">H3394*Q3394*N3394</f>
        <v>0</v>
      </c>
      <c r="U3394">
        <f t="shared" ref="U3394:U3457" si="640">I3394*R3394*O3394</f>
        <v>0</v>
      </c>
      <c r="V3394">
        <f t="shared" ref="V3394:V3457" si="641">J3394*S3394*P3394</f>
        <v>0</v>
      </c>
      <c r="AL3394">
        <f t="shared" ref="AL3394:AL3457" si="642">Q3394*COUNT(N3394)</f>
        <v>0</v>
      </c>
      <c r="AM3394">
        <f t="shared" ref="AM3394:AM3457" si="643">R3394*COUNT(O3394)</f>
        <v>0</v>
      </c>
      <c r="AN3394">
        <f t="shared" ref="AN3394:AN3457" si="644">S3394*COUNT(P3394)</f>
        <v>0</v>
      </c>
      <c r="AO3394" t="str">
        <f t="shared" ref="AO3394:AO3457" si="645">IF(AL3394=0,"",T3394-AL3394)</f>
        <v/>
      </c>
      <c r="AP3394" t="str">
        <f t="shared" ref="AP3394:AP3457" si="646">IF(AM3394=0,"",U3394-AM3394)</f>
        <v/>
      </c>
      <c r="AQ3394" t="str">
        <f t="shared" ref="AQ3394:AQ3457" si="647">IF(AN3394=0,"",V3394-AN3394)</f>
        <v/>
      </c>
    </row>
    <row r="3395" spans="1:43" x14ac:dyDescent="0.3">
      <c r="A3395" t="s">
        <v>668</v>
      </c>
      <c r="B3395" t="s">
        <v>175</v>
      </c>
      <c r="C3395" t="s">
        <v>279</v>
      </c>
      <c r="D3395" t="s">
        <v>174</v>
      </c>
      <c r="E3395">
        <v>0.1262645169159618</v>
      </c>
      <c r="F3395">
        <v>0.70581714851035005</v>
      </c>
      <c r="G3395">
        <v>0.16791833457368799</v>
      </c>
      <c r="H3395">
        <v>9.25</v>
      </c>
      <c r="I3395">
        <v>1.32</v>
      </c>
      <c r="J3395">
        <v>5.5</v>
      </c>
      <c r="K3395" t="s">
        <v>30</v>
      </c>
      <c r="L3395" t="s">
        <v>30</v>
      </c>
      <c r="M3395" t="s">
        <v>43</v>
      </c>
      <c r="N3395">
        <v>0</v>
      </c>
      <c r="O3395">
        <v>1</v>
      </c>
      <c r="P3395">
        <v>0</v>
      </c>
      <c r="Q3395">
        <f t="shared" si="636"/>
        <v>0</v>
      </c>
      <c r="R3395">
        <f t="shared" si="637"/>
        <v>0</v>
      </c>
      <c r="S3395">
        <f t="shared" si="638"/>
        <v>0</v>
      </c>
      <c r="T3395">
        <f t="shared" si="639"/>
        <v>0</v>
      </c>
      <c r="U3395">
        <f t="shared" si="640"/>
        <v>0</v>
      </c>
      <c r="V3395">
        <f t="shared" si="641"/>
        <v>0</v>
      </c>
      <c r="AL3395">
        <f t="shared" si="642"/>
        <v>0</v>
      </c>
      <c r="AM3395">
        <f t="shared" si="643"/>
        <v>0</v>
      </c>
      <c r="AN3395">
        <f t="shared" si="644"/>
        <v>0</v>
      </c>
      <c r="AO3395" t="str">
        <f t="shared" si="645"/>
        <v/>
      </c>
      <c r="AP3395" t="str">
        <f t="shared" si="646"/>
        <v/>
      </c>
      <c r="AQ3395" t="str">
        <f t="shared" si="647"/>
        <v/>
      </c>
    </row>
    <row r="3396" spans="1:43" x14ac:dyDescent="0.3">
      <c r="A3396" t="s">
        <v>668</v>
      </c>
      <c r="B3396" t="s">
        <v>352</v>
      </c>
      <c r="C3396" t="s">
        <v>262</v>
      </c>
      <c r="D3396" t="s">
        <v>174</v>
      </c>
      <c r="E3396">
        <v>0.62641856814416741</v>
      </c>
      <c r="F3396">
        <v>0.14385585922101701</v>
      </c>
      <c r="G3396">
        <v>0.22972557263481561</v>
      </c>
      <c r="H3396">
        <v>1.47</v>
      </c>
      <c r="I3396">
        <v>6.2</v>
      </c>
      <c r="J3396">
        <v>4.75</v>
      </c>
      <c r="K3396" t="s">
        <v>30</v>
      </c>
      <c r="L3396" t="s">
        <v>30</v>
      </c>
      <c r="M3396" t="s">
        <v>43</v>
      </c>
      <c r="N3396">
        <v>1</v>
      </c>
      <c r="O3396">
        <v>0</v>
      </c>
      <c r="P3396">
        <v>0</v>
      </c>
      <c r="Q3396">
        <f t="shared" si="636"/>
        <v>0</v>
      </c>
      <c r="R3396">
        <f t="shared" si="637"/>
        <v>0</v>
      </c>
      <c r="S3396">
        <f t="shared" si="638"/>
        <v>0</v>
      </c>
      <c r="T3396">
        <f t="shared" si="639"/>
        <v>0</v>
      </c>
      <c r="U3396">
        <f t="shared" si="640"/>
        <v>0</v>
      </c>
      <c r="V3396">
        <f t="shared" si="641"/>
        <v>0</v>
      </c>
      <c r="AL3396">
        <f t="shared" si="642"/>
        <v>0</v>
      </c>
      <c r="AM3396">
        <f t="shared" si="643"/>
        <v>0</v>
      </c>
      <c r="AN3396">
        <f t="shared" si="644"/>
        <v>0</v>
      </c>
      <c r="AO3396" t="str">
        <f t="shared" si="645"/>
        <v/>
      </c>
      <c r="AP3396" t="str">
        <f t="shared" si="646"/>
        <v/>
      </c>
      <c r="AQ3396" t="str">
        <f t="shared" si="647"/>
        <v/>
      </c>
    </row>
    <row r="3397" spans="1:43" x14ac:dyDescent="0.3">
      <c r="A3397" t="s">
        <v>668</v>
      </c>
      <c r="B3397" t="s">
        <v>257</v>
      </c>
      <c r="C3397" t="s">
        <v>256</v>
      </c>
      <c r="D3397" t="s">
        <v>174</v>
      </c>
      <c r="E3397">
        <v>0.26788113029579302</v>
      </c>
      <c r="F3397">
        <v>0.44657199635354011</v>
      </c>
      <c r="G3397">
        <v>0.28554687335066697</v>
      </c>
      <c r="H3397">
        <v>3.25</v>
      </c>
      <c r="I3397">
        <v>2.0499999999999998</v>
      </c>
      <c r="J3397">
        <v>3.9</v>
      </c>
      <c r="K3397" t="s">
        <v>43</v>
      </c>
      <c r="L3397" t="s">
        <v>43</v>
      </c>
      <c r="M3397" t="s">
        <v>30</v>
      </c>
      <c r="N3397">
        <v>0</v>
      </c>
      <c r="O3397">
        <v>1</v>
      </c>
      <c r="P3397">
        <v>0</v>
      </c>
      <c r="Q3397">
        <f t="shared" si="636"/>
        <v>0</v>
      </c>
      <c r="R3397">
        <f t="shared" si="637"/>
        <v>0</v>
      </c>
      <c r="S3397">
        <f t="shared" si="638"/>
        <v>0</v>
      </c>
      <c r="T3397">
        <f t="shared" si="639"/>
        <v>0</v>
      </c>
      <c r="U3397">
        <f t="shared" si="640"/>
        <v>0</v>
      </c>
      <c r="V3397">
        <f t="shared" si="641"/>
        <v>0</v>
      </c>
      <c r="AL3397">
        <f t="shared" si="642"/>
        <v>0</v>
      </c>
      <c r="AM3397">
        <f t="shared" si="643"/>
        <v>0</v>
      </c>
      <c r="AN3397">
        <f t="shared" si="644"/>
        <v>0</v>
      </c>
      <c r="AO3397" t="str">
        <f t="shared" si="645"/>
        <v/>
      </c>
      <c r="AP3397" t="str">
        <f t="shared" si="646"/>
        <v/>
      </c>
      <c r="AQ3397" t="str">
        <f t="shared" si="647"/>
        <v/>
      </c>
    </row>
    <row r="3398" spans="1:43" x14ac:dyDescent="0.3">
      <c r="A3398" t="s">
        <v>668</v>
      </c>
      <c r="B3398" t="s">
        <v>331</v>
      </c>
      <c r="C3398" t="s">
        <v>208</v>
      </c>
      <c r="D3398" t="s">
        <v>169</v>
      </c>
      <c r="E3398">
        <v>0.26950504034869971</v>
      </c>
      <c r="F3398">
        <v>0.44984769314044021</v>
      </c>
      <c r="G3398">
        <v>0.28064726651086008</v>
      </c>
      <c r="H3398">
        <v>2.8</v>
      </c>
      <c r="I3398">
        <v>2.5499999999999998</v>
      </c>
      <c r="J3398">
        <v>3</v>
      </c>
      <c r="K3398" t="s">
        <v>43</v>
      </c>
      <c r="L3398" t="s">
        <v>43</v>
      </c>
      <c r="M3398" t="s">
        <v>43</v>
      </c>
      <c r="N3398">
        <v>0</v>
      </c>
      <c r="O3398">
        <v>0</v>
      </c>
      <c r="P3398">
        <v>1</v>
      </c>
      <c r="Q3398">
        <f t="shared" si="636"/>
        <v>0</v>
      </c>
      <c r="R3398">
        <f t="shared" si="637"/>
        <v>1.698374164300176E-2</v>
      </c>
      <c r="S3398">
        <f t="shared" si="638"/>
        <v>0</v>
      </c>
      <c r="T3398">
        <f t="shared" si="639"/>
        <v>0</v>
      </c>
      <c r="U3398">
        <f t="shared" si="640"/>
        <v>0</v>
      </c>
      <c r="V3398">
        <f t="shared" si="641"/>
        <v>0</v>
      </c>
      <c r="AL3398">
        <f t="shared" si="642"/>
        <v>0</v>
      </c>
      <c r="AM3398">
        <f t="shared" si="643"/>
        <v>1.698374164300176E-2</v>
      </c>
      <c r="AN3398">
        <f t="shared" si="644"/>
        <v>0</v>
      </c>
      <c r="AO3398" t="str">
        <f t="shared" si="645"/>
        <v/>
      </c>
      <c r="AP3398">
        <f t="shared" si="646"/>
        <v>-1.698374164300176E-2</v>
      </c>
      <c r="AQ3398" t="str">
        <f t="shared" si="647"/>
        <v/>
      </c>
    </row>
    <row r="3399" spans="1:43" x14ac:dyDescent="0.3">
      <c r="A3399" t="s">
        <v>668</v>
      </c>
      <c r="B3399" t="s">
        <v>78</v>
      </c>
      <c r="C3399" t="s">
        <v>253</v>
      </c>
      <c r="D3399" t="s">
        <v>79</v>
      </c>
      <c r="E3399">
        <v>0.48733970968531598</v>
      </c>
      <c r="F3399">
        <v>0.23607807714084619</v>
      </c>
      <c r="G3399">
        <v>0.27658221317383769</v>
      </c>
      <c r="H3399">
        <v>2.0499999999999998</v>
      </c>
      <c r="I3399">
        <v>3</v>
      </c>
      <c r="J3399">
        <v>3.95</v>
      </c>
      <c r="K3399" t="s">
        <v>30</v>
      </c>
      <c r="L3399" t="s">
        <v>30</v>
      </c>
      <c r="M3399" t="s">
        <v>43</v>
      </c>
      <c r="N3399">
        <v>0</v>
      </c>
      <c r="O3399">
        <v>1</v>
      </c>
      <c r="P3399">
        <v>0</v>
      </c>
      <c r="Q3399">
        <f t="shared" si="636"/>
        <v>0</v>
      </c>
      <c r="R3399">
        <f t="shared" si="637"/>
        <v>0</v>
      </c>
      <c r="S3399">
        <f t="shared" si="638"/>
        <v>0</v>
      </c>
      <c r="T3399">
        <f t="shared" si="639"/>
        <v>0</v>
      </c>
      <c r="U3399">
        <f t="shared" si="640"/>
        <v>0</v>
      </c>
      <c r="V3399">
        <f t="shared" si="641"/>
        <v>0</v>
      </c>
      <c r="AL3399">
        <f t="shared" si="642"/>
        <v>0</v>
      </c>
      <c r="AM3399">
        <f t="shared" si="643"/>
        <v>0</v>
      </c>
      <c r="AN3399">
        <f t="shared" si="644"/>
        <v>0</v>
      </c>
      <c r="AO3399" t="str">
        <f t="shared" si="645"/>
        <v/>
      </c>
      <c r="AP3399" t="str">
        <f t="shared" si="646"/>
        <v/>
      </c>
      <c r="AQ3399" t="str">
        <f t="shared" si="647"/>
        <v/>
      </c>
    </row>
    <row r="3400" spans="1:43" x14ac:dyDescent="0.3">
      <c r="A3400" t="s">
        <v>668</v>
      </c>
      <c r="B3400" t="s">
        <v>231</v>
      </c>
      <c r="C3400" t="s">
        <v>275</v>
      </c>
      <c r="D3400" t="s">
        <v>79</v>
      </c>
      <c r="E3400">
        <v>0.25798951083721411</v>
      </c>
      <c r="F3400">
        <v>0.4851698523754559</v>
      </c>
      <c r="G3400">
        <v>0.25684063678732999</v>
      </c>
      <c r="H3400">
        <v>3.3</v>
      </c>
      <c r="I3400">
        <v>1.93</v>
      </c>
      <c r="J3400">
        <v>3.9</v>
      </c>
      <c r="K3400" t="s">
        <v>43</v>
      </c>
      <c r="L3400" t="s">
        <v>30</v>
      </c>
      <c r="M3400" t="s">
        <v>30</v>
      </c>
      <c r="N3400">
        <v>0</v>
      </c>
      <c r="O3400">
        <v>1</v>
      </c>
      <c r="P3400">
        <v>0</v>
      </c>
      <c r="Q3400">
        <f t="shared" si="636"/>
        <v>0</v>
      </c>
      <c r="R3400">
        <f t="shared" si="637"/>
        <v>0</v>
      </c>
      <c r="S3400">
        <f t="shared" si="638"/>
        <v>0</v>
      </c>
      <c r="T3400">
        <f t="shared" si="639"/>
        <v>0</v>
      </c>
      <c r="U3400">
        <f t="shared" si="640"/>
        <v>0</v>
      </c>
      <c r="V3400">
        <f t="shared" si="641"/>
        <v>0</v>
      </c>
      <c r="AL3400">
        <f t="shared" si="642"/>
        <v>0</v>
      </c>
      <c r="AM3400">
        <f t="shared" si="643"/>
        <v>0</v>
      </c>
      <c r="AN3400">
        <f t="shared" si="644"/>
        <v>0</v>
      </c>
      <c r="AO3400" t="str">
        <f t="shared" si="645"/>
        <v/>
      </c>
      <c r="AP3400" t="str">
        <f t="shared" si="646"/>
        <v/>
      </c>
      <c r="AQ3400" t="str">
        <f t="shared" si="647"/>
        <v/>
      </c>
    </row>
    <row r="3401" spans="1:43" x14ac:dyDescent="0.3">
      <c r="A3401" t="s">
        <v>668</v>
      </c>
      <c r="B3401" t="s">
        <v>56</v>
      </c>
      <c r="C3401" t="s">
        <v>294</v>
      </c>
      <c r="D3401" t="s">
        <v>58</v>
      </c>
      <c r="E3401">
        <v>0.23070092597341321</v>
      </c>
      <c r="F3401">
        <v>0.52471392936315886</v>
      </c>
      <c r="G3401">
        <v>0.24458514466342809</v>
      </c>
      <c r="H3401">
        <v>3.55</v>
      </c>
      <c r="I3401">
        <v>1.83</v>
      </c>
      <c r="J3401">
        <v>4</v>
      </c>
      <c r="K3401" t="s">
        <v>43</v>
      </c>
      <c r="L3401" t="s">
        <v>43</v>
      </c>
      <c r="M3401" t="s">
        <v>43</v>
      </c>
      <c r="N3401">
        <v>0</v>
      </c>
      <c r="O3401">
        <v>0</v>
      </c>
      <c r="P3401">
        <v>1</v>
      </c>
      <c r="Q3401">
        <f t="shared" si="636"/>
        <v>0</v>
      </c>
      <c r="R3401">
        <f t="shared" si="637"/>
        <v>0</v>
      </c>
      <c r="S3401">
        <f t="shared" si="638"/>
        <v>0</v>
      </c>
      <c r="T3401">
        <f t="shared" si="639"/>
        <v>0</v>
      </c>
      <c r="U3401">
        <f t="shared" si="640"/>
        <v>0</v>
      </c>
      <c r="V3401">
        <f t="shared" si="641"/>
        <v>0</v>
      </c>
      <c r="AL3401">
        <f t="shared" si="642"/>
        <v>0</v>
      </c>
      <c r="AM3401">
        <f t="shared" si="643"/>
        <v>0</v>
      </c>
      <c r="AN3401">
        <f t="shared" si="644"/>
        <v>0</v>
      </c>
      <c r="AO3401" t="str">
        <f t="shared" si="645"/>
        <v/>
      </c>
      <c r="AP3401" t="str">
        <f t="shared" si="646"/>
        <v/>
      </c>
      <c r="AQ3401" t="str">
        <f t="shared" si="647"/>
        <v/>
      </c>
    </row>
    <row r="3402" spans="1:43" x14ac:dyDescent="0.3">
      <c r="A3402" t="s">
        <v>668</v>
      </c>
      <c r="B3402" t="s">
        <v>360</v>
      </c>
      <c r="C3402" t="s">
        <v>60</v>
      </c>
      <c r="D3402" t="s">
        <v>58</v>
      </c>
      <c r="E3402">
        <v>0.58871933428491885</v>
      </c>
      <c r="F3402">
        <v>0.1613069365117745</v>
      </c>
      <c r="G3402">
        <v>0.24997372920330671</v>
      </c>
      <c r="H3402">
        <v>1.72</v>
      </c>
      <c r="I3402">
        <v>4</v>
      </c>
      <c r="J3402">
        <v>4.1500000000000004</v>
      </c>
      <c r="K3402" t="s">
        <v>30</v>
      </c>
      <c r="L3402" t="s">
        <v>30</v>
      </c>
      <c r="M3402" t="s">
        <v>43</v>
      </c>
      <c r="N3402">
        <v>1</v>
      </c>
      <c r="O3402">
        <v>0</v>
      </c>
      <c r="P3402">
        <v>0</v>
      </c>
      <c r="Q3402">
        <f t="shared" si="636"/>
        <v>0</v>
      </c>
      <c r="R3402">
        <f t="shared" si="637"/>
        <v>0</v>
      </c>
      <c r="S3402">
        <f t="shared" si="638"/>
        <v>0</v>
      </c>
      <c r="T3402">
        <f t="shared" si="639"/>
        <v>0</v>
      </c>
      <c r="U3402">
        <f t="shared" si="640"/>
        <v>0</v>
      </c>
      <c r="V3402">
        <f t="shared" si="641"/>
        <v>0</v>
      </c>
      <c r="AL3402">
        <f t="shared" si="642"/>
        <v>0</v>
      </c>
      <c r="AM3402">
        <f t="shared" si="643"/>
        <v>0</v>
      </c>
      <c r="AN3402">
        <f t="shared" si="644"/>
        <v>0</v>
      </c>
      <c r="AO3402" t="str">
        <f t="shared" si="645"/>
        <v/>
      </c>
      <c r="AP3402" t="str">
        <f t="shared" si="646"/>
        <v/>
      </c>
      <c r="AQ3402" t="str">
        <f t="shared" si="647"/>
        <v/>
      </c>
    </row>
    <row r="3403" spans="1:43" x14ac:dyDescent="0.3">
      <c r="A3403" t="s">
        <v>668</v>
      </c>
      <c r="B3403" t="s">
        <v>136</v>
      </c>
      <c r="C3403" t="s">
        <v>99</v>
      </c>
      <c r="D3403" t="s">
        <v>58</v>
      </c>
      <c r="E3403">
        <v>0.47718697820446049</v>
      </c>
      <c r="F3403">
        <v>0.2301753680678538</v>
      </c>
      <c r="G3403">
        <v>0.29263765372768569</v>
      </c>
      <c r="H3403">
        <v>1.95</v>
      </c>
      <c r="I3403">
        <v>3.6</v>
      </c>
      <c r="J3403">
        <v>3.6</v>
      </c>
      <c r="K3403" t="s">
        <v>43</v>
      </c>
      <c r="L3403" t="s">
        <v>43</v>
      </c>
      <c r="M3403" t="s">
        <v>30</v>
      </c>
      <c r="N3403">
        <v>0</v>
      </c>
      <c r="O3403">
        <v>1</v>
      </c>
      <c r="P3403">
        <v>0</v>
      </c>
      <c r="Q3403">
        <f t="shared" si="636"/>
        <v>0</v>
      </c>
      <c r="R3403">
        <f t="shared" si="637"/>
        <v>0</v>
      </c>
      <c r="S3403">
        <f t="shared" si="638"/>
        <v>0</v>
      </c>
      <c r="T3403">
        <f t="shared" si="639"/>
        <v>0</v>
      </c>
      <c r="U3403">
        <f t="shared" si="640"/>
        <v>0</v>
      </c>
      <c r="V3403">
        <f t="shared" si="641"/>
        <v>0</v>
      </c>
      <c r="AL3403">
        <f t="shared" si="642"/>
        <v>0</v>
      </c>
      <c r="AM3403">
        <f t="shared" si="643"/>
        <v>0</v>
      </c>
      <c r="AN3403">
        <f t="shared" si="644"/>
        <v>0</v>
      </c>
      <c r="AO3403" t="str">
        <f t="shared" si="645"/>
        <v/>
      </c>
      <c r="AP3403" t="str">
        <f t="shared" si="646"/>
        <v/>
      </c>
      <c r="AQ3403" t="str">
        <f t="shared" si="647"/>
        <v/>
      </c>
    </row>
    <row r="3404" spans="1:43" x14ac:dyDescent="0.3">
      <c r="A3404" t="s">
        <v>668</v>
      </c>
      <c r="B3404" t="s">
        <v>654</v>
      </c>
      <c r="C3404" t="s">
        <v>609</v>
      </c>
      <c r="D3404" t="s">
        <v>593</v>
      </c>
      <c r="E3404">
        <v>0.49493738056645858</v>
      </c>
      <c r="F3404">
        <v>0.24475061051285441</v>
      </c>
      <c r="G3404">
        <v>0.26031200892068701</v>
      </c>
      <c r="H3404">
        <v>1.0009999999999999</v>
      </c>
      <c r="I3404">
        <v>1.0009999999999999</v>
      </c>
      <c r="J3404">
        <v>1.0009999999999999</v>
      </c>
      <c r="N3404">
        <v>1</v>
      </c>
      <c r="O3404">
        <v>0</v>
      </c>
      <c r="P3404">
        <v>0</v>
      </c>
      <c r="Q3404">
        <f t="shared" si="636"/>
        <v>0</v>
      </c>
      <c r="R3404">
        <f t="shared" si="637"/>
        <v>0</v>
      </c>
      <c r="S3404">
        <f t="shared" si="638"/>
        <v>0</v>
      </c>
      <c r="T3404">
        <f t="shared" si="639"/>
        <v>0</v>
      </c>
      <c r="U3404">
        <f t="shared" si="640"/>
        <v>0</v>
      </c>
      <c r="V3404">
        <f t="shared" si="641"/>
        <v>0</v>
      </c>
      <c r="AL3404">
        <f t="shared" si="642"/>
        <v>0</v>
      </c>
      <c r="AM3404">
        <f t="shared" si="643"/>
        <v>0</v>
      </c>
      <c r="AN3404">
        <f t="shared" si="644"/>
        <v>0</v>
      </c>
      <c r="AO3404" t="str">
        <f t="shared" si="645"/>
        <v/>
      </c>
      <c r="AP3404" t="str">
        <f t="shared" si="646"/>
        <v/>
      </c>
      <c r="AQ3404" t="str">
        <f t="shared" si="647"/>
        <v/>
      </c>
    </row>
    <row r="3405" spans="1:43" x14ac:dyDescent="0.3">
      <c r="A3405" t="s">
        <v>668</v>
      </c>
      <c r="B3405" t="s">
        <v>649</v>
      </c>
      <c r="C3405" t="s">
        <v>608</v>
      </c>
      <c r="D3405" t="s">
        <v>593</v>
      </c>
      <c r="E3405">
        <v>0.48056955133554408</v>
      </c>
      <c r="F3405">
        <v>0.24477838502541441</v>
      </c>
      <c r="G3405">
        <v>0.27465206363904149</v>
      </c>
      <c r="H3405">
        <v>1.0009999999999999</v>
      </c>
      <c r="I3405">
        <v>1.0009999999999999</v>
      </c>
      <c r="J3405">
        <v>1.0009999999999999</v>
      </c>
      <c r="N3405">
        <v>1</v>
      </c>
      <c r="O3405">
        <v>0</v>
      </c>
      <c r="P3405">
        <v>0</v>
      </c>
      <c r="Q3405">
        <f t="shared" si="636"/>
        <v>0</v>
      </c>
      <c r="R3405">
        <f t="shared" si="637"/>
        <v>0</v>
      </c>
      <c r="S3405">
        <f t="shared" si="638"/>
        <v>0</v>
      </c>
      <c r="T3405">
        <f t="shared" si="639"/>
        <v>0</v>
      </c>
      <c r="U3405">
        <f t="shared" si="640"/>
        <v>0</v>
      </c>
      <c r="V3405">
        <f t="shared" si="641"/>
        <v>0</v>
      </c>
      <c r="AL3405">
        <f t="shared" si="642"/>
        <v>0</v>
      </c>
      <c r="AM3405">
        <f t="shared" si="643"/>
        <v>0</v>
      </c>
      <c r="AN3405">
        <f t="shared" si="644"/>
        <v>0</v>
      </c>
      <c r="AO3405" t="str">
        <f t="shared" si="645"/>
        <v/>
      </c>
      <c r="AP3405" t="str">
        <f t="shared" si="646"/>
        <v/>
      </c>
      <c r="AQ3405" t="str">
        <f t="shared" si="647"/>
        <v/>
      </c>
    </row>
    <row r="3406" spans="1:43" x14ac:dyDescent="0.3">
      <c r="A3406" t="s">
        <v>668</v>
      </c>
      <c r="B3406" t="s">
        <v>591</v>
      </c>
      <c r="C3406" t="s">
        <v>626</v>
      </c>
      <c r="D3406" t="s">
        <v>593</v>
      </c>
      <c r="E3406">
        <v>0.5015533523527661</v>
      </c>
      <c r="F3406">
        <v>0.22923959634490679</v>
      </c>
      <c r="G3406">
        <v>0.26920705130232719</v>
      </c>
      <c r="H3406">
        <v>1.0009999999999999</v>
      </c>
      <c r="I3406">
        <v>1.0009999999999999</v>
      </c>
      <c r="J3406">
        <v>1.0009999999999999</v>
      </c>
      <c r="N3406">
        <v>1</v>
      </c>
      <c r="O3406">
        <v>0</v>
      </c>
      <c r="P3406">
        <v>0</v>
      </c>
      <c r="Q3406">
        <f t="shared" si="636"/>
        <v>0</v>
      </c>
      <c r="R3406">
        <f t="shared" si="637"/>
        <v>0</v>
      </c>
      <c r="S3406">
        <f t="shared" si="638"/>
        <v>0</v>
      </c>
      <c r="T3406">
        <f t="shared" si="639"/>
        <v>0</v>
      </c>
      <c r="U3406">
        <f t="shared" si="640"/>
        <v>0</v>
      </c>
      <c r="V3406">
        <f t="shared" si="641"/>
        <v>0</v>
      </c>
      <c r="AL3406">
        <f t="shared" si="642"/>
        <v>0</v>
      </c>
      <c r="AM3406">
        <f t="shared" si="643"/>
        <v>0</v>
      </c>
      <c r="AN3406">
        <f t="shared" si="644"/>
        <v>0</v>
      </c>
      <c r="AO3406" t="str">
        <f t="shared" si="645"/>
        <v/>
      </c>
      <c r="AP3406" t="str">
        <f t="shared" si="646"/>
        <v/>
      </c>
      <c r="AQ3406" t="str">
        <f t="shared" si="647"/>
        <v/>
      </c>
    </row>
    <row r="3407" spans="1:43" x14ac:dyDescent="0.3">
      <c r="A3407" t="s">
        <v>668</v>
      </c>
      <c r="B3407" t="s">
        <v>571</v>
      </c>
      <c r="C3407" t="s">
        <v>575</v>
      </c>
      <c r="D3407" t="s">
        <v>667</v>
      </c>
      <c r="E3407">
        <v>0.63057894489100141</v>
      </c>
      <c r="F3407">
        <v>0.1419379846566067</v>
      </c>
      <c r="G3407">
        <v>0.22748307045239191</v>
      </c>
      <c r="H3407">
        <v>1.0009999999999999</v>
      </c>
      <c r="I3407">
        <v>1.0009999999999999</v>
      </c>
      <c r="J3407">
        <v>1.0009999999999999</v>
      </c>
      <c r="N3407">
        <v>0</v>
      </c>
      <c r="O3407">
        <v>1</v>
      </c>
      <c r="P3407">
        <v>0</v>
      </c>
      <c r="Q3407">
        <f t="shared" si="636"/>
        <v>0</v>
      </c>
      <c r="R3407">
        <f t="shared" si="637"/>
        <v>0</v>
      </c>
      <c r="S3407">
        <f t="shared" si="638"/>
        <v>0</v>
      </c>
      <c r="T3407">
        <f t="shared" si="639"/>
        <v>0</v>
      </c>
      <c r="U3407">
        <f t="shared" si="640"/>
        <v>0</v>
      </c>
      <c r="V3407">
        <f t="shared" si="641"/>
        <v>0</v>
      </c>
      <c r="AL3407">
        <f t="shared" si="642"/>
        <v>0</v>
      </c>
      <c r="AM3407">
        <f t="shared" si="643"/>
        <v>0</v>
      </c>
      <c r="AN3407">
        <f t="shared" si="644"/>
        <v>0</v>
      </c>
      <c r="AO3407" t="str">
        <f t="shared" si="645"/>
        <v/>
      </c>
      <c r="AP3407" t="str">
        <f t="shared" si="646"/>
        <v/>
      </c>
      <c r="AQ3407" t="str">
        <f t="shared" si="647"/>
        <v/>
      </c>
    </row>
    <row r="3408" spans="1:43" x14ac:dyDescent="0.3">
      <c r="A3408" t="s">
        <v>668</v>
      </c>
      <c r="B3408" t="s">
        <v>624</v>
      </c>
      <c r="C3408" t="s">
        <v>610</v>
      </c>
      <c r="D3408" t="s">
        <v>593</v>
      </c>
      <c r="E3408">
        <v>0.6087991596314023</v>
      </c>
      <c r="F3408">
        <v>0.15413548575198091</v>
      </c>
      <c r="G3408">
        <v>0.23706535461661679</v>
      </c>
      <c r="H3408">
        <v>1.0009999999999999</v>
      </c>
      <c r="I3408">
        <v>1.0009999999999999</v>
      </c>
      <c r="J3408">
        <v>1.0009999999999999</v>
      </c>
      <c r="N3408">
        <v>0</v>
      </c>
      <c r="O3408">
        <v>1</v>
      </c>
      <c r="P3408">
        <v>0</v>
      </c>
      <c r="Q3408">
        <f t="shared" si="636"/>
        <v>0</v>
      </c>
      <c r="R3408">
        <f t="shared" si="637"/>
        <v>0</v>
      </c>
      <c r="S3408">
        <f t="shared" si="638"/>
        <v>0</v>
      </c>
      <c r="T3408">
        <f t="shared" si="639"/>
        <v>0</v>
      </c>
      <c r="U3408">
        <f t="shared" si="640"/>
        <v>0</v>
      </c>
      <c r="V3408">
        <f t="shared" si="641"/>
        <v>0</v>
      </c>
      <c r="AL3408">
        <f t="shared" si="642"/>
        <v>0</v>
      </c>
      <c r="AM3408">
        <f t="shared" si="643"/>
        <v>0</v>
      </c>
      <c r="AN3408">
        <f t="shared" si="644"/>
        <v>0</v>
      </c>
      <c r="AO3408" t="str">
        <f t="shared" si="645"/>
        <v/>
      </c>
      <c r="AP3408" t="str">
        <f t="shared" si="646"/>
        <v/>
      </c>
      <c r="AQ3408" t="str">
        <f t="shared" si="647"/>
        <v/>
      </c>
    </row>
    <row r="3409" spans="1:43" x14ac:dyDescent="0.3">
      <c r="A3409" t="s">
        <v>669</v>
      </c>
      <c r="B3409" t="s">
        <v>604</v>
      </c>
      <c r="C3409" t="s">
        <v>597</v>
      </c>
      <c r="D3409" t="s">
        <v>590</v>
      </c>
      <c r="E3409">
        <v>0.44973391195864382</v>
      </c>
      <c r="F3409">
        <v>0.24819925581210001</v>
      </c>
      <c r="G3409">
        <v>0.30206683222925618</v>
      </c>
      <c r="H3409">
        <v>1.0009999999999999</v>
      </c>
      <c r="I3409">
        <v>1.0009999999999999</v>
      </c>
      <c r="J3409">
        <v>1.0009999999999999</v>
      </c>
      <c r="N3409">
        <v>0</v>
      </c>
      <c r="O3409">
        <v>0</v>
      </c>
      <c r="P3409">
        <v>1</v>
      </c>
      <c r="Q3409">
        <f t="shared" si="636"/>
        <v>0</v>
      </c>
      <c r="R3409">
        <f t="shared" si="637"/>
        <v>0</v>
      </c>
      <c r="S3409">
        <f t="shared" si="638"/>
        <v>0</v>
      </c>
      <c r="T3409">
        <f t="shared" si="639"/>
        <v>0</v>
      </c>
      <c r="U3409">
        <f t="shared" si="640"/>
        <v>0</v>
      </c>
      <c r="V3409">
        <f t="shared" si="641"/>
        <v>0</v>
      </c>
      <c r="AL3409">
        <f t="shared" si="642"/>
        <v>0</v>
      </c>
      <c r="AM3409">
        <f t="shared" si="643"/>
        <v>0</v>
      </c>
      <c r="AN3409">
        <f t="shared" si="644"/>
        <v>0</v>
      </c>
      <c r="AO3409" t="str">
        <f t="shared" si="645"/>
        <v/>
      </c>
      <c r="AP3409" t="str">
        <f t="shared" si="646"/>
        <v/>
      </c>
      <c r="AQ3409" t="str">
        <f t="shared" si="647"/>
        <v/>
      </c>
    </row>
    <row r="3410" spans="1:43" x14ac:dyDescent="0.3">
      <c r="A3410" t="s">
        <v>669</v>
      </c>
      <c r="B3410" t="s">
        <v>112</v>
      </c>
      <c r="C3410" t="s">
        <v>224</v>
      </c>
      <c r="D3410" t="s">
        <v>58</v>
      </c>
      <c r="E3410">
        <v>0.657363796561374</v>
      </c>
      <c r="F3410">
        <v>0.12824140233805259</v>
      </c>
      <c r="G3410">
        <v>0.21439480110057341</v>
      </c>
      <c r="H3410">
        <v>1.47</v>
      </c>
      <c r="I3410">
        <v>6</v>
      </c>
      <c r="J3410">
        <v>4.55</v>
      </c>
      <c r="K3410" t="s">
        <v>30</v>
      </c>
      <c r="L3410" t="s">
        <v>43</v>
      </c>
      <c r="M3410" t="s">
        <v>43</v>
      </c>
      <c r="N3410">
        <v>1</v>
      </c>
      <c r="O3410">
        <v>0</v>
      </c>
      <c r="P3410">
        <v>0</v>
      </c>
      <c r="Q3410">
        <f t="shared" si="636"/>
        <v>0</v>
      </c>
      <c r="R3410">
        <f t="shared" si="637"/>
        <v>0</v>
      </c>
      <c r="S3410">
        <f t="shared" si="638"/>
        <v>0</v>
      </c>
      <c r="T3410">
        <f t="shared" si="639"/>
        <v>0</v>
      </c>
      <c r="U3410">
        <f t="shared" si="640"/>
        <v>0</v>
      </c>
      <c r="V3410">
        <f t="shared" si="641"/>
        <v>0</v>
      </c>
      <c r="AL3410">
        <f t="shared" si="642"/>
        <v>0</v>
      </c>
      <c r="AM3410">
        <f t="shared" si="643"/>
        <v>0</v>
      </c>
      <c r="AN3410">
        <f t="shared" si="644"/>
        <v>0</v>
      </c>
      <c r="AO3410" t="str">
        <f t="shared" si="645"/>
        <v/>
      </c>
      <c r="AP3410" t="str">
        <f t="shared" si="646"/>
        <v/>
      </c>
      <c r="AQ3410" t="str">
        <f t="shared" si="647"/>
        <v/>
      </c>
    </row>
    <row r="3411" spans="1:43" x14ac:dyDescent="0.3">
      <c r="A3411" t="s">
        <v>669</v>
      </c>
      <c r="B3411" t="s">
        <v>598</v>
      </c>
      <c r="C3411" t="s">
        <v>588</v>
      </c>
      <c r="D3411" t="s">
        <v>590</v>
      </c>
      <c r="E3411">
        <v>0.28595110084121039</v>
      </c>
      <c r="F3411">
        <v>0.41908301443580381</v>
      </c>
      <c r="G3411">
        <v>0.29496588472298563</v>
      </c>
      <c r="H3411">
        <v>1.0009999999999999</v>
      </c>
      <c r="I3411">
        <v>1.0009999999999999</v>
      </c>
      <c r="J3411">
        <v>1.0009999999999999</v>
      </c>
      <c r="N3411">
        <v>1</v>
      </c>
      <c r="O3411">
        <v>0</v>
      </c>
      <c r="P3411">
        <v>0</v>
      </c>
      <c r="Q3411">
        <f t="shared" si="636"/>
        <v>0</v>
      </c>
      <c r="R3411">
        <f t="shared" si="637"/>
        <v>0</v>
      </c>
      <c r="S3411">
        <f t="shared" si="638"/>
        <v>0</v>
      </c>
      <c r="T3411">
        <f t="shared" si="639"/>
        <v>0</v>
      </c>
      <c r="U3411">
        <f t="shared" si="640"/>
        <v>0</v>
      </c>
      <c r="V3411">
        <f t="shared" si="641"/>
        <v>0</v>
      </c>
      <c r="AL3411">
        <f t="shared" si="642"/>
        <v>0</v>
      </c>
      <c r="AM3411">
        <f t="shared" si="643"/>
        <v>0</v>
      </c>
      <c r="AN3411">
        <f t="shared" si="644"/>
        <v>0</v>
      </c>
      <c r="AO3411" t="str">
        <f t="shared" si="645"/>
        <v/>
      </c>
      <c r="AP3411" t="str">
        <f t="shared" si="646"/>
        <v/>
      </c>
      <c r="AQ3411" t="str">
        <f t="shared" si="647"/>
        <v/>
      </c>
    </row>
    <row r="3412" spans="1:43" x14ac:dyDescent="0.3">
      <c r="A3412" t="s">
        <v>669</v>
      </c>
      <c r="B3412" t="s">
        <v>288</v>
      </c>
      <c r="C3412" t="s">
        <v>134</v>
      </c>
      <c r="D3412" t="s">
        <v>135</v>
      </c>
      <c r="E3412">
        <v>0.25182572532214909</v>
      </c>
      <c r="F3412">
        <v>0.48274697099106068</v>
      </c>
      <c r="G3412">
        <v>0.26542730368679029</v>
      </c>
      <c r="H3412">
        <v>3.75</v>
      </c>
      <c r="I3412">
        <v>1.75</v>
      </c>
      <c r="J3412">
        <v>4</v>
      </c>
      <c r="K3412" t="s">
        <v>43</v>
      </c>
      <c r="L3412" t="s">
        <v>30</v>
      </c>
      <c r="M3412" t="s">
        <v>43</v>
      </c>
      <c r="N3412">
        <v>1</v>
      </c>
      <c r="O3412">
        <v>0</v>
      </c>
      <c r="P3412">
        <v>0</v>
      </c>
      <c r="Q3412">
        <f t="shared" si="636"/>
        <v>0</v>
      </c>
      <c r="R3412">
        <f t="shared" si="637"/>
        <v>0</v>
      </c>
      <c r="S3412">
        <f t="shared" si="638"/>
        <v>0</v>
      </c>
      <c r="T3412">
        <f t="shared" si="639"/>
        <v>0</v>
      </c>
      <c r="U3412">
        <f t="shared" si="640"/>
        <v>0</v>
      </c>
      <c r="V3412">
        <f t="shared" si="641"/>
        <v>0</v>
      </c>
      <c r="AL3412">
        <f t="shared" si="642"/>
        <v>0</v>
      </c>
      <c r="AM3412">
        <f t="shared" si="643"/>
        <v>0</v>
      </c>
      <c r="AN3412">
        <f t="shared" si="644"/>
        <v>0</v>
      </c>
      <c r="AO3412" t="str">
        <f t="shared" si="645"/>
        <v/>
      </c>
      <c r="AP3412" t="str">
        <f t="shared" si="646"/>
        <v/>
      </c>
      <c r="AQ3412" t="str">
        <f t="shared" si="647"/>
        <v/>
      </c>
    </row>
    <row r="3413" spans="1:43" x14ac:dyDescent="0.3">
      <c r="A3413" t="s">
        <v>669</v>
      </c>
      <c r="B3413" t="s">
        <v>298</v>
      </c>
      <c r="C3413" t="s">
        <v>283</v>
      </c>
      <c r="D3413" t="s">
        <v>135</v>
      </c>
      <c r="E3413">
        <v>0.39024792529243663</v>
      </c>
      <c r="F3413">
        <v>0.28954473784338142</v>
      </c>
      <c r="G3413">
        <v>0.32020733686418201</v>
      </c>
      <c r="H3413">
        <v>2.2000000000000002</v>
      </c>
      <c r="I3413">
        <v>3</v>
      </c>
      <c r="J3413">
        <v>3.3</v>
      </c>
      <c r="K3413" t="s">
        <v>30</v>
      </c>
      <c r="L3413" t="s">
        <v>43</v>
      </c>
      <c r="M3413" t="s">
        <v>43</v>
      </c>
      <c r="N3413">
        <v>1</v>
      </c>
      <c r="O3413">
        <v>0</v>
      </c>
      <c r="P3413">
        <v>0</v>
      </c>
      <c r="Q3413">
        <f t="shared" si="636"/>
        <v>0</v>
      </c>
      <c r="R3413">
        <f t="shared" si="637"/>
        <v>0</v>
      </c>
      <c r="S3413">
        <f t="shared" si="638"/>
        <v>0</v>
      </c>
      <c r="T3413">
        <f t="shared" si="639"/>
        <v>0</v>
      </c>
      <c r="U3413">
        <f t="shared" si="640"/>
        <v>0</v>
      </c>
      <c r="V3413">
        <f t="shared" si="641"/>
        <v>0</v>
      </c>
      <c r="AL3413">
        <f t="shared" si="642"/>
        <v>0</v>
      </c>
      <c r="AM3413">
        <f t="shared" si="643"/>
        <v>0</v>
      </c>
      <c r="AN3413">
        <f t="shared" si="644"/>
        <v>0</v>
      </c>
      <c r="AO3413" t="str">
        <f t="shared" si="645"/>
        <v/>
      </c>
      <c r="AP3413" t="str">
        <f t="shared" si="646"/>
        <v/>
      </c>
      <c r="AQ3413" t="str">
        <f t="shared" si="647"/>
        <v/>
      </c>
    </row>
    <row r="3414" spans="1:43" x14ac:dyDescent="0.3">
      <c r="A3414" t="s">
        <v>669</v>
      </c>
      <c r="B3414" t="s">
        <v>440</v>
      </c>
      <c r="C3414" t="s">
        <v>396</v>
      </c>
      <c r="D3414" t="s">
        <v>135</v>
      </c>
      <c r="E3414">
        <v>0.39855448784691588</v>
      </c>
      <c r="F3414">
        <v>0.2844155069872612</v>
      </c>
      <c r="G3414">
        <v>0.31703000516582291</v>
      </c>
      <c r="H3414">
        <v>2.25</v>
      </c>
      <c r="I3414">
        <v>2.7</v>
      </c>
      <c r="J3414">
        <v>3.65</v>
      </c>
      <c r="K3414" t="s">
        <v>30</v>
      </c>
      <c r="L3414" t="s">
        <v>43</v>
      </c>
      <c r="M3414" t="s">
        <v>43</v>
      </c>
      <c r="N3414">
        <v>0</v>
      </c>
      <c r="O3414">
        <v>1</v>
      </c>
      <c r="P3414">
        <v>0</v>
      </c>
      <c r="Q3414">
        <f t="shared" si="636"/>
        <v>0</v>
      </c>
      <c r="R3414">
        <f t="shared" si="637"/>
        <v>0</v>
      </c>
      <c r="S3414">
        <f t="shared" si="638"/>
        <v>0</v>
      </c>
      <c r="T3414">
        <f t="shared" si="639"/>
        <v>0</v>
      </c>
      <c r="U3414">
        <f t="shared" si="640"/>
        <v>0</v>
      </c>
      <c r="V3414">
        <f t="shared" si="641"/>
        <v>0</v>
      </c>
      <c r="AL3414">
        <f t="shared" si="642"/>
        <v>0</v>
      </c>
      <c r="AM3414">
        <f t="shared" si="643"/>
        <v>0</v>
      </c>
      <c r="AN3414">
        <f t="shared" si="644"/>
        <v>0</v>
      </c>
      <c r="AO3414" t="str">
        <f t="shared" si="645"/>
        <v/>
      </c>
      <c r="AP3414" t="str">
        <f t="shared" si="646"/>
        <v/>
      </c>
      <c r="AQ3414" t="str">
        <f t="shared" si="647"/>
        <v/>
      </c>
    </row>
    <row r="3415" spans="1:43" x14ac:dyDescent="0.3">
      <c r="A3415" t="s">
        <v>669</v>
      </c>
      <c r="B3415" t="s">
        <v>289</v>
      </c>
      <c r="C3415" t="s">
        <v>300</v>
      </c>
      <c r="D3415" t="s">
        <v>135</v>
      </c>
      <c r="E3415">
        <v>0.2511349620304324</v>
      </c>
      <c r="F3415">
        <v>0.49162743004538151</v>
      </c>
      <c r="G3415">
        <v>0.25723760792418621</v>
      </c>
      <c r="H3415">
        <v>3.8</v>
      </c>
      <c r="I3415">
        <v>1.7</v>
      </c>
      <c r="J3415">
        <v>4.2</v>
      </c>
      <c r="K3415" t="s">
        <v>43</v>
      </c>
      <c r="L3415" t="s">
        <v>30</v>
      </c>
      <c r="M3415" t="s">
        <v>43</v>
      </c>
      <c r="N3415">
        <v>0</v>
      </c>
      <c r="O3415">
        <v>0</v>
      </c>
      <c r="P3415">
        <v>1</v>
      </c>
      <c r="Q3415">
        <f t="shared" si="636"/>
        <v>0</v>
      </c>
      <c r="R3415">
        <f t="shared" si="637"/>
        <v>0</v>
      </c>
      <c r="S3415">
        <f t="shared" si="638"/>
        <v>0</v>
      </c>
      <c r="T3415">
        <f t="shared" si="639"/>
        <v>0</v>
      </c>
      <c r="U3415">
        <f t="shared" si="640"/>
        <v>0</v>
      </c>
      <c r="V3415">
        <f t="shared" si="641"/>
        <v>0</v>
      </c>
      <c r="AL3415">
        <f t="shared" si="642"/>
        <v>0</v>
      </c>
      <c r="AM3415">
        <f t="shared" si="643"/>
        <v>0</v>
      </c>
      <c r="AN3415">
        <f t="shared" si="644"/>
        <v>0</v>
      </c>
      <c r="AO3415" t="str">
        <f t="shared" si="645"/>
        <v/>
      </c>
      <c r="AP3415" t="str">
        <f t="shared" si="646"/>
        <v/>
      </c>
      <c r="AQ3415" t="str">
        <f t="shared" si="647"/>
        <v/>
      </c>
    </row>
    <row r="3416" spans="1:43" x14ac:dyDescent="0.3">
      <c r="A3416" t="s">
        <v>669</v>
      </c>
      <c r="B3416" t="s">
        <v>301</v>
      </c>
      <c r="C3416" t="s">
        <v>299</v>
      </c>
      <c r="D3416" t="s">
        <v>135</v>
      </c>
      <c r="E3416">
        <v>0.55101937491719888</v>
      </c>
      <c r="F3416">
        <v>0.18865978604297751</v>
      </c>
      <c r="G3416">
        <v>0.26032083903982373</v>
      </c>
      <c r="H3416">
        <v>1.52</v>
      </c>
      <c r="I3416">
        <v>5</v>
      </c>
      <c r="J3416">
        <v>4.5</v>
      </c>
      <c r="K3416" t="s">
        <v>30</v>
      </c>
      <c r="L3416" t="s">
        <v>30</v>
      </c>
      <c r="M3416" t="s">
        <v>43</v>
      </c>
      <c r="N3416">
        <v>0</v>
      </c>
      <c r="O3416">
        <v>1</v>
      </c>
      <c r="P3416">
        <v>0</v>
      </c>
      <c r="Q3416">
        <f t="shared" si="636"/>
        <v>0</v>
      </c>
      <c r="R3416">
        <f t="shared" si="637"/>
        <v>0</v>
      </c>
      <c r="S3416">
        <f t="shared" si="638"/>
        <v>0</v>
      </c>
      <c r="T3416">
        <f t="shared" si="639"/>
        <v>0</v>
      </c>
      <c r="U3416">
        <f t="shared" si="640"/>
        <v>0</v>
      </c>
      <c r="V3416">
        <f t="shared" si="641"/>
        <v>0</v>
      </c>
      <c r="AL3416">
        <f t="shared" si="642"/>
        <v>0</v>
      </c>
      <c r="AM3416">
        <f t="shared" si="643"/>
        <v>0</v>
      </c>
      <c r="AN3416">
        <f t="shared" si="644"/>
        <v>0</v>
      </c>
      <c r="AO3416" t="str">
        <f t="shared" si="645"/>
        <v/>
      </c>
      <c r="AP3416" t="str">
        <f t="shared" si="646"/>
        <v/>
      </c>
      <c r="AQ3416" t="str">
        <f t="shared" si="647"/>
        <v/>
      </c>
    </row>
    <row r="3417" spans="1:43" x14ac:dyDescent="0.3">
      <c r="A3417" t="s">
        <v>669</v>
      </c>
      <c r="B3417" t="s">
        <v>133</v>
      </c>
      <c r="C3417" t="s">
        <v>302</v>
      </c>
      <c r="D3417" t="s">
        <v>135</v>
      </c>
      <c r="E3417">
        <v>0.59205071223101347</v>
      </c>
      <c r="F3417">
        <v>0.15982005109147671</v>
      </c>
      <c r="G3417">
        <v>0.24812923667750991</v>
      </c>
      <c r="H3417">
        <v>1.65</v>
      </c>
      <c r="I3417">
        <v>4.25</v>
      </c>
      <c r="J3417">
        <v>4.0999999999999996</v>
      </c>
      <c r="K3417" t="s">
        <v>30</v>
      </c>
      <c r="L3417" t="s">
        <v>43</v>
      </c>
      <c r="M3417" t="s">
        <v>43</v>
      </c>
      <c r="N3417">
        <v>1</v>
      </c>
      <c r="O3417">
        <v>0</v>
      </c>
      <c r="P3417">
        <v>0</v>
      </c>
      <c r="Q3417">
        <f t="shared" si="636"/>
        <v>0</v>
      </c>
      <c r="R3417">
        <f t="shared" si="637"/>
        <v>0</v>
      </c>
      <c r="S3417">
        <f t="shared" si="638"/>
        <v>0</v>
      </c>
      <c r="T3417">
        <f t="shared" si="639"/>
        <v>0</v>
      </c>
      <c r="U3417">
        <f t="shared" si="640"/>
        <v>0</v>
      </c>
      <c r="V3417">
        <f t="shared" si="641"/>
        <v>0</v>
      </c>
      <c r="AL3417">
        <f t="shared" si="642"/>
        <v>0</v>
      </c>
      <c r="AM3417">
        <f t="shared" si="643"/>
        <v>0</v>
      </c>
      <c r="AN3417">
        <f t="shared" si="644"/>
        <v>0</v>
      </c>
      <c r="AO3417" t="str">
        <f t="shared" si="645"/>
        <v/>
      </c>
      <c r="AP3417" t="str">
        <f t="shared" si="646"/>
        <v/>
      </c>
      <c r="AQ3417" t="str">
        <f t="shared" si="647"/>
        <v/>
      </c>
    </row>
    <row r="3418" spans="1:43" x14ac:dyDescent="0.3">
      <c r="A3418" t="s">
        <v>669</v>
      </c>
      <c r="B3418" t="s">
        <v>287</v>
      </c>
      <c r="C3418" t="s">
        <v>290</v>
      </c>
      <c r="D3418" t="s">
        <v>135</v>
      </c>
      <c r="E3418">
        <v>0.52841349768724222</v>
      </c>
      <c r="F3418">
        <v>0.20052652871616211</v>
      </c>
      <c r="G3418">
        <v>0.27105997359659573</v>
      </c>
      <c r="H3418">
        <v>1.57</v>
      </c>
      <c r="I3418">
        <v>4.45</v>
      </c>
      <c r="J3418">
        <v>4.25</v>
      </c>
      <c r="K3418" t="s">
        <v>30</v>
      </c>
      <c r="L3418" t="s">
        <v>30</v>
      </c>
      <c r="M3418" t="s">
        <v>30</v>
      </c>
      <c r="N3418">
        <v>1</v>
      </c>
      <c r="O3418">
        <v>0</v>
      </c>
      <c r="P3418">
        <v>0</v>
      </c>
      <c r="Q3418">
        <f t="shared" si="636"/>
        <v>0</v>
      </c>
      <c r="R3418">
        <f t="shared" si="637"/>
        <v>0</v>
      </c>
      <c r="S3418">
        <f t="shared" si="638"/>
        <v>0</v>
      </c>
      <c r="T3418">
        <f t="shared" si="639"/>
        <v>0</v>
      </c>
      <c r="U3418">
        <f t="shared" si="640"/>
        <v>0</v>
      </c>
      <c r="V3418">
        <f t="shared" si="641"/>
        <v>0</v>
      </c>
      <c r="AL3418">
        <f t="shared" si="642"/>
        <v>0</v>
      </c>
      <c r="AM3418">
        <f t="shared" si="643"/>
        <v>0</v>
      </c>
      <c r="AN3418">
        <f t="shared" si="644"/>
        <v>0</v>
      </c>
      <c r="AO3418" t="str">
        <f t="shared" si="645"/>
        <v/>
      </c>
      <c r="AP3418" t="str">
        <f t="shared" si="646"/>
        <v/>
      </c>
      <c r="AQ3418" t="str">
        <f t="shared" si="647"/>
        <v/>
      </c>
    </row>
    <row r="3419" spans="1:43" x14ac:dyDescent="0.3">
      <c r="A3419" t="s">
        <v>669</v>
      </c>
      <c r="B3419" t="s">
        <v>284</v>
      </c>
      <c r="C3419" t="s">
        <v>395</v>
      </c>
      <c r="D3419" t="s">
        <v>135</v>
      </c>
      <c r="E3419">
        <v>0.43769590392165231</v>
      </c>
      <c r="F3419">
        <v>0.27811728295262311</v>
      </c>
      <c r="G3419">
        <v>0.28418681312572469</v>
      </c>
      <c r="H3419">
        <v>1.78</v>
      </c>
      <c r="I3419">
        <v>3.95</v>
      </c>
      <c r="J3419">
        <v>3.85</v>
      </c>
      <c r="K3419" t="s">
        <v>30</v>
      </c>
      <c r="L3419" t="s">
        <v>43</v>
      </c>
      <c r="M3419" t="s">
        <v>43</v>
      </c>
      <c r="N3419">
        <v>1</v>
      </c>
      <c r="O3419">
        <v>0</v>
      </c>
      <c r="P3419">
        <v>0</v>
      </c>
      <c r="Q3419">
        <f t="shared" si="636"/>
        <v>0</v>
      </c>
      <c r="R3419">
        <f t="shared" si="637"/>
        <v>0</v>
      </c>
      <c r="S3419">
        <f t="shared" si="638"/>
        <v>0</v>
      </c>
      <c r="T3419">
        <f t="shared" si="639"/>
        <v>0</v>
      </c>
      <c r="U3419">
        <f t="shared" si="640"/>
        <v>0</v>
      </c>
      <c r="V3419">
        <f t="shared" si="641"/>
        <v>0</v>
      </c>
      <c r="AL3419">
        <f t="shared" si="642"/>
        <v>0</v>
      </c>
      <c r="AM3419">
        <f t="shared" si="643"/>
        <v>0</v>
      </c>
      <c r="AN3419">
        <f t="shared" si="644"/>
        <v>0</v>
      </c>
      <c r="AO3419" t="str">
        <f t="shared" si="645"/>
        <v/>
      </c>
      <c r="AP3419" t="str">
        <f t="shared" si="646"/>
        <v/>
      </c>
      <c r="AQ3419" t="str">
        <f t="shared" si="647"/>
        <v/>
      </c>
    </row>
    <row r="3420" spans="1:43" x14ac:dyDescent="0.3">
      <c r="A3420" t="s">
        <v>669</v>
      </c>
      <c r="B3420" t="s">
        <v>398</v>
      </c>
      <c r="C3420" t="s">
        <v>397</v>
      </c>
      <c r="D3420" t="s">
        <v>135</v>
      </c>
      <c r="E3420">
        <v>0.4077920737948354</v>
      </c>
      <c r="F3420">
        <v>0.2766312198714479</v>
      </c>
      <c r="G3420">
        <v>0.31557670633371682</v>
      </c>
      <c r="H3420">
        <v>2.0499999999999998</v>
      </c>
      <c r="I3420">
        <v>3</v>
      </c>
      <c r="J3420">
        <v>3.65</v>
      </c>
      <c r="K3420" t="s">
        <v>43</v>
      </c>
      <c r="L3420" t="s">
        <v>43</v>
      </c>
      <c r="M3420" t="s">
        <v>30</v>
      </c>
      <c r="N3420">
        <v>0</v>
      </c>
      <c r="O3420">
        <v>1</v>
      </c>
      <c r="P3420">
        <v>0</v>
      </c>
      <c r="Q3420">
        <f t="shared" si="636"/>
        <v>0</v>
      </c>
      <c r="R3420">
        <f t="shared" si="637"/>
        <v>0</v>
      </c>
      <c r="S3420">
        <f t="shared" si="638"/>
        <v>0</v>
      </c>
      <c r="T3420">
        <f t="shared" si="639"/>
        <v>0</v>
      </c>
      <c r="U3420">
        <f t="shared" si="640"/>
        <v>0</v>
      </c>
      <c r="V3420">
        <f t="shared" si="641"/>
        <v>0</v>
      </c>
      <c r="AL3420">
        <f t="shared" si="642"/>
        <v>0</v>
      </c>
      <c r="AM3420">
        <f t="shared" si="643"/>
        <v>0</v>
      </c>
      <c r="AN3420">
        <f t="shared" si="644"/>
        <v>0</v>
      </c>
      <c r="AO3420" t="str">
        <f t="shared" si="645"/>
        <v/>
      </c>
      <c r="AP3420" t="str">
        <f t="shared" si="646"/>
        <v/>
      </c>
      <c r="AQ3420" t="str">
        <f t="shared" si="647"/>
        <v/>
      </c>
    </row>
    <row r="3421" spans="1:43" x14ac:dyDescent="0.3">
      <c r="A3421" t="s">
        <v>669</v>
      </c>
      <c r="B3421" t="s">
        <v>258</v>
      </c>
      <c r="C3421" t="s">
        <v>139</v>
      </c>
      <c r="D3421" t="s">
        <v>71</v>
      </c>
      <c r="E3421">
        <v>0.45303695686386952</v>
      </c>
      <c r="F3421">
        <v>0.24550187284121799</v>
      </c>
      <c r="G3421">
        <v>0.30146117029491237</v>
      </c>
      <c r="H3421">
        <v>2.0699999999999998</v>
      </c>
      <c r="I3421">
        <v>3.4</v>
      </c>
      <c r="J3421">
        <v>3.7</v>
      </c>
      <c r="K3421" t="s">
        <v>30</v>
      </c>
      <c r="L3421" t="s">
        <v>30</v>
      </c>
      <c r="M3421" t="s">
        <v>30</v>
      </c>
      <c r="N3421">
        <v>0</v>
      </c>
      <c r="O3421">
        <v>1</v>
      </c>
      <c r="P3421">
        <v>0</v>
      </c>
      <c r="Q3421">
        <f t="shared" si="636"/>
        <v>0</v>
      </c>
      <c r="R3421">
        <f t="shared" si="637"/>
        <v>0</v>
      </c>
      <c r="S3421">
        <f t="shared" si="638"/>
        <v>0</v>
      </c>
      <c r="T3421">
        <f t="shared" si="639"/>
        <v>0</v>
      </c>
      <c r="U3421">
        <f t="shared" si="640"/>
        <v>0</v>
      </c>
      <c r="V3421">
        <f t="shared" si="641"/>
        <v>0</v>
      </c>
      <c r="AL3421">
        <f t="shared" si="642"/>
        <v>0</v>
      </c>
      <c r="AM3421">
        <f t="shared" si="643"/>
        <v>0</v>
      </c>
      <c r="AN3421">
        <f t="shared" si="644"/>
        <v>0</v>
      </c>
      <c r="AO3421" t="str">
        <f t="shared" si="645"/>
        <v/>
      </c>
      <c r="AP3421" t="str">
        <f t="shared" si="646"/>
        <v/>
      </c>
      <c r="AQ3421" t="str">
        <f t="shared" si="647"/>
        <v/>
      </c>
    </row>
    <row r="3422" spans="1:43" x14ac:dyDescent="0.3">
      <c r="A3422" t="s">
        <v>669</v>
      </c>
      <c r="B3422" t="s">
        <v>213</v>
      </c>
      <c r="C3422" t="s">
        <v>70</v>
      </c>
      <c r="D3422" t="s">
        <v>71</v>
      </c>
      <c r="E3422">
        <v>0.41986426094959578</v>
      </c>
      <c r="F3422">
        <v>0.29341346268539098</v>
      </c>
      <c r="G3422">
        <v>0.28672227636501307</v>
      </c>
      <c r="H3422">
        <v>1.88</v>
      </c>
      <c r="I3422">
        <v>3.65</v>
      </c>
      <c r="J3422">
        <v>4.0999999999999996</v>
      </c>
      <c r="K3422" t="s">
        <v>30</v>
      </c>
      <c r="L3422" t="s">
        <v>30</v>
      </c>
      <c r="M3422" t="s">
        <v>30</v>
      </c>
      <c r="N3422">
        <v>0</v>
      </c>
      <c r="O3422">
        <v>1</v>
      </c>
      <c r="P3422">
        <v>0</v>
      </c>
      <c r="Q3422">
        <f t="shared" si="636"/>
        <v>0</v>
      </c>
      <c r="R3422">
        <f t="shared" si="637"/>
        <v>0</v>
      </c>
      <c r="S3422">
        <f t="shared" si="638"/>
        <v>0</v>
      </c>
      <c r="T3422">
        <f t="shared" si="639"/>
        <v>0</v>
      </c>
      <c r="U3422">
        <f t="shared" si="640"/>
        <v>0</v>
      </c>
      <c r="V3422">
        <f t="shared" si="641"/>
        <v>0</v>
      </c>
      <c r="AL3422">
        <f t="shared" si="642"/>
        <v>0</v>
      </c>
      <c r="AM3422">
        <f t="shared" si="643"/>
        <v>0</v>
      </c>
      <c r="AN3422">
        <f t="shared" si="644"/>
        <v>0</v>
      </c>
      <c r="AO3422" t="str">
        <f t="shared" si="645"/>
        <v/>
      </c>
      <c r="AP3422" t="str">
        <f t="shared" si="646"/>
        <v/>
      </c>
      <c r="AQ3422" t="str">
        <f t="shared" si="647"/>
        <v/>
      </c>
    </row>
    <row r="3423" spans="1:43" x14ac:dyDescent="0.3">
      <c r="A3423" t="s">
        <v>669</v>
      </c>
      <c r="B3423" t="s">
        <v>233</v>
      </c>
      <c r="C3423" t="s">
        <v>214</v>
      </c>
      <c r="D3423" t="s">
        <v>71</v>
      </c>
      <c r="E3423">
        <v>0.1461113918005624</v>
      </c>
      <c r="F3423">
        <v>0.66629140134782494</v>
      </c>
      <c r="G3423">
        <v>0.1875972068516126</v>
      </c>
      <c r="H3423">
        <v>6.8</v>
      </c>
      <c r="I3423">
        <v>1.47</v>
      </c>
      <c r="J3423">
        <v>4.45</v>
      </c>
      <c r="K3423" t="s">
        <v>30</v>
      </c>
      <c r="L3423" t="s">
        <v>30</v>
      </c>
      <c r="M3423" t="s">
        <v>43</v>
      </c>
      <c r="N3423">
        <v>1</v>
      </c>
      <c r="O3423">
        <v>0</v>
      </c>
      <c r="P3423">
        <v>0</v>
      </c>
      <c r="Q3423">
        <f t="shared" si="636"/>
        <v>0</v>
      </c>
      <c r="R3423">
        <f t="shared" si="637"/>
        <v>0</v>
      </c>
      <c r="S3423">
        <f t="shared" si="638"/>
        <v>0</v>
      </c>
      <c r="T3423">
        <f t="shared" si="639"/>
        <v>0</v>
      </c>
      <c r="U3423">
        <f t="shared" si="640"/>
        <v>0</v>
      </c>
      <c r="V3423">
        <f t="shared" si="641"/>
        <v>0</v>
      </c>
      <c r="AL3423">
        <f t="shared" si="642"/>
        <v>0</v>
      </c>
      <c r="AM3423">
        <f t="shared" si="643"/>
        <v>0</v>
      </c>
      <c r="AN3423">
        <f t="shared" si="644"/>
        <v>0</v>
      </c>
      <c r="AO3423" t="str">
        <f t="shared" si="645"/>
        <v/>
      </c>
      <c r="AP3423" t="str">
        <f t="shared" si="646"/>
        <v/>
      </c>
      <c r="AQ3423" t="str">
        <f t="shared" si="647"/>
        <v/>
      </c>
    </row>
    <row r="3424" spans="1:43" x14ac:dyDescent="0.3">
      <c r="A3424" t="s">
        <v>669</v>
      </c>
      <c r="B3424" t="s">
        <v>334</v>
      </c>
      <c r="C3424" t="s">
        <v>95</v>
      </c>
      <c r="D3424" t="s">
        <v>71</v>
      </c>
      <c r="E3424">
        <v>0.40226089729559672</v>
      </c>
      <c r="F3424">
        <v>0.28979079729272161</v>
      </c>
      <c r="G3424">
        <v>0.30794830541168172</v>
      </c>
      <c r="H3424">
        <v>2.25</v>
      </c>
      <c r="I3424">
        <v>3.2</v>
      </c>
      <c r="J3424">
        <v>3.4</v>
      </c>
      <c r="K3424" t="s">
        <v>30</v>
      </c>
      <c r="L3424" t="s">
        <v>43</v>
      </c>
      <c r="M3424" t="s">
        <v>30</v>
      </c>
      <c r="N3424">
        <v>0</v>
      </c>
      <c r="O3424">
        <v>1</v>
      </c>
      <c r="P3424">
        <v>0</v>
      </c>
      <c r="Q3424">
        <f t="shared" si="636"/>
        <v>0</v>
      </c>
      <c r="R3424">
        <f t="shared" si="637"/>
        <v>0</v>
      </c>
      <c r="S3424">
        <f t="shared" si="638"/>
        <v>0</v>
      </c>
      <c r="T3424">
        <f t="shared" si="639"/>
        <v>0</v>
      </c>
      <c r="U3424">
        <f t="shared" si="640"/>
        <v>0</v>
      </c>
      <c r="V3424">
        <f t="shared" si="641"/>
        <v>0</v>
      </c>
      <c r="AL3424">
        <f t="shared" si="642"/>
        <v>0</v>
      </c>
      <c r="AM3424">
        <f t="shared" si="643"/>
        <v>0</v>
      </c>
      <c r="AN3424">
        <f t="shared" si="644"/>
        <v>0</v>
      </c>
      <c r="AO3424" t="str">
        <f t="shared" si="645"/>
        <v/>
      </c>
      <c r="AP3424" t="str">
        <f t="shared" si="646"/>
        <v/>
      </c>
      <c r="AQ3424" t="str">
        <f t="shared" si="647"/>
        <v/>
      </c>
    </row>
    <row r="3425" spans="1:43" x14ac:dyDescent="0.3">
      <c r="A3425" t="s">
        <v>669</v>
      </c>
      <c r="B3425" t="s">
        <v>165</v>
      </c>
      <c r="C3425" t="s">
        <v>388</v>
      </c>
      <c r="D3425" t="s">
        <v>71</v>
      </c>
      <c r="E3425">
        <v>0.59744504814877974</v>
      </c>
      <c r="F3425">
        <v>0.15641328633162579</v>
      </c>
      <c r="G3425">
        <v>0.24614166551959449</v>
      </c>
      <c r="H3425">
        <v>1.72</v>
      </c>
      <c r="I3425">
        <v>5</v>
      </c>
      <c r="J3425">
        <v>3.9</v>
      </c>
      <c r="K3425" t="s">
        <v>30</v>
      </c>
      <c r="L3425" t="s">
        <v>30</v>
      </c>
      <c r="M3425" t="s">
        <v>43</v>
      </c>
      <c r="N3425">
        <v>1</v>
      </c>
      <c r="O3425">
        <v>0</v>
      </c>
      <c r="P3425">
        <v>0</v>
      </c>
      <c r="Q3425">
        <f t="shared" si="636"/>
        <v>0</v>
      </c>
      <c r="R3425">
        <f t="shared" si="637"/>
        <v>0</v>
      </c>
      <c r="S3425">
        <f t="shared" si="638"/>
        <v>0</v>
      </c>
      <c r="T3425">
        <f t="shared" si="639"/>
        <v>0</v>
      </c>
      <c r="U3425">
        <f t="shared" si="640"/>
        <v>0</v>
      </c>
      <c r="V3425">
        <f t="shared" si="641"/>
        <v>0</v>
      </c>
      <c r="AL3425">
        <f t="shared" si="642"/>
        <v>0</v>
      </c>
      <c r="AM3425">
        <f t="shared" si="643"/>
        <v>0</v>
      </c>
      <c r="AN3425">
        <f t="shared" si="644"/>
        <v>0</v>
      </c>
      <c r="AO3425" t="str">
        <f t="shared" si="645"/>
        <v/>
      </c>
      <c r="AP3425" t="str">
        <f t="shared" si="646"/>
        <v/>
      </c>
      <c r="AQ3425" t="str">
        <f t="shared" si="647"/>
        <v/>
      </c>
    </row>
    <row r="3426" spans="1:43" x14ac:dyDescent="0.3">
      <c r="A3426" t="s">
        <v>669</v>
      </c>
      <c r="B3426" t="s">
        <v>410</v>
      </c>
      <c r="C3426" t="s">
        <v>166</v>
      </c>
      <c r="D3426" t="s">
        <v>71</v>
      </c>
      <c r="E3426">
        <v>0.63496227016453932</v>
      </c>
      <c r="F3426">
        <v>0.13825745683239851</v>
      </c>
      <c r="G3426">
        <v>0.22678027300306219</v>
      </c>
      <c r="H3426">
        <v>1.6</v>
      </c>
      <c r="I3426">
        <v>4.9000000000000004</v>
      </c>
      <c r="J3426">
        <v>4.55</v>
      </c>
      <c r="K3426" t="s">
        <v>30</v>
      </c>
      <c r="L3426" t="s">
        <v>30</v>
      </c>
      <c r="M3426" t="s">
        <v>30</v>
      </c>
      <c r="N3426">
        <v>1</v>
      </c>
      <c r="O3426">
        <v>0</v>
      </c>
      <c r="P3426">
        <v>0</v>
      </c>
      <c r="Q3426">
        <f t="shared" si="636"/>
        <v>0</v>
      </c>
      <c r="R3426">
        <f t="shared" si="637"/>
        <v>0</v>
      </c>
      <c r="S3426">
        <f t="shared" si="638"/>
        <v>0</v>
      </c>
      <c r="T3426">
        <f t="shared" si="639"/>
        <v>0</v>
      </c>
      <c r="U3426">
        <f t="shared" si="640"/>
        <v>0</v>
      </c>
      <c r="V3426">
        <f t="shared" si="641"/>
        <v>0</v>
      </c>
      <c r="AL3426">
        <f t="shared" si="642"/>
        <v>0</v>
      </c>
      <c r="AM3426">
        <f t="shared" si="643"/>
        <v>0</v>
      </c>
      <c r="AN3426">
        <f t="shared" si="644"/>
        <v>0</v>
      </c>
      <c r="AO3426" t="str">
        <f t="shared" si="645"/>
        <v/>
      </c>
      <c r="AP3426" t="str">
        <f t="shared" si="646"/>
        <v/>
      </c>
      <c r="AQ3426" t="str">
        <f t="shared" si="647"/>
        <v/>
      </c>
    </row>
    <row r="3427" spans="1:43" x14ac:dyDescent="0.3">
      <c r="A3427" t="s">
        <v>669</v>
      </c>
      <c r="B3427" t="s">
        <v>138</v>
      </c>
      <c r="C3427" t="s">
        <v>426</v>
      </c>
      <c r="D3427" t="s">
        <v>71</v>
      </c>
      <c r="E3427">
        <v>0.58601820801653604</v>
      </c>
      <c r="F3427">
        <v>0.16187017584673741</v>
      </c>
      <c r="G3427">
        <v>0.25211161613672639</v>
      </c>
      <c r="H3427">
        <v>1.7</v>
      </c>
      <c r="I3427">
        <v>4.5999999999999996</v>
      </c>
      <c r="J3427">
        <v>4.05</v>
      </c>
      <c r="K3427" t="s">
        <v>30</v>
      </c>
      <c r="L3427" t="s">
        <v>30</v>
      </c>
      <c r="M3427" t="s">
        <v>30</v>
      </c>
      <c r="N3427">
        <v>1</v>
      </c>
      <c r="O3427">
        <v>0</v>
      </c>
      <c r="P3427">
        <v>0</v>
      </c>
      <c r="Q3427">
        <f t="shared" si="636"/>
        <v>0</v>
      </c>
      <c r="R3427">
        <f t="shared" si="637"/>
        <v>0</v>
      </c>
      <c r="S3427">
        <f t="shared" si="638"/>
        <v>0</v>
      </c>
      <c r="T3427">
        <f t="shared" si="639"/>
        <v>0</v>
      </c>
      <c r="U3427">
        <f t="shared" si="640"/>
        <v>0</v>
      </c>
      <c r="V3427">
        <f t="shared" si="641"/>
        <v>0</v>
      </c>
      <c r="AL3427">
        <f t="shared" si="642"/>
        <v>0</v>
      </c>
      <c r="AM3427">
        <f t="shared" si="643"/>
        <v>0</v>
      </c>
      <c r="AN3427">
        <f t="shared" si="644"/>
        <v>0</v>
      </c>
      <c r="AO3427" t="str">
        <f t="shared" si="645"/>
        <v/>
      </c>
      <c r="AP3427" t="str">
        <f t="shared" si="646"/>
        <v/>
      </c>
      <c r="AQ3427" t="str">
        <f t="shared" si="647"/>
        <v/>
      </c>
    </row>
    <row r="3428" spans="1:43" x14ac:dyDescent="0.3">
      <c r="A3428" t="s">
        <v>669</v>
      </c>
      <c r="B3428" t="s">
        <v>94</v>
      </c>
      <c r="C3428" t="s">
        <v>111</v>
      </c>
      <c r="D3428" t="s">
        <v>71</v>
      </c>
      <c r="E3428">
        <v>0.79833443010084038</v>
      </c>
      <c r="F3428">
        <v>6.6549688625046899E-2</v>
      </c>
      <c r="G3428">
        <v>0.13511588127411281</v>
      </c>
      <c r="H3428">
        <v>1.1499999999999999</v>
      </c>
      <c r="I3428">
        <v>18</v>
      </c>
      <c r="J3428">
        <v>8.25</v>
      </c>
      <c r="K3428" t="s">
        <v>30</v>
      </c>
      <c r="L3428" t="s">
        <v>30</v>
      </c>
      <c r="M3428" t="s">
        <v>43</v>
      </c>
      <c r="N3428">
        <v>1</v>
      </c>
      <c r="O3428">
        <v>0</v>
      </c>
      <c r="P3428">
        <v>0</v>
      </c>
      <c r="Q3428">
        <f t="shared" si="636"/>
        <v>0</v>
      </c>
      <c r="R3428">
        <f t="shared" si="637"/>
        <v>0</v>
      </c>
      <c r="S3428">
        <f t="shared" si="638"/>
        <v>0</v>
      </c>
      <c r="T3428">
        <f t="shared" si="639"/>
        <v>0</v>
      </c>
      <c r="U3428">
        <f t="shared" si="640"/>
        <v>0</v>
      </c>
      <c r="V3428">
        <f t="shared" si="641"/>
        <v>0</v>
      </c>
      <c r="AL3428">
        <f t="shared" si="642"/>
        <v>0</v>
      </c>
      <c r="AM3428">
        <f t="shared" si="643"/>
        <v>0</v>
      </c>
      <c r="AN3428">
        <f t="shared" si="644"/>
        <v>0</v>
      </c>
      <c r="AO3428" t="str">
        <f t="shared" si="645"/>
        <v/>
      </c>
      <c r="AP3428" t="str">
        <f t="shared" si="646"/>
        <v/>
      </c>
      <c r="AQ3428" t="str">
        <f t="shared" si="647"/>
        <v/>
      </c>
    </row>
    <row r="3429" spans="1:43" x14ac:dyDescent="0.3">
      <c r="A3429" t="s">
        <v>669</v>
      </c>
      <c r="B3429" t="s">
        <v>69</v>
      </c>
      <c r="C3429" t="s">
        <v>276</v>
      </c>
      <c r="D3429" t="s">
        <v>71</v>
      </c>
      <c r="E3429">
        <v>0.28059874530159251</v>
      </c>
      <c r="F3429">
        <v>0.41989752591960239</v>
      </c>
      <c r="G3429">
        <v>0.29950372877880521</v>
      </c>
      <c r="H3429">
        <v>3.05</v>
      </c>
      <c r="I3429">
        <v>2.2999999999999998</v>
      </c>
      <c r="J3429">
        <v>3.5</v>
      </c>
      <c r="K3429" t="s">
        <v>30</v>
      </c>
      <c r="L3429" t="s">
        <v>30</v>
      </c>
      <c r="M3429" t="s">
        <v>43</v>
      </c>
      <c r="N3429">
        <v>1</v>
      </c>
      <c r="O3429">
        <v>0</v>
      </c>
      <c r="P3429">
        <v>0</v>
      </c>
      <c r="Q3429">
        <f t="shared" si="636"/>
        <v>0</v>
      </c>
      <c r="R3429">
        <f t="shared" si="637"/>
        <v>0</v>
      </c>
      <c r="S3429">
        <f t="shared" si="638"/>
        <v>0</v>
      </c>
      <c r="T3429">
        <f t="shared" si="639"/>
        <v>0</v>
      </c>
      <c r="U3429">
        <f t="shared" si="640"/>
        <v>0</v>
      </c>
      <c r="V3429">
        <f t="shared" si="641"/>
        <v>0</v>
      </c>
      <c r="AL3429">
        <f t="shared" si="642"/>
        <v>0</v>
      </c>
      <c r="AM3429">
        <f t="shared" si="643"/>
        <v>0</v>
      </c>
      <c r="AN3429">
        <f t="shared" si="644"/>
        <v>0</v>
      </c>
      <c r="AO3429" t="str">
        <f t="shared" si="645"/>
        <v/>
      </c>
      <c r="AP3429" t="str">
        <f t="shared" si="646"/>
        <v/>
      </c>
      <c r="AQ3429" t="str">
        <f t="shared" si="647"/>
        <v/>
      </c>
    </row>
    <row r="3430" spans="1:43" x14ac:dyDescent="0.3">
      <c r="A3430" t="s">
        <v>669</v>
      </c>
      <c r="B3430" t="s">
        <v>110</v>
      </c>
      <c r="C3430" t="s">
        <v>303</v>
      </c>
      <c r="D3430" t="s">
        <v>71</v>
      </c>
      <c r="E3430">
        <v>0.70185839893488311</v>
      </c>
      <c r="F3430">
        <v>0.1077803680560295</v>
      </c>
      <c r="G3430">
        <v>0.1903612330090875</v>
      </c>
      <c r="H3430">
        <v>1.33</v>
      </c>
      <c r="I3430">
        <v>8.5</v>
      </c>
      <c r="J3430">
        <v>5.75</v>
      </c>
      <c r="K3430" t="s">
        <v>30</v>
      </c>
      <c r="L3430" t="s">
        <v>30</v>
      </c>
      <c r="M3430" t="s">
        <v>43</v>
      </c>
      <c r="N3430">
        <v>1</v>
      </c>
      <c r="O3430">
        <v>0</v>
      </c>
      <c r="P3430">
        <v>0</v>
      </c>
      <c r="Q3430">
        <f t="shared" si="636"/>
        <v>0</v>
      </c>
      <c r="R3430">
        <f t="shared" si="637"/>
        <v>0</v>
      </c>
      <c r="S3430">
        <f t="shared" si="638"/>
        <v>0</v>
      </c>
      <c r="T3430">
        <f t="shared" si="639"/>
        <v>0</v>
      </c>
      <c r="U3430">
        <f t="shared" si="640"/>
        <v>0</v>
      </c>
      <c r="V3430">
        <f t="shared" si="641"/>
        <v>0</v>
      </c>
      <c r="AL3430">
        <f t="shared" si="642"/>
        <v>0</v>
      </c>
      <c r="AM3430">
        <f t="shared" si="643"/>
        <v>0</v>
      </c>
      <c r="AN3430">
        <f t="shared" si="644"/>
        <v>0</v>
      </c>
      <c r="AO3430" t="str">
        <f t="shared" si="645"/>
        <v/>
      </c>
      <c r="AP3430" t="str">
        <f t="shared" si="646"/>
        <v/>
      </c>
      <c r="AQ3430" t="str">
        <f t="shared" si="647"/>
        <v/>
      </c>
    </row>
    <row r="3431" spans="1:43" x14ac:dyDescent="0.3">
      <c r="A3431" t="s">
        <v>669</v>
      </c>
      <c r="B3431" t="s">
        <v>605</v>
      </c>
      <c r="C3431" t="s">
        <v>613</v>
      </c>
      <c r="D3431" t="s">
        <v>590</v>
      </c>
      <c r="E3431">
        <v>0.57096829249458891</v>
      </c>
      <c r="F3431">
        <v>0.17229078507226031</v>
      </c>
      <c r="G3431">
        <v>0.25674092243315078</v>
      </c>
      <c r="H3431">
        <v>1.0009999999999999</v>
      </c>
      <c r="I3431">
        <v>1.0009999999999999</v>
      </c>
      <c r="J3431">
        <v>1.0009999999999999</v>
      </c>
      <c r="N3431">
        <v>0</v>
      </c>
      <c r="O3431">
        <v>0</v>
      </c>
      <c r="P3431">
        <v>1</v>
      </c>
      <c r="Q3431">
        <f t="shared" si="636"/>
        <v>0</v>
      </c>
      <c r="R3431">
        <f t="shared" si="637"/>
        <v>0</v>
      </c>
      <c r="S3431">
        <f t="shared" si="638"/>
        <v>0</v>
      </c>
      <c r="T3431">
        <f t="shared" si="639"/>
        <v>0</v>
      </c>
      <c r="U3431">
        <f t="shared" si="640"/>
        <v>0</v>
      </c>
      <c r="V3431">
        <f t="shared" si="641"/>
        <v>0</v>
      </c>
      <c r="AL3431">
        <f t="shared" si="642"/>
        <v>0</v>
      </c>
      <c r="AM3431">
        <f t="shared" si="643"/>
        <v>0</v>
      </c>
      <c r="AN3431">
        <f t="shared" si="644"/>
        <v>0</v>
      </c>
      <c r="AO3431" t="str">
        <f t="shared" si="645"/>
        <v/>
      </c>
      <c r="AP3431" t="str">
        <f t="shared" si="646"/>
        <v/>
      </c>
      <c r="AQ3431" t="str">
        <f t="shared" si="647"/>
        <v/>
      </c>
    </row>
    <row r="3432" spans="1:43" x14ac:dyDescent="0.3">
      <c r="A3432" t="s">
        <v>669</v>
      </c>
      <c r="B3432" t="s">
        <v>599</v>
      </c>
      <c r="C3432" t="s">
        <v>615</v>
      </c>
      <c r="D3432" t="s">
        <v>590</v>
      </c>
      <c r="E3432">
        <v>0.50622897624959062</v>
      </c>
      <c r="F3432">
        <v>0.21413920840757969</v>
      </c>
      <c r="G3432">
        <v>0.27963181534282971</v>
      </c>
      <c r="H3432">
        <v>1.0009999999999999</v>
      </c>
      <c r="I3432">
        <v>1.0009999999999999</v>
      </c>
      <c r="J3432">
        <v>1.0009999999999999</v>
      </c>
      <c r="N3432">
        <v>1</v>
      </c>
      <c r="O3432">
        <v>0</v>
      </c>
      <c r="P3432">
        <v>0</v>
      </c>
      <c r="Q3432">
        <f t="shared" si="636"/>
        <v>0</v>
      </c>
      <c r="R3432">
        <f t="shared" si="637"/>
        <v>0</v>
      </c>
      <c r="S3432">
        <f t="shared" si="638"/>
        <v>0</v>
      </c>
      <c r="T3432">
        <f t="shared" si="639"/>
        <v>0</v>
      </c>
      <c r="U3432">
        <f t="shared" si="640"/>
        <v>0</v>
      </c>
      <c r="V3432">
        <f t="shared" si="641"/>
        <v>0</v>
      </c>
      <c r="AL3432">
        <f t="shared" si="642"/>
        <v>0</v>
      </c>
      <c r="AM3432">
        <f t="shared" si="643"/>
        <v>0</v>
      </c>
      <c r="AN3432">
        <f t="shared" si="644"/>
        <v>0</v>
      </c>
      <c r="AO3432" t="str">
        <f t="shared" si="645"/>
        <v/>
      </c>
      <c r="AP3432" t="str">
        <f t="shared" si="646"/>
        <v/>
      </c>
      <c r="AQ3432" t="str">
        <f t="shared" si="647"/>
        <v/>
      </c>
    </row>
    <row r="3433" spans="1:43" x14ac:dyDescent="0.3">
      <c r="A3433" t="s">
        <v>669</v>
      </c>
      <c r="B3433" t="s">
        <v>384</v>
      </c>
      <c r="C3433" t="s">
        <v>295</v>
      </c>
      <c r="D3433" t="s">
        <v>179</v>
      </c>
      <c r="E3433">
        <v>0.50684756416450527</v>
      </c>
      <c r="F3433">
        <v>0.20932021701891551</v>
      </c>
      <c r="G3433">
        <v>0.28383221881657927</v>
      </c>
      <c r="H3433">
        <v>1.78</v>
      </c>
      <c r="I3433">
        <v>4.8499999999999996</v>
      </c>
      <c r="J3433">
        <v>3.2</v>
      </c>
      <c r="K3433" t="s">
        <v>30</v>
      </c>
      <c r="L3433" t="s">
        <v>30</v>
      </c>
      <c r="M3433" t="s">
        <v>30</v>
      </c>
      <c r="N3433">
        <v>1</v>
      </c>
      <c r="O3433">
        <v>0</v>
      </c>
      <c r="P3433">
        <v>0</v>
      </c>
      <c r="Q3433">
        <f t="shared" si="636"/>
        <v>0</v>
      </c>
      <c r="R3433">
        <f t="shared" si="637"/>
        <v>0</v>
      </c>
      <c r="S3433">
        <f t="shared" si="638"/>
        <v>0</v>
      </c>
      <c r="T3433">
        <f t="shared" si="639"/>
        <v>0</v>
      </c>
      <c r="U3433">
        <f t="shared" si="640"/>
        <v>0</v>
      </c>
      <c r="V3433">
        <f t="shared" si="641"/>
        <v>0</v>
      </c>
      <c r="AL3433">
        <f t="shared" si="642"/>
        <v>0</v>
      </c>
      <c r="AM3433">
        <f t="shared" si="643"/>
        <v>0</v>
      </c>
      <c r="AN3433">
        <f t="shared" si="644"/>
        <v>0</v>
      </c>
      <c r="AO3433" t="str">
        <f t="shared" si="645"/>
        <v/>
      </c>
      <c r="AP3433" t="str">
        <f t="shared" si="646"/>
        <v/>
      </c>
      <c r="AQ3433" t="str">
        <f t="shared" si="647"/>
        <v/>
      </c>
    </row>
    <row r="3434" spans="1:43" x14ac:dyDescent="0.3">
      <c r="A3434" t="s">
        <v>669</v>
      </c>
      <c r="B3434" t="s">
        <v>413</v>
      </c>
      <c r="C3434" t="s">
        <v>427</v>
      </c>
      <c r="D3434" t="s">
        <v>179</v>
      </c>
      <c r="E3434">
        <v>0.62988530812928567</v>
      </c>
      <c r="F3434">
        <v>0.14083216829330139</v>
      </c>
      <c r="G3434">
        <v>0.2292825235774128</v>
      </c>
      <c r="H3434">
        <v>1.57</v>
      </c>
      <c r="I3434">
        <v>6.1</v>
      </c>
      <c r="J3434">
        <v>3.6</v>
      </c>
      <c r="K3434" t="s">
        <v>30</v>
      </c>
      <c r="L3434" t="s">
        <v>30</v>
      </c>
      <c r="M3434" t="s">
        <v>43</v>
      </c>
      <c r="N3434">
        <v>0</v>
      </c>
      <c r="O3434">
        <v>0</v>
      </c>
      <c r="P3434">
        <v>1</v>
      </c>
      <c r="Q3434">
        <f t="shared" si="636"/>
        <v>0</v>
      </c>
      <c r="R3434">
        <f t="shared" si="637"/>
        <v>0</v>
      </c>
      <c r="S3434">
        <f t="shared" si="638"/>
        <v>0</v>
      </c>
      <c r="T3434">
        <f t="shared" si="639"/>
        <v>0</v>
      </c>
      <c r="U3434">
        <f t="shared" si="640"/>
        <v>0</v>
      </c>
      <c r="V3434">
        <f t="shared" si="641"/>
        <v>0</v>
      </c>
      <c r="AL3434">
        <f t="shared" si="642"/>
        <v>0</v>
      </c>
      <c r="AM3434">
        <f t="shared" si="643"/>
        <v>0</v>
      </c>
      <c r="AN3434">
        <f t="shared" si="644"/>
        <v>0</v>
      </c>
      <c r="AO3434" t="str">
        <f t="shared" si="645"/>
        <v/>
      </c>
      <c r="AP3434" t="str">
        <f t="shared" si="646"/>
        <v/>
      </c>
      <c r="AQ3434" t="str">
        <f t="shared" si="647"/>
        <v/>
      </c>
    </row>
    <row r="3435" spans="1:43" x14ac:dyDescent="0.3">
      <c r="A3435" t="s">
        <v>669</v>
      </c>
      <c r="B3435" t="s">
        <v>263</v>
      </c>
      <c r="C3435" t="s">
        <v>236</v>
      </c>
      <c r="D3435" t="s">
        <v>174</v>
      </c>
      <c r="E3435">
        <v>0.28296857364469369</v>
      </c>
      <c r="F3435">
        <v>0.41358764934859338</v>
      </c>
      <c r="G3435">
        <v>0.30344377700671282</v>
      </c>
      <c r="H3435">
        <v>2.85</v>
      </c>
      <c r="I3435">
        <v>2.4500000000000002</v>
      </c>
      <c r="J3435">
        <v>3.25</v>
      </c>
      <c r="K3435" t="s">
        <v>43</v>
      </c>
      <c r="L3435" t="s">
        <v>43</v>
      </c>
      <c r="M3435" t="s">
        <v>30</v>
      </c>
      <c r="N3435">
        <v>0</v>
      </c>
      <c r="O3435">
        <v>0</v>
      </c>
      <c r="P3435">
        <v>1</v>
      </c>
      <c r="Q3435">
        <f t="shared" si="636"/>
        <v>0</v>
      </c>
      <c r="R3435">
        <f t="shared" si="637"/>
        <v>0</v>
      </c>
      <c r="S3435">
        <f t="shared" si="638"/>
        <v>0</v>
      </c>
      <c r="T3435">
        <f t="shared" si="639"/>
        <v>0</v>
      </c>
      <c r="U3435">
        <f t="shared" si="640"/>
        <v>0</v>
      </c>
      <c r="V3435">
        <f t="shared" si="641"/>
        <v>0</v>
      </c>
      <c r="AL3435">
        <f t="shared" si="642"/>
        <v>0</v>
      </c>
      <c r="AM3435">
        <f t="shared" si="643"/>
        <v>0</v>
      </c>
      <c r="AN3435">
        <f t="shared" si="644"/>
        <v>0</v>
      </c>
      <c r="AO3435" t="str">
        <f t="shared" si="645"/>
        <v/>
      </c>
      <c r="AP3435" t="str">
        <f t="shared" si="646"/>
        <v/>
      </c>
      <c r="AQ3435" t="str">
        <f t="shared" si="647"/>
        <v/>
      </c>
    </row>
    <row r="3436" spans="1:43" x14ac:dyDescent="0.3">
      <c r="A3436" t="s">
        <v>669</v>
      </c>
      <c r="B3436" t="s">
        <v>254</v>
      </c>
      <c r="C3436" t="s">
        <v>211</v>
      </c>
      <c r="D3436" t="s">
        <v>79</v>
      </c>
      <c r="E3436">
        <v>0.263330935339742</v>
      </c>
      <c r="F3436">
        <v>0.46716046498629721</v>
      </c>
      <c r="G3436">
        <v>0.26950859967396068</v>
      </c>
      <c r="H3436">
        <v>3.25</v>
      </c>
      <c r="I3436">
        <v>2.0699999999999998</v>
      </c>
      <c r="J3436">
        <v>3.45</v>
      </c>
      <c r="K3436" t="s">
        <v>30</v>
      </c>
      <c r="L3436" t="s">
        <v>30</v>
      </c>
      <c r="M3436" t="s">
        <v>43</v>
      </c>
      <c r="N3436">
        <v>1</v>
      </c>
      <c r="O3436">
        <v>0</v>
      </c>
      <c r="P3436">
        <v>0</v>
      </c>
      <c r="Q3436">
        <f t="shared" si="636"/>
        <v>0</v>
      </c>
      <c r="R3436">
        <f t="shared" si="637"/>
        <v>0</v>
      </c>
      <c r="S3436">
        <f t="shared" si="638"/>
        <v>0</v>
      </c>
      <c r="T3436">
        <f t="shared" si="639"/>
        <v>0</v>
      </c>
      <c r="U3436">
        <f t="shared" si="640"/>
        <v>0</v>
      </c>
      <c r="V3436">
        <f t="shared" si="641"/>
        <v>0</v>
      </c>
      <c r="AL3436">
        <f t="shared" si="642"/>
        <v>0</v>
      </c>
      <c r="AM3436">
        <f t="shared" si="643"/>
        <v>0</v>
      </c>
      <c r="AN3436">
        <f t="shared" si="644"/>
        <v>0</v>
      </c>
      <c r="AO3436" t="str">
        <f t="shared" si="645"/>
        <v/>
      </c>
      <c r="AP3436" t="str">
        <f t="shared" si="646"/>
        <v/>
      </c>
      <c r="AQ3436" t="str">
        <f t="shared" si="647"/>
        <v/>
      </c>
    </row>
    <row r="3437" spans="1:43" x14ac:dyDescent="0.3">
      <c r="A3437" t="s">
        <v>669</v>
      </c>
      <c r="B3437" t="s">
        <v>101</v>
      </c>
      <c r="C3437" t="s">
        <v>274</v>
      </c>
      <c r="D3437" t="s">
        <v>79</v>
      </c>
      <c r="E3437">
        <v>0.56116771116057995</v>
      </c>
      <c r="F3437">
        <v>0.17908996608485911</v>
      </c>
      <c r="G3437">
        <v>0.25974232275456077</v>
      </c>
      <c r="H3437">
        <v>1.83</v>
      </c>
      <c r="I3437">
        <v>3.45</v>
      </c>
      <c r="J3437">
        <v>4.2</v>
      </c>
      <c r="K3437" t="s">
        <v>30</v>
      </c>
      <c r="L3437" t="s">
        <v>43</v>
      </c>
      <c r="M3437" t="s">
        <v>30</v>
      </c>
      <c r="N3437">
        <v>0</v>
      </c>
      <c r="O3437">
        <v>1</v>
      </c>
      <c r="P3437">
        <v>0</v>
      </c>
      <c r="Q3437">
        <f t="shared" si="636"/>
        <v>0</v>
      </c>
      <c r="R3437">
        <f t="shared" si="637"/>
        <v>0</v>
      </c>
      <c r="S3437">
        <f t="shared" si="638"/>
        <v>0</v>
      </c>
      <c r="T3437">
        <f t="shared" si="639"/>
        <v>0</v>
      </c>
      <c r="U3437">
        <f t="shared" si="640"/>
        <v>0</v>
      </c>
      <c r="V3437">
        <f t="shared" si="641"/>
        <v>0</v>
      </c>
      <c r="AL3437">
        <f t="shared" si="642"/>
        <v>0</v>
      </c>
      <c r="AM3437">
        <f t="shared" si="643"/>
        <v>0</v>
      </c>
      <c r="AN3437">
        <f t="shared" si="644"/>
        <v>0</v>
      </c>
      <c r="AO3437" t="str">
        <f t="shared" si="645"/>
        <v/>
      </c>
      <c r="AP3437" t="str">
        <f t="shared" si="646"/>
        <v/>
      </c>
      <c r="AQ3437" t="str">
        <f t="shared" si="647"/>
        <v/>
      </c>
    </row>
    <row r="3438" spans="1:43" x14ac:dyDescent="0.3">
      <c r="A3438" t="s">
        <v>669</v>
      </c>
      <c r="B3438" t="s">
        <v>196</v>
      </c>
      <c r="C3438" t="s">
        <v>200</v>
      </c>
      <c r="D3438" t="s">
        <v>190</v>
      </c>
      <c r="E3438">
        <v>0.4235774481039265</v>
      </c>
      <c r="F3438">
        <v>0.27181030408708062</v>
      </c>
      <c r="G3438">
        <v>0.30461224780899299</v>
      </c>
      <c r="H3438">
        <v>1.0009999999999999</v>
      </c>
      <c r="I3438">
        <v>1.0009999999999999</v>
      </c>
      <c r="J3438">
        <v>1.0009999999999999</v>
      </c>
      <c r="N3438">
        <v>1</v>
      </c>
      <c r="O3438">
        <v>0</v>
      </c>
      <c r="P3438">
        <v>0</v>
      </c>
      <c r="Q3438">
        <f t="shared" si="636"/>
        <v>0</v>
      </c>
      <c r="R3438">
        <f t="shared" si="637"/>
        <v>0</v>
      </c>
      <c r="S3438">
        <f t="shared" si="638"/>
        <v>0</v>
      </c>
      <c r="T3438">
        <f t="shared" si="639"/>
        <v>0</v>
      </c>
      <c r="U3438">
        <f t="shared" si="640"/>
        <v>0</v>
      </c>
      <c r="V3438">
        <f t="shared" si="641"/>
        <v>0</v>
      </c>
      <c r="AL3438">
        <f t="shared" si="642"/>
        <v>0</v>
      </c>
      <c r="AM3438">
        <f t="shared" si="643"/>
        <v>0</v>
      </c>
      <c r="AN3438">
        <f t="shared" si="644"/>
        <v>0</v>
      </c>
      <c r="AO3438" t="str">
        <f t="shared" si="645"/>
        <v/>
      </c>
      <c r="AP3438" t="str">
        <f t="shared" si="646"/>
        <v/>
      </c>
      <c r="AQ3438" t="str">
        <f t="shared" si="647"/>
        <v/>
      </c>
    </row>
    <row r="3439" spans="1:43" x14ac:dyDescent="0.3">
      <c r="A3439" t="s">
        <v>669</v>
      </c>
      <c r="B3439" t="s">
        <v>422</v>
      </c>
      <c r="C3439" t="s">
        <v>430</v>
      </c>
      <c r="D3439" t="s">
        <v>58</v>
      </c>
      <c r="E3439">
        <v>0.76025886046632873</v>
      </c>
      <c r="F3439">
        <v>8.2251186832237838E-2</v>
      </c>
      <c r="G3439">
        <v>0.15748995270143351</v>
      </c>
      <c r="H3439">
        <v>1.19</v>
      </c>
      <c r="I3439">
        <v>10.75</v>
      </c>
      <c r="J3439">
        <v>6.75</v>
      </c>
      <c r="K3439" t="s">
        <v>43</v>
      </c>
      <c r="L3439" t="s">
        <v>43</v>
      </c>
      <c r="M3439" t="s">
        <v>43</v>
      </c>
      <c r="N3439">
        <v>0</v>
      </c>
      <c r="O3439">
        <v>0</v>
      </c>
      <c r="P3439">
        <v>1</v>
      </c>
      <c r="Q3439">
        <f t="shared" si="636"/>
        <v>0</v>
      </c>
      <c r="R3439">
        <f t="shared" si="637"/>
        <v>0</v>
      </c>
      <c r="S3439">
        <f t="shared" si="638"/>
        <v>0</v>
      </c>
      <c r="T3439">
        <f t="shared" si="639"/>
        <v>0</v>
      </c>
      <c r="U3439">
        <f t="shared" si="640"/>
        <v>0</v>
      </c>
      <c r="V3439">
        <f t="shared" si="641"/>
        <v>0</v>
      </c>
      <c r="AL3439">
        <f t="shared" si="642"/>
        <v>0</v>
      </c>
      <c r="AM3439">
        <f t="shared" si="643"/>
        <v>0</v>
      </c>
      <c r="AN3439">
        <f t="shared" si="644"/>
        <v>0</v>
      </c>
      <c r="AO3439" t="str">
        <f t="shared" si="645"/>
        <v/>
      </c>
      <c r="AP3439" t="str">
        <f t="shared" si="646"/>
        <v/>
      </c>
      <c r="AQ3439" t="str">
        <f t="shared" si="647"/>
        <v/>
      </c>
    </row>
    <row r="3440" spans="1:43" x14ac:dyDescent="0.3">
      <c r="A3440" t="s">
        <v>669</v>
      </c>
      <c r="B3440" t="s">
        <v>293</v>
      </c>
      <c r="C3440" t="s">
        <v>57</v>
      </c>
      <c r="D3440" t="s">
        <v>58</v>
      </c>
      <c r="E3440">
        <v>0.59107281007634049</v>
      </c>
      <c r="F3440">
        <v>0.16004564922100911</v>
      </c>
      <c r="G3440">
        <v>0.24888154070265031</v>
      </c>
      <c r="H3440">
        <v>1.74</v>
      </c>
      <c r="I3440">
        <v>3.85</v>
      </c>
      <c r="J3440">
        <v>4.2</v>
      </c>
      <c r="K3440" t="s">
        <v>43</v>
      </c>
      <c r="L3440" t="s">
        <v>43</v>
      </c>
      <c r="M3440" t="s">
        <v>30</v>
      </c>
      <c r="N3440">
        <v>0</v>
      </c>
      <c r="O3440">
        <v>0</v>
      </c>
      <c r="P3440">
        <v>1</v>
      </c>
      <c r="Q3440">
        <f t="shared" si="636"/>
        <v>0</v>
      </c>
      <c r="R3440">
        <f t="shared" si="637"/>
        <v>0</v>
      </c>
      <c r="S3440">
        <f t="shared" si="638"/>
        <v>0</v>
      </c>
      <c r="T3440">
        <f t="shared" si="639"/>
        <v>0</v>
      </c>
      <c r="U3440">
        <f t="shared" si="640"/>
        <v>0</v>
      </c>
      <c r="V3440">
        <f t="shared" si="641"/>
        <v>0</v>
      </c>
      <c r="AL3440">
        <f t="shared" si="642"/>
        <v>0</v>
      </c>
      <c r="AM3440">
        <f t="shared" si="643"/>
        <v>0</v>
      </c>
      <c r="AN3440">
        <f t="shared" si="644"/>
        <v>0</v>
      </c>
      <c r="AO3440" t="str">
        <f t="shared" si="645"/>
        <v/>
      </c>
      <c r="AP3440" t="str">
        <f t="shared" si="646"/>
        <v/>
      </c>
      <c r="AQ3440" t="str">
        <f t="shared" si="647"/>
        <v/>
      </c>
    </row>
    <row r="3441" spans="1:43" x14ac:dyDescent="0.3">
      <c r="A3441" t="s">
        <v>669</v>
      </c>
      <c r="B3441" t="s">
        <v>314</v>
      </c>
      <c r="C3441" t="s">
        <v>113</v>
      </c>
      <c r="D3441" t="s">
        <v>58</v>
      </c>
      <c r="E3441">
        <v>9.6475612278899323E-2</v>
      </c>
      <c r="F3441">
        <v>0.76830363376254873</v>
      </c>
      <c r="G3441">
        <v>0.13522075395855199</v>
      </c>
      <c r="H3441">
        <v>10.5</v>
      </c>
      <c r="I3441">
        <v>1.23</v>
      </c>
      <c r="J3441">
        <v>6.25</v>
      </c>
      <c r="K3441" t="s">
        <v>43</v>
      </c>
      <c r="L3441" t="s">
        <v>30</v>
      </c>
      <c r="M3441" t="s">
        <v>43</v>
      </c>
      <c r="N3441">
        <v>0</v>
      </c>
      <c r="O3441">
        <v>1</v>
      </c>
      <c r="P3441">
        <v>0</v>
      </c>
      <c r="Q3441">
        <f t="shared" si="636"/>
        <v>0</v>
      </c>
      <c r="R3441">
        <f t="shared" si="637"/>
        <v>0</v>
      </c>
      <c r="S3441">
        <f t="shared" si="638"/>
        <v>0</v>
      </c>
      <c r="T3441">
        <f t="shared" si="639"/>
        <v>0</v>
      </c>
      <c r="U3441">
        <f t="shared" si="640"/>
        <v>0</v>
      </c>
      <c r="V3441">
        <f t="shared" si="641"/>
        <v>0</v>
      </c>
      <c r="AL3441">
        <f t="shared" si="642"/>
        <v>0</v>
      </c>
      <c r="AM3441">
        <f t="shared" si="643"/>
        <v>0</v>
      </c>
      <c r="AN3441">
        <f t="shared" si="644"/>
        <v>0</v>
      </c>
      <c r="AO3441" t="str">
        <f t="shared" si="645"/>
        <v/>
      </c>
      <c r="AP3441" t="str">
        <f t="shared" si="646"/>
        <v/>
      </c>
      <c r="AQ3441" t="str">
        <f t="shared" si="647"/>
        <v/>
      </c>
    </row>
    <row r="3442" spans="1:43" x14ac:dyDescent="0.3">
      <c r="A3442" t="s">
        <v>669</v>
      </c>
      <c r="B3442" t="s">
        <v>394</v>
      </c>
      <c r="C3442" t="s">
        <v>429</v>
      </c>
      <c r="D3442" t="s">
        <v>58</v>
      </c>
      <c r="E3442">
        <v>0.18418571954765681</v>
      </c>
      <c r="F3442">
        <v>0.60804824865153739</v>
      </c>
      <c r="G3442">
        <v>0.20776603180080591</v>
      </c>
      <c r="H3442">
        <v>4.7</v>
      </c>
      <c r="I3442">
        <v>1.57</v>
      </c>
      <c r="J3442">
        <v>4.55</v>
      </c>
      <c r="K3442" t="s">
        <v>30</v>
      </c>
      <c r="L3442" t="s">
        <v>30</v>
      </c>
      <c r="M3442" t="s">
        <v>43</v>
      </c>
      <c r="N3442">
        <v>0</v>
      </c>
      <c r="O3442">
        <v>0</v>
      </c>
      <c r="P3442">
        <v>1</v>
      </c>
      <c r="Q3442">
        <f t="shared" si="636"/>
        <v>0</v>
      </c>
      <c r="R3442">
        <f t="shared" si="637"/>
        <v>0</v>
      </c>
      <c r="S3442">
        <f t="shared" si="638"/>
        <v>0</v>
      </c>
      <c r="T3442">
        <f t="shared" si="639"/>
        <v>0</v>
      </c>
      <c r="U3442">
        <f t="shared" si="640"/>
        <v>0</v>
      </c>
      <c r="V3442">
        <f t="shared" si="641"/>
        <v>0</v>
      </c>
      <c r="AL3442">
        <f t="shared" si="642"/>
        <v>0</v>
      </c>
      <c r="AM3442">
        <f t="shared" si="643"/>
        <v>0</v>
      </c>
      <c r="AN3442">
        <f t="shared" si="644"/>
        <v>0</v>
      </c>
      <c r="AO3442" t="str">
        <f t="shared" si="645"/>
        <v/>
      </c>
      <c r="AP3442" t="str">
        <f t="shared" si="646"/>
        <v/>
      </c>
      <c r="AQ3442" t="str">
        <f t="shared" si="647"/>
        <v/>
      </c>
    </row>
    <row r="3443" spans="1:43" x14ac:dyDescent="0.3">
      <c r="A3443" t="s">
        <v>669</v>
      </c>
      <c r="B3443" t="s">
        <v>59</v>
      </c>
      <c r="C3443" t="s">
        <v>405</v>
      </c>
      <c r="D3443" t="s">
        <v>58</v>
      </c>
      <c r="E3443">
        <v>0.57527990294453735</v>
      </c>
      <c r="F3443">
        <v>0.16907891162493799</v>
      </c>
      <c r="G3443">
        <v>0.25564118543052472</v>
      </c>
      <c r="H3443">
        <v>1.75</v>
      </c>
      <c r="I3443">
        <v>3.7</v>
      </c>
      <c r="J3443">
        <v>4.3499999999999996</v>
      </c>
      <c r="K3443" t="s">
        <v>30</v>
      </c>
      <c r="L3443" t="s">
        <v>30</v>
      </c>
      <c r="M3443" t="s">
        <v>43</v>
      </c>
      <c r="N3443">
        <v>1</v>
      </c>
      <c r="O3443">
        <v>0</v>
      </c>
      <c r="P3443">
        <v>0</v>
      </c>
      <c r="Q3443">
        <f t="shared" si="636"/>
        <v>0</v>
      </c>
      <c r="R3443">
        <f t="shared" si="637"/>
        <v>0</v>
      </c>
      <c r="S3443">
        <f t="shared" si="638"/>
        <v>0</v>
      </c>
      <c r="T3443">
        <f t="shared" si="639"/>
        <v>0</v>
      </c>
      <c r="U3443">
        <f t="shared" si="640"/>
        <v>0</v>
      </c>
      <c r="V3443">
        <f t="shared" si="641"/>
        <v>0</v>
      </c>
      <c r="AL3443">
        <f t="shared" si="642"/>
        <v>0</v>
      </c>
      <c r="AM3443">
        <f t="shared" si="643"/>
        <v>0</v>
      </c>
      <c r="AN3443">
        <f t="shared" si="644"/>
        <v>0</v>
      </c>
      <c r="AO3443" t="str">
        <f t="shared" si="645"/>
        <v/>
      </c>
      <c r="AP3443" t="str">
        <f t="shared" si="646"/>
        <v/>
      </c>
      <c r="AQ3443" t="str">
        <f t="shared" si="647"/>
        <v/>
      </c>
    </row>
    <row r="3444" spans="1:43" x14ac:dyDescent="0.3">
      <c r="A3444" t="s">
        <v>669</v>
      </c>
      <c r="B3444" t="s">
        <v>98</v>
      </c>
      <c r="C3444" t="s">
        <v>137</v>
      </c>
      <c r="D3444" t="s">
        <v>58</v>
      </c>
      <c r="E3444">
        <v>0.32015859972090521</v>
      </c>
      <c r="F3444">
        <v>0.39443322232481848</v>
      </c>
      <c r="G3444">
        <v>0.28540817795427631</v>
      </c>
      <c r="H3444">
        <v>2.27</v>
      </c>
      <c r="I3444">
        <v>2.65</v>
      </c>
      <c r="J3444">
        <v>4</v>
      </c>
      <c r="K3444" t="s">
        <v>30</v>
      </c>
      <c r="L3444" t="s">
        <v>43</v>
      </c>
      <c r="M3444" t="s">
        <v>43</v>
      </c>
      <c r="N3444">
        <v>0</v>
      </c>
      <c r="O3444">
        <v>1</v>
      </c>
      <c r="P3444">
        <v>0</v>
      </c>
      <c r="Q3444">
        <f t="shared" si="636"/>
        <v>0</v>
      </c>
      <c r="R3444">
        <f t="shared" si="637"/>
        <v>0</v>
      </c>
      <c r="S3444">
        <f t="shared" si="638"/>
        <v>0</v>
      </c>
      <c r="T3444">
        <f t="shared" si="639"/>
        <v>0</v>
      </c>
      <c r="U3444">
        <f t="shared" si="640"/>
        <v>0</v>
      </c>
      <c r="V3444">
        <f t="shared" si="641"/>
        <v>0</v>
      </c>
      <c r="AL3444">
        <f t="shared" si="642"/>
        <v>0</v>
      </c>
      <c r="AM3444">
        <f t="shared" si="643"/>
        <v>0</v>
      </c>
      <c r="AN3444">
        <f t="shared" si="644"/>
        <v>0</v>
      </c>
      <c r="AO3444" t="str">
        <f t="shared" si="645"/>
        <v/>
      </c>
      <c r="AP3444" t="str">
        <f t="shared" si="646"/>
        <v/>
      </c>
      <c r="AQ3444" t="str">
        <f t="shared" si="647"/>
        <v/>
      </c>
    </row>
    <row r="3445" spans="1:43" x14ac:dyDescent="0.3">
      <c r="A3445" t="s">
        <v>669</v>
      </c>
      <c r="B3445" t="s">
        <v>91</v>
      </c>
      <c r="C3445" t="s">
        <v>68</v>
      </c>
      <c r="D3445" t="s">
        <v>66</v>
      </c>
      <c r="E3445">
        <v>0.34850031241037682</v>
      </c>
      <c r="F3445">
        <v>0.33065716192610167</v>
      </c>
      <c r="G3445">
        <v>0.32084252566352162</v>
      </c>
      <c r="H3445">
        <v>2.5</v>
      </c>
      <c r="I3445">
        <v>3</v>
      </c>
      <c r="J3445">
        <v>3</v>
      </c>
      <c r="K3445" t="s">
        <v>43</v>
      </c>
      <c r="L3445" t="s">
        <v>43</v>
      </c>
      <c r="M3445" t="s">
        <v>30</v>
      </c>
      <c r="N3445">
        <v>0</v>
      </c>
      <c r="O3445">
        <v>1</v>
      </c>
      <c r="P3445">
        <v>0</v>
      </c>
      <c r="Q3445">
        <f t="shared" si="636"/>
        <v>0</v>
      </c>
      <c r="R3445">
        <f t="shared" si="637"/>
        <v>0</v>
      </c>
      <c r="S3445">
        <f t="shared" si="638"/>
        <v>0</v>
      </c>
      <c r="T3445">
        <f t="shared" si="639"/>
        <v>0</v>
      </c>
      <c r="U3445">
        <f t="shared" si="640"/>
        <v>0</v>
      </c>
      <c r="V3445">
        <f t="shared" si="641"/>
        <v>0</v>
      </c>
      <c r="AL3445">
        <f t="shared" si="642"/>
        <v>0</v>
      </c>
      <c r="AM3445">
        <f t="shared" si="643"/>
        <v>0</v>
      </c>
      <c r="AN3445">
        <f t="shared" si="644"/>
        <v>0</v>
      </c>
      <c r="AO3445" t="str">
        <f t="shared" si="645"/>
        <v/>
      </c>
      <c r="AP3445" t="str">
        <f t="shared" si="646"/>
        <v/>
      </c>
      <c r="AQ3445" t="str">
        <f t="shared" si="647"/>
        <v/>
      </c>
    </row>
    <row r="3446" spans="1:43" x14ac:dyDescent="0.3">
      <c r="A3446" t="s">
        <v>669</v>
      </c>
      <c r="B3446" t="s">
        <v>64</v>
      </c>
      <c r="C3446" t="s">
        <v>408</v>
      </c>
      <c r="D3446" t="s">
        <v>66</v>
      </c>
      <c r="E3446">
        <v>0.36378435835965323</v>
      </c>
      <c r="F3446">
        <v>0.31344364976491362</v>
      </c>
      <c r="G3446">
        <v>0.3227719918754331</v>
      </c>
      <c r="H3446">
        <v>2.85</v>
      </c>
      <c r="I3446">
        <v>4.25</v>
      </c>
      <c r="J3446">
        <v>2.0499999999999998</v>
      </c>
      <c r="K3446" t="s">
        <v>30</v>
      </c>
      <c r="L3446" t="s">
        <v>43</v>
      </c>
      <c r="M3446" t="s">
        <v>43</v>
      </c>
      <c r="N3446">
        <v>0</v>
      </c>
      <c r="O3446">
        <v>0</v>
      </c>
      <c r="P3446">
        <v>1</v>
      </c>
      <c r="Q3446">
        <f t="shared" si="636"/>
        <v>0</v>
      </c>
      <c r="R3446">
        <f t="shared" si="637"/>
        <v>3.1043104373441266E-2</v>
      </c>
      <c r="S3446">
        <f t="shared" si="638"/>
        <v>0</v>
      </c>
      <c r="T3446">
        <f t="shared" si="639"/>
        <v>0</v>
      </c>
      <c r="U3446">
        <f t="shared" si="640"/>
        <v>0</v>
      </c>
      <c r="V3446">
        <f t="shared" si="641"/>
        <v>0</v>
      </c>
      <c r="AL3446">
        <f t="shared" si="642"/>
        <v>0</v>
      </c>
      <c r="AM3446">
        <f t="shared" si="643"/>
        <v>3.1043104373441266E-2</v>
      </c>
      <c r="AN3446">
        <f t="shared" si="644"/>
        <v>0</v>
      </c>
      <c r="AO3446" t="str">
        <f t="shared" si="645"/>
        <v/>
      </c>
      <c r="AP3446">
        <f t="shared" si="646"/>
        <v>-3.1043104373441266E-2</v>
      </c>
      <c r="AQ3446" t="str">
        <f t="shared" si="647"/>
        <v/>
      </c>
    </row>
    <row r="3447" spans="1:43" x14ac:dyDescent="0.3">
      <c r="A3447" t="s">
        <v>669</v>
      </c>
      <c r="B3447" t="s">
        <v>116</v>
      </c>
      <c r="C3447" t="s">
        <v>67</v>
      </c>
      <c r="D3447" t="s">
        <v>66</v>
      </c>
      <c r="E3447">
        <v>0.75001311789730063</v>
      </c>
      <c r="F3447">
        <v>8.6791640762052286E-2</v>
      </c>
      <c r="G3447">
        <v>0.16319524134064711</v>
      </c>
      <c r="H3447">
        <v>1.21</v>
      </c>
      <c r="I3447">
        <v>10</v>
      </c>
      <c r="J3447">
        <v>7</v>
      </c>
      <c r="K3447" t="s">
        <v>30</v>
      </c>
      <c r="L3447" t="s">
        <v>30</v>
      </c>
      <c r="M3447" t="s">
        <v>43</v>
      </c>
      <c r="N3447">
        <v>0</v>
      </c>
      <c r="O3447">
        <v>1</v>
      </c>
      <c r="P3447">
        <v>0</v>
      </c>
      <c r="Q3447">
        <f t="shared" si="636"/>
        <v>0</v>
      </c>
      <c r="R3447">
        <f t="shared" si="637"/>
        <v>0</v>
      </c>
      <c r="S3447">
        <f t="shared" si="638"/>
        <v>0</v>
      </c>
      <c r="T3447">
        <f t="shared" si="639"/>
        <v>0</v>
      </c>
      <c r="U3447">
        <f t="shared" si="640"/>
        <v>0</v>
      </c>
      <c r="V3447">
        <f t="shared" si="641"/>
        <v>0</v>
      </c>
      <c r="AL3447">
        <f t="shared" si="642"/>
        <v>0</v>
      </c>
      <c r="AM3447">
        <f t="shared" si="643"/>
        <v>0</v>
      </c>
      <c r="AN3447">
        <f t="shared" si="644"/>
        <v>0</v>
      </c>
      <c r="AO3447" t="str">
        <f t="shared" si="645"/>
        <v/>
      </c>
      <c r="AP3447" t="str">
        <f t="shared" si="646"/>
        <v/>
      </c>
      <c r="AQ3447" t="str">
        <f t="shared" si="647"/>
        <v/>
      </c>
    </row>
    <row r="3448" spans="1:43" x14ac:dyDescent="0.3">
      <c r="A3448" t="s">
        <v>669</v>
      </c>
      <c r="B3448" t="s">
        <v>386</v>
      </c>
      <c r="C3448" t="s">
        <v>407</v>
      </c>
      <c r="D3448" t="s">
        <v>66</v>
      </c>
      <c r="E3448">
        <v>0.72304419382166008</v>
      </c>
      <c r="F3448">
        <v>9.8450413048020907E-2</v>
      </c>
      <c r="G3448">
        <v>0.17850539313031899</v>
      </c>
      <c r="H3448">
        <v>1.25</v>
      </c>
      <c r="I3448">
        <v>10.25</v>
      </c>
      <c r="J3448">
        <v>6</v>
      </c>
      <c r="K3448" t="s">
        <v>30</v>
      </c>
      <c r="L3448" t="s">
        <v>30</v>
      </c>
      <c r="M3448" t="s">
        <v>43</v>
      </c>
      <c r="N3448">
        <v>1</v>
      </c>
      <c r="O3448">
        <v>0</v>
      </c>
      <c r="P3448">
        <v>0</v>
      </c>
      <c r="Q3448">
        <f t="shared" si="636"/>
        <v>0</v>
      </c>
      <c r="R3448">
        <f t="shared" si="637"/>
        <v>0</v>
      </c>
      <c r="S3448">
        <f t="shared" si="638"/>
        <v>0</v>
      </c>
      <c r="T3448">
        <f t="shared" si="639"/>
        <v>0</v>
      </c>
      <c r="U3448">
        <f t="shared" si="640"/>
        <v>0</v>
      </c>
      <c r="V3448">
        <f t="shared" si="641"/>
        <v>0</v>
      </c>
      <c r="AL3448">
        <f t="shared" si="642"/>
        <v>0</v>
      </c>
      <c r="AM3448">
        <f t="shared" si="643"/>
        <v>0</v>
      </c>
      <c r="AN3448">
        <f t="shared" si="644"/>
        <v>0</v>
      </c>
      <c r="AO3448" t="str">
        <f t="shared" si="645"/>
        <v/>
      </c>
      <c r="AP3448" t="str">
        <f t="shared" si="646"/>
        <v/>
      </c>
      <c r="AQ3448" t="str">
        <f t="shared" si="647"/>
        <v/>
      </c>
    </row>
    <row r="3449" spans="1:43" x14ac:dyDescent="0.3">
      <c r="A3449" t="s">
        <v>669</v>
      </c>
      <c r="B3449" t="s">
        <v>73</v>
      </c>
      <c r="C3449" t="s">
        <v>431</v>
      </c>
      <c r="D3449" t="s">
        <v>66</v>
      </c>
      <c r="E3449">
        <v>0.17307207913919229</v>
      </c>
      <c r="F3449">
        <v>0.62071058385184796</v>
      </c>
      <c r="G3449">
        <v>0.20621733700895961</v>
      </c>
      <c r="H3449">
        <v>5</v>
      </c>
      <c r="I3449">
        <v>1.57</v>
      </c>
      <c r="J3449">
        <v>4.25</v>
      </c>
      <c r="K3449" t="s">
        <v>43</v>
      </c>
      <c r="L3449" t="s">
        <v>30</v>
      </c>
      <c r="M3449" t="s">
        <v>43</v>
      </c>
      <c r="N3449">
        <v>0</v>
      </c>
      <c r="O3449">
        <v>0</v>
      </c>
      <c r="P3449">
        <v>1</v>
      </c>
      <c r="Q3449">
        <f t="shared" si="636"/>
        <v>0</v>
      </c>
      <c r="R3449">
        <f t="shared" si="637"/>
        <v>0</v>
      </c>
      <c r="S3449">
        <f t="shared" si="638"/>
        <v>0</v>
      </c>
      <c r="T3449">
        <f t="shared" si="639"/>
        <v>0</v>
      </c>
      <c r="U3449">
        <f t="shared" si="640"/>
        <v>0</v>
      </c>
      <c r="V3449">
        <f t="shared" si="641"/>
        <v>0</v>
      </c>
      <c r="AL3449">
        <f t="shared" si="642"/>
        <v>0</v>
      </c>
      <c r="AM3449">
        <f t="shared" si="643"/>
        <v>0</v>
      </c>
      <c r="AN3449">
        <f t="shared" si="644"/>
        <v>0</v>
      </c>
      <c r="AO3449" t="str">
        <f t="shared" si="645"/>
        <v/>
      </c>
      <c r="AP3449" t="str">
        <f t="shared" si="646"/>
        <v/>
      </c>
      <c r="AQ3449" t="str">
        <f t="shared" si="647"/>
        <v/>
      </c>
    </row>
    <row r="3450" spans="1:43" x14ac:dyDescent="0.3">
      <c r="A3450" t="s">
        <v>669</v>
      </c>
      <c r="B3450" t="s">
        <v>406</v>
      </c>
      <c r="C3450" t="s">
        <v>90</v>
      </c>
      <c r="D3450" t="s">
        <v>66</v>
      </c>
      <c r="E3450">
        <v>0.1245261501398274</v>
      </c>
      <c r="F3450">
        <v>0.7083459250946712</v>
      </c>
      <c r="G3450">
        <v>0.16712792476550131</v>
      </c>
      <c r="H3450">
        <v>9</v>
      </c>
      <c r="I3450">
        <v>1.34</v>
      </c>
      <c r="J3450">
        <v>4.95</v>
      </c>
      <c r="K3450" t="s">
        <v>30</v>
      </c>
      <c r="L3450" t="s">
        <v>30</v>
      </c>
      <c r="M3450" t="s">
        <v>43</v>
      </c>
      <c r="N3450">
        <v>0</v>
      </c>
      <c r="O3450">
        <v>1</v>
      </c>
      <c r="P3450">
        <v>0</v>
      </c>
      <c r="Q3450">
        <f t="shared" si="636"/>
        <v>0</v>
      </c>
      <c r="R3450">
        <f t="shared" si="637"/>
        <v>0</v>
      </c>
      <c r="S3450">
        <f t="shared" si="638"/>
        <v>0</v>
      </c>
      <c r="T3450">
        <f t="shared" si="639"/>
        <v>0</v>
      </c>
      <c r="U3450">
        <f t="shared" si="640"/>
        <v>0</v>
      </c>
      <c r="V3450">
        <f t="shared" si="641"/>
        <v>0</v>
      </c>
      <c r="AL3450">
        <f t="shared" si="642"/>
        <v>0</v>
      </c>
      <c r="AM3450">
        <f t="shared" si="643"/>
        <v>0</v>
      </c>
      <c r="AN3450">
        <f t="shared" si="644"/>
        <v>0</v>
      </c>
      <c r="AO3450" t="str">
        <f t="shared" si="645"/>
        <v/>
      </c>
      <c r="AP3450" t="str">
        <f t="shared" si="646"/>
        <v/>
      </c>
      <c r="AQ3450" t="str">
        <f t="shared" si="647"/>
        <v/>
      </c>
    </row>
    <row r="3451" spans="1:43" x14ac:dyDescent="0.3">
      <c r="A3451" t="s">
        <v>669</v>
      </c>
      <c r="B3451" t="s">
        <v>117</v>
      </c>
      <c r="C3451" t="s">
        <v>255</v>
      </c>
      <c r="D3451" t="s">
        <v>66</v>
      </c>
      <c r="E3451">
        <v>0.25964241153641932</v>
      </c>
      <c r="F3451">
        <v>0.46621577890039889</v>
      </c>
      <c r="G3451">
        <v>0.27414180956318179</v>
      </c>
      <c r="H3451">
        <v>3.5</v>
      </c>
      <c r="I3451">
        <v>1.95</v>
      </c>
      <c r="J3451">
        <v>3.55</v>
      </c>
      <c r="K3451" t="s">
        <v>30</v>
      </c>
      <c r="L3451" t="s">
        <v>43</v>
      </c>
      <c r="M3451" t="s">
        <v>30</v>
      </c>
      <c r="N3451">
        <v>0</v>
      </c>
      <c r="O3451">
        <v>0</v>
      </c>
      <c r="P3451">
        <v>1</v>
      </c>
      <c r="Q3451">
        <f t="shared" si="636"/>
        <v>0</v>
      </c>
      <c r="R3451">
        <f t="shared" si="637"/>
        <v>0</v>
      </c>
      <c r="S3451">
        <f t="shared" si="638"/>
        <v>0</v>
      </c>
      <c r="T3451">
        <f t="shared" si="639"/>
        <v>0</v>
      </c>
      <c r="U3451">
        <f t="shared" si="640"/>
        <v>0</v>
      </c>
      <c r="V3451">
        <f t="shared" si="641"/>
        <v>0</v>
      </c>
      <c r="AL3451">
        <f t="shared" si="642"/>
        <v>0</v>
      </c>
      <c r="AM3451">
        <f t="shared" si="643"/>
        <v>0</v>
      </c>
      <c r="AN3451">
        <f t="shared" si="644"/>
        <v>0</v>
      </c>
      <c r="AO3451" t="str">
        <f t="shared" si="645"/>
        <v/>
      </c>
      <c r="AP3451" t="str">
        <f t="shared" si="646"/>
        <v/>
      </c>
      <c r="AQ3451" t="str">
        <f t="shared" si="647"/>
        <v/>
      </c>
    </row>
    <row r="3452" spans="1:43" x14ac:dyDescent="0.3">
      <c r="A3452" t="s">
        <v>669</v>
      </c>
      <c r="B3452" t="s">
        <v>72</v>
      </c>
      <c r="C3452" t="s">
        <v>354</v>
      </c>
      <c r="D3452" t="s">
        <v>66</v>
      </c>
      <c r="E3452">
        <v>0.61268768374133287</v>
      </c>
      <c r="F3452">
        <v>0.14901569089292391</v>
      </c>
      <c r="G3452">
        <v>0.23829662536574331</v>
      </c>
      <c r="H3452">
        <v>1.52</v>
      </c>
      <c r="I3452">
        <v>6</v>
      </c>
      <c r="J3452">
        <v>4.3499999999999996</v>
      </c>
      <c r="K3452" t="s">
        <v>30</v>
      </c>
      <c r="L3452" t="s">
        <v>43</v>
      </c>
      <c r="M3452" t="s">
        <v>43</v>
      </c>
      <c r="N3452">
        <v>0</v>
      </c>
      <c r="O3452">
        <v>1</v>
      </c>
      <c r="P3452">
        <v>0</v>
      </c>
      <c r="Q3452">
        <f t="shared" si="636"/>
        <v>0</v>
      </c>
      <c r="R3452">
        <f t="shared" si="637"/>
        <v>0</v>
      </c>
      <c r="S3452">
        <f t="shared" si="638"/>
        <v>0</v>
      </c>
      <c r="T3452">
        <f t="shared" si="639"/>
        <v>0</v>
      </c>
      <c r="U3452">
        <f t="shared" si="640"/>
        <v>0</v>
      </c>
      <c r="V3452">
        <f t="shared" si="641"/>
        <v>0</v>
      </c>
      <c r="AL3452">
        <f t="shared" si="642"/>
        <v>0</v>
      </c>
      <c r="AM3452">
        <f t="shared" si="643"/>
        <v>0</v>
      </c>
      <c r="AN3452">
        <f t="shared" si="644"/>
        <v>0</v>
      </c>
      <c r="AO3452" t="str">
        <f t="shared" si="645"/>
        <v/>
      </c>
      <c r="AP3452" t="str">
        <f t="shared" si="646"/>
        <v/>
      </c>
      <c r="AQ3452" t="str">
        <f t="shared" si="647"/>
        <v/>
      </c>
    </row>
    <row r="3453" spans="1:43" x14ac:dyDescent="0.3">
      <c r="A3453" t="s">
        <v>669</v>
      </c>
      <c r="B3453" t="s">
        <v>411</v>
      </c>
      <c r="C3453" t="s">
        <v>409</v>
      </c>
      <c r="D3453" t="s">
        <v>66</v>
      </c>
      <c r="E3453">
        <v>9.5370062789934373E-2</v>
      </c>
      <c r="F3453">
        <v>0.77224082220112489</v>
      </c>
      <c r="G3453">
        <v>0.13238911500894071</v>
      </c>
      <c r="H3453">
        <v>9.25</v>
      </c>
      <c r="I3453">
        <v>1.23</v>
      </c>
      <c r="J3453">
        <v>6.75</v>
      </c>
      <c r="K3453" t="s">
        <v>43</v>
      </c>
      <c r="L3453" t="s">
        <v>30</v>
      </c>
      <c r="M3453" t="s">
        <v>43</v>
      </c>
      <c r="N3453">
        <v>0</v>
      </c>
      <c r="O3453">
        <v>1</v>
      </c>
      <c r="P3453">
        <v>0</v>
      </c>
      <c r="Q3453">
        <f t="shared" si="636"/>
        <v>0</v>
      </c>
      <c r="R3453">
        <f t="shared" si="637"/>
        <v>0</v>
      </c>
      <c r="S3453">
        <f t="shared" si="638"/>
        <v>0</v>
      </c>
      <c r="T3453">
        <f t="shared" si="639"/>
        <v>0</v>
      </c>
      <c r="U3453">
        <f t="shared" si="640"/>
        <v>0</v>
      </c>
      <c r="V3453">
        <f t="shared" si="641"/>
        <v>0</v>
      </c>
      <c r="AL3453">
        <f t="shared" si="642"/>
        <v>0</v>
      </c>
      <c r="AM3453">
        <f t="shared" si="643"/>
        <v>0</v>
      </c>
      <c r="AN3453">
        <f t="shared" si="644"/>
        <v>0</v>
      </c>
      <c r="AO3453" t="str">
        <f t="shared" si="645"/>
        <v/>
      </c>
      <c r="AP3453" t="str">
        <f t="shared" si="646"/>
        <v/>
      </c>
      <c r="AQ3453" t="str">
        <f t="shared" si="647"/>
        <v/>
      </c>
    </row>
    <row r="3454" spans="1:43" x14ac:dyDescent="0.3">
      <c r="A3454" t="s">
        <v>669</v>
      </c>
      <c r="B3454" t="s">
        <v>65</v>
      </c>
      <c r="C3454" t="s">
        <v>421</v>
      </c>
      <c r="D3454" t="s">
        <v>66</v>
      </c>
      <c r="E3454">
        <v>0.71872658164802838</v>
      </c>
      <c r="F3454">
        <v>0.10036286904703449</v>
      </c>
      <c r="G3454">
        <v>0.18091054930493711</v>
      </c>
      <c r="H3454">
        <v>1.28</v>
      </c>
      <c r="I3454">
        <v>9.5</v>
      </c>
      <c r="J3454">
        <v>5.75</v>
      </c>
      <c r="K3454" t="s">
        <v>30</v>
      </c>
      <c r="L3454" t="s">
        <v>30</v>
      </c>
      <c r="M3454" t="s">
        <v>43</v>
      </c>
      <c r="N3454">
        <v>0</v>
      </c>
      <c r="O3454">
        <v>1</v>
      </c>
      <c r="P3454">
        <v>0</v>
      </c>
      <c r="Q3454">
        <f t="shared" si="636"/>
        <v>0</v>
      </c>
      <c r="R3454">
        <f t="shared" si="637"/>
        <v>0</v>
      </c>
      <c r="S3454">
        <f t="shared" si="638"/>
        <v>0</v>
      </c>
      <c r="T3454">
        <f t="shared" si="639"/>
        <v>0</v>
      </c>
      <c r="U3454">
        <f t="shared" si="640"/>
        <v>0</v>
      </c>
      <c r="V3454">
        <f t="shared" si="641"/>
        <v>0</v>
      </c>
      <c r="AL3454">
        <f t="shared" si="642"/>
        <v>0</v>
      </c>
      <c r="AM3454">
        <f t="shared" si="643"/>
        <v>0</v>
      </c>
      <c r="AN3454">
        <f t="shared" si="644"/>
        <v>0</v>
      </c>
      <c r="AO3454" t="str">
        <f t="shared" si="645"/>
        <v/>
      </c>
      <c r="AP3454" t="str">
        <f t="shared" si="646"/>
        <v/>
      </c>
      <c r="AQ3454" t="str">
        <f t="shared" si="647"/>
        <v/>
      </c>
    </row>
    <row r="3455" spans="1:43" x14ac:dyDescent="0.3">
      <c r="A3455" t="s">
        <v>669</v>
      </c>
      <c r="B3455" t="s">
        <v>216</v>
      </c>
      <c r="C3455" t="s">
        <v>215</v>
      </c>
      <c r="D3455" t="s">
        <v>174</v>
      </c>
      <c r="E3455">
        <v>0.64125325166056546</v>
      </c>
      <c r="F3455">
        <v>0.1356243334298442</v>
      </c>
      <c r="G3455">
        <v>0.22312241490959031</v>
      </c>
      <c r="H3455">
        <v>1.44</v>
      </c>
      <c r="I3455">
        <v>6.25</v>
      </c>
      <c r="J3455">
        <v>4.3499999999999996</v>
      </c>
      <c r="K3455" t="s">
        <v>43</v>
      </c>
      <c r="L3455" t="s">
        <v>43</v>
      </c>
      <c r="M3455" t="s">
        <v>43</v>
      </c>
      <c r="N3455">
        <v>1</v>
      </c>
      <c r="O3455">
        <v>0</v>
      </c>
      <c r="P3455">
        <v>0</v>
      </c>
      <c r="Q3455">
        <f t="shared" si="636"/>
        <v>0</v>
      </c>
      <c r="R3455">
        <f t="shared" si="637"/>
        <v>0</v>
      </c>
      <c r="S3455">
        <f t="shared" si="638"/>
        <v>0</v>
      </c>
      <c r="T3455">
        <f t="shared" si="639"/>
        <v>0</v>
      </c>
      <c r="U3455">
        <f t="shared" si="640"/>
        <v>0</v>
      </c>
      <c r="V3455">
        <f t="shared" si="641"/>
        <v>0</v>
      </c>
      <c r="AL3455">
        <f t="shared" si="642"/>
        <v>0</v>
      </c>
      <c r="AM3455">
        <f t="shared" si="643"/>
        <v>0</v>
      </c>
      <c r="AN3455">
        <f t="shared" si="644"/>
        <v>0</v>
      </c>
      <c r="AO3455" t="str">
        <f t="shared" si="645"/>
        <v/>
      </c>
      <c r="AP3455" t="str">
        <f t="shared" si="646"/>
        <v/>
      </c>
      <c r="AQ3455" t="str">
        <f t="shared" si="647"/>
        <v/>
      </c>
    </row>
    <row r="3456" spans="1:43" x14ac:dyDescent="0.3">
      <c r="A3456" t="s">
        <v>669</v>
      </c>
      <c r="B3456" t="s">
        <v>434</v>
      </c>
      <c r="C3456" t="s">
        <v>479</v>
      </c>
      <c r="D3456" t="s">
        <v>63</v>
      </c>
      <c r="E3456">
        <v>0.284199709796434</v>
      </c>
      <c r="F3456">
        <v>0.44469369731453751</v>
      </c>
      <c r="G3456">
        <v>0.2711065928890285</v>
      </c>
      <c r="H3456">
        <v>2.75</v>
      </c>
      <c r="I3456">
        <v>2.62</v>
      </c>
      <c r="J3456">
        <v>3</v>
      </c>
      <c r="K3456" t="s">
        <v>30</v>
      </c>
      <c r="L3456" t="s">
        <v>30</v>
      </c>
      <c r="M3456" t="s">
        <v>30</v>
      </c>
      <c r="N3456">
        <v>0</v>
      </c>
      <c r="O3456">
        <v>1</v>
      </c>
      <c r="P3456">
        <v>0</v>
      </c>
      <c r="Q3456">
        <f t="shared" si="636"/>
        <v>0</v>
      </c>
      <c r="R3456">
        <f t="shared" si="637"/>
        <v>2.4555696672861449E-2</v>
      </c>
      <c r="S3456">
        <f t="shared" si="638"/>
        <v>0</v>
      </c>
      <c r="T3456">
        <f t="shared" si="639"/>
        <v>0</v>
      </c>
      <c r="U3456">
        <f t="shared" si="640"/>
        <v>6.4335925282897E-2</v>
      </c>
      <c r="V3456">
        <f t="shared" si="641"/>
        <v>0</v>
      </c>
      <c r="AL3456">
        <f t="shared" si="642"/>
        <v>0</v>
      </c>
      <c r="AM3456">
        <f t="shared" si="643"/>
        <v>2.4555696672861449E-2</v>
      </c>
      <c r="AN3456">
        <f t="shared" si="644"/>
        <v>0</v>
      </c>
      <c r="AO3456" t="str">
        <f t="shared" si="645"/>
        <v/>
      </c>
      <c r="AP3456">
        <f t="shared" si="646"/>
        <v>3.9780228610035551E-2</v>
      </c>
      <c r="AQ3456" t="str">
        <f t="shared" si="647"/>
        <v/>
      </c>
    </row>
    <row r="3457" spans="1:43" x14ac:dyDescent="0.3">
      <c r="A3457" t="s">
        <v>669</v>
      </c>
      <c r="B3457" t="s">
        <v>631</v>
      </c>
      <c r="C3457" t="s">
        <v>592</v>
      </c>
      <c r="D3457" t="s">
        <v>593</v>
      </c>
      <c r="E3457">
        <v>0.61120005979448178</v>
      </c>
      <c r="F3457">
        <v>0.15168078636495491</v>
      </c>
      <c r="G3457">
        <v>0.23711915384056331</v>
      </c>
      <c r="H3457">
        <v>1.0009999999999999</v>
      </c>
      <c r="I3457">
        <v>1.0009999999999999</v>
      </c>
      <c r="J3457">
        <v>1.0009999999999999</v>
      </c>
      <c r="N3457">
        <v>0</v>
      </c>
      <c r="O3457">
        <v>0</v>
      </c>
      <c r="P3457">
        <v>1</v>
      </c>
      <c r="Q3457">
        <f t="shared" si="636"/>
        <v>0</v>
      </c>
      <c r="R3457">
        <f t="shared" si="637"/>
        <v>0</v>
      </c>
      <c r="S3457">
        <f t="shared" si="638"/>
        <v>0</v>
      </c>
      <c r="T3457">
        <f t="shared" si="639"/>
        <v>0</v>
      </c>
      <c r="U3457">
        <f t="shared" si="640"/>
        <v>0</v>
      </c>
      <c r="V3457">
        <f t="shared" si="641"/>
        <v>0</v>
      </c>
      <c r="AL3457">
        <f t="shared" si="642"/>
        <v>0</v>
      </c>
      <c r="AM3457">
        <f t="shared" si="643"/>
        <v>0</v>
      </c>
      <c r="AN3457">
        <f t="shared" si="644"/>
        <v>0</v>
      </c>
      <c r="AO3457" t="str">
        <f t="shared" si="645"/>
        <v/>
      </c>
      <c r="AP3457" t="str">
        <f t="shared" si="646"/>
        <v/>
      </c>
      <c r="AQ3457" t="str">
        <f t="shared" si="647"/>
        <v/>
      </c>
    </row>
    <row r="3458" spans="1:43" x14ac:dyDescent="0.3">
      <c r="A3458" t="s">
        <v>669</v>
      </c>
      <c r="B3458" t="s">
        <v>585</v>
      </c>
      <c r="C3458" t="s">
        <v>670</v>
      </c>
      <c r="D3458" t="s">
        <v>667</v>
      </c>
      <c r="E3458">
        <v>0.50906188597208513</v>
      </c>
      <c r="F3458">
        <v>0.21354632037025831</v>
      </c>
      <c r="G3458">
        <v>0.27739179365765659</v>
      </c>
      <c r="H3458">
        <v>1.0009999999999999</v>
      </c>
      <c r="I3458">
        <v>1.0009999999999999</v>
      </c>
      <c r="J3458">
        <v>1.0009999999999999</v>
      </c>
      <c r="N3458">
        <v>0</v>
      </c>
      <c r="O3458">
        <v>1</v>
      </c>
      <c r="P3458">
        <v>0</v>
      </c>
      <c r="Q3458">
        <f t="shared" ref="Q3458:Q3521" si="648">IF((($AC$1*E3458)^($AB$1))-(1-(($AC$1*E3458)^($AB$1)))/(H3458-1)&lt;0, 0,(($AC$1*E3458)^($AB$1))-(1-(($AC$1*E3458)^($AB$1)))/(H3458-1))</f>
        <v>0</v>
      </c>
      <c r="R3458">
        <f t="shared" ref="R3458:R3521" si="649">IF((($AC$1*F3458)^($AB$1))-(1-(($AC$1*F3458)^($AB$1)))/(I3458-1)&lt;0, 0,(($AC$1*F3458)^($AB$1))-(1-(($AC$1*F3458)^($AB$1)))/(I3458-1))</f>
        <v>0</v>
      </c>
      <c r="S3458">
        <f t="shared" ref="S3458:S3521" si="650">IF((($AC$1*G3458)^($AB$1))-(1-(($AC$1*G3458)^($AB$1)))/(J3458-1)&lt;0, 0,(($AC$1*G3458)^($AB$1))-(1-(($AC$1*G3458)^($AB$1)))/(J3458-1))</f>
        <v>0</v>
      </c>
      <c r="T3458">
        <f t="shared" ref="T3458:T3521" si="651">H3458*Q3458*N3458</f>
        <v>0</v>
      </c>
      <c r="U3458">
        <f t="shared" ref="U3458:U3521" si="652">I3458*R3458*O3458</f>
        <v>0</v>
      </c>
      <c r="V3458">
        <f t="shared" ref="V3458:V3521" si="653">J3458*S3458*P3458</f>
        <v>0</v>
      </c>
      <c r="AL3458">
        <f t="shared" ref="AL3458:AL3521" si="654">Q3458*COUNT(N3458)</f>
        <v>0</v>
      </c>
      <c r="AM3458">
        <f t="shared" ref="AM3458:AM3521" si="655">R3458*COUNT(O3458)</f>
        <v>0</v>
      </c>
      <c r="AN3458">
        <f t="shared" ref="AN3458:AN3521" si="656">S3458*COUNT(P3458)</f>
        <v>0</v>
      </c>
      <c r="AO3458" t="str">
        <f t="shared" ref="AO3458:AO3521" si="657">IF(AL3458=0,"",T3458-AL3458)</f>
        <v/>
      </c>
      <c r="AP3458" t="str">
        <f t="shared" ref="AP3458:AP3521" si="658">IF(AM3458=0,"",U3458-AM3458)</f>
        <v/>
      </c>
      <c r="AQ3458" t="str">
        <f t="shared" ref="AQ3458:AQ3521" si="659">IF(AN3458=0,"",V3458-AN3458)</f>
        <v/>
      </c>
    </row>
    <row r="3459" spans="1:43" x14ac:dyDescent="0.3">
      <c r="A3459" t="s">
        <v>669</v>
      </c>
      <c r="B3459" t="s">
        <v>642</v>
      </c>
      <c r="C3459" t="s">
        <v>619</v>
      </c>
      <c r="D3459" t="s">
        <v>667</v>
      </c>
      <c r="E3459">
        <v>0.49372411124376642</v>
      </c>
      <c r="F3459">
        <v>0.22256533591202329</v>
      </c>
      <c r="G3459">
        <v>0.28371055284421037</v>
      </c>
      <c r="H3459">
        <v>1.0009999999999999</v>
      </c>
      <c r="I3459">
        <v>1.0009999999999999</v>
      </c>
      <c r="J3459">
        <v>1.0009999999999999</v>
      </c>
      <c r="N3459">
        <v>0</v>
      </c>
      <c r="O3459">
        <v>0</v>
      </c>
      <c r="P3459">
        <v>1</v>
      </c>
      <c r="Q3459">
        <f t="shared" si="648"/>
        <v>0</v>
      </c>
      <c r="R3459">
        <f t="shared" si="649"/>
        <v>0</v>
      </c>
      <c r="S3459">
        <f t="shared" si="650"/>
        <v>0</v>
      </c>
      <c r="T3459">
        <f t="shared" si="651"/>
        <v>0</v>
      </c>
      <c r="U3459">
        <f t="shared" si="652"/>
        <v>0</v>
      </c>
      <c r="V3459">
        <f t="shared" si="653"/>
        <v>0</v>
      </c>
      <c r="AL3459">
        <f t="shared" si="654"/>
        <v>0</v>
      </c>
      <c r="AM3459">
        <f t="shared" si="655"/>
        <v>0</v>
      </c>
      <c r="AN3459">
        <f t="shared" si="656"/>
        <v>0</v>
      </c>
      <c r="AO3459" t="str">
        <f t="shared" si="657"/>
        <v/>
      </c>
      <c r="AP3459" t="str">
        <f t="shared" si="658"/>
        <v/>
      </c>
      <c r="AQ3459" t="str">
        <f t="shared" si="659"/>
        <v/>
      </c>
    </row>
    <row r="3460" spans="1:43" x14ac:dyDescent="0.3">
      <c r="A3460" t="s">
        <v>669</v>
      </c>
      <c r="B3460" t="s">
        <v>651</v>
      </c>
      <c r="C3460" t="s">
        <v>611</v>
      </c>
      <c r="D3460" t="s">
        <v>593</v>
      </c>
      <c r="E3460">
        <v>0.32067365815443077</v>
      </c>
      <c r="F3460">
        <v>0.39269625778355322</v>
      </c>
      <c r="G3460">
        <v>0.28663008406201601</v>
      </c>
      <c r="H3460">
        <v>1.0009999999999999</v>
      </c>
      <c r="I3460">
        <v>1.0009999999999999</v>
      </c>
      <c r="J3460">
        <v>1.0009999999999999</v>
      </c>
      <c r="N3460">
        <v>0</v>
      </c>
      <c r="O3460">
        <v>1</v>
      </c>
      <c r="P3460">
        <v>0</v>
      </c>
      <c r="Q3460">
        <f t="shared" si="648"/>
        <v>0</v>
      </c>
      <c r="R3460">
        <f t="shared" si="649"/>
        <v>0</v>
      </c>
      <c r="S3460">
        <f t="shared" si="650"/>
        <v>0</v>
      </c>
      <c r="T3460">
        <f t="shared" si="651"/>
        <v>0</v>
      </c>
      <c r="U3460">
        <f t="shared" si="652"/>
        <v>0</v>
      </c>
      <c r="V3460">
        <f t="shared" si="653"/>
        <v>0</v>
      </c>
      <c r="AL3460">
        <f t="shared" si="654"/>
        <v>0</v>
      </c>
      <c r="AM3460">
        <f t="shared" si="655"/>
        <v>0</v>
      </c>
      <c r="AN3460">
        <f t="shared" si="656"/>
        <v>0</v>
      </c>
      <c r="AO3460" t="str">
        <f t="shared" si="657"/>
        <v/>
      </c>
      <c r="AP3460" t="str">
        <f t="shared" si="658"/>
        <v/>
      </c>
      <c r="AQ3460" t="str">
        <f t="shared" si="659"/>
        <v/>
      </c>
    </row>
    <row r="3461" spans="1:43" x14ac:dyDescent="0.3">
      <c r="A3461" t="s">
        <v>671</v>
      </c>
      <c r="B3461" t="s">
        <v>448</v>
      </c>
      <c r="C3461" t="s">
        <v>463</v>
      </c>
      <c r="D3461" t="s">
        <v>450</v>
      </c>
      <c r="E3461">
        <v>0.20807489776474439</v>
      </c>
      <c r="F3461">
        <v>0.56067955184159401</v>
      </c>
      <c r="G3461">
        <v>0.23124555039366171</v>
      </c>
      <c r="H3461">
        <v>4.4000000000000004</v>
      </c>
      <c r="I3461">
        <v>1.45</v>
      </c>
      <c r="J3461">
        <v>3.75</v>
      </c>
      <c r="K3461" t="s">
        <v>30</v>
      </c>
      <c r="L3461" t="s">
        <v>30</v>
      </c>
      <c r="M3461" t="s">
        <v>30</v>
      </c>
      <c r="N3461">
        <v>1</v>
      </c>
      <c r="O3461">
        <v>0</v>
      </c>
      <c r="P3461">
        <v>0</v>
      </c>
      <c r="Q3461">
        <f t="shared" si="648"/>
        <v>0</v>
      </c>
      <c r="R3461">
        <f t="shared" si="649"/>
        <v>0</v>
      </c>
      <c r="S3461">
        <f t="shared" si="650"/>
        <v>0</v>
      </c>
      <c r="T3461">
        <f t="shared" si="651"/>
        <v>0</v>
      </c>
      <c r="U3461">
        <f t="shared" si="652"/>
        <v>0</v>
      </c>
      <c r="V3461">
        <f t="shared" si="653"/>
        <v>0</v>
      </c>
      <c r="AL3461">
        <f t="shared" si="654"/>
        <v>0</v>
      </c>
      <c r="AM3461">
        <f t="shared" si="655"/>
        <v>0</v>
      </c>
      <c r="AN3461">
        <f t="shared" si="656"/>
        <v>0</v>
      </c>
      <c r="AO3461" t="str">
        <f t="shared" si="657"/>
        <v/>
      </c>
      <c r="AP3461" t="str">
        <f t="shared" si="658"/>
        <v/>
      </c>
      <c r="AQ3461" t="str">
        <f t="shared" si="659"/>
        <v/>
      </c>
    </row>
    <row r="3462" spans="1:43" x14ac:dyDescent="0.3">
      <c r="A3462" t="s">
        <v>671</v>
      </c>
      <c r="B3462" t="s">
        <v>357</v>
      </c>
      <c r="C3462" t="s">
        <v>401</v>
      </c>
      <c r="D3462" t="s">
        <v>89</v>
      </c>
      <c r="E3462">
        <v>0.21012824895751989</v>
      </c>
      <c r="F3462">
        <v>0.57383409308322586</v>
      </c>
      <c r="G3462">
        <v>0.2160376579592542</v>
      </c>
      <c r="H3462">
        <v>2.7</v>
      </c>
      <c r="I3462">
        <v>2.4</v>
      </c>
      <c r="J3462">
        <v>3.4</v>
      </c>
      <c r="K3462" t="s">
        <v>30</v>
      </c>
      <c r="L3462" t="s">
        <v>30</v>
      </c>
      <c r="M3462" t="s">
        <v>30</v>
      </c>
      <c r="N3462">
        <v>0</v>
      </c>
      <c r="O3462">
        <v>1</v>
      </c>
      <c r="P3462">
        <v>0</v>
      </c>
      <c r="Q3462">
        <f t="shared" si="648"/>
        <v>0</v>
      </c>
      <c r="R3462">
        <f t="shared" si="649"/>
        <v>0.21421706207058033</v>
      </c>
      <c r="S3462">
        <f t="shared" si="650"/>
        <v>0</v>
      </c>
      <c r="T3462">
        <f t="shared" si="651"/>
        <v>0</v>
      </c>
      <c r="U3462">
        <f t="shared" si="652"/>
        <v>0.51412094896939275</v>
      </c>
      <c r="V3462">
        <f t="shared" si="653"/>
        <v>0</v>
      </c>
      <c r="AL3462">
        <f t="shared" si="654"/>
        <v>0</v>
      </c>
      <c r="AM3462">
        <f t="shared" si="655"/>
        <v>0.21421706207058033</v>
      </c>
      <c r="AN3462">
        <f t="shared" si="656"/>
        <v>0</v>
      </c>
      <c r="AO3462" t="str">
        <f t="shared" si="657"/>
        <v/>
      </c>
      <c r="AP3462">
        <f t="shared" si="658"/>
        <v>0.29990388689881242</v>
      </c>
      <c r="AQ3462" t="str">
        <f t="shared" si="659"/>
        <v/>
      </c>
    </row>
    <row r="3463" spans="1:43" x14ac:dyDescent="0.3">
      <c r="A3463" t="s">
        <v>671</v>
      </c>
      <c r="B3463" t="s">
        <v>470</v>
      </c>
      <c r="C3463" t="s">
        <v>469</v>
      </c>
      <c r="D3463" t="s">
        <v>450</v>
      </c>
      <c r="E3463">
        <v>0.59727423616825581</v>
      </c>
      <c r="F3463">
        <v>0.157979168138425</v>
      </c>
      <c r="G3463">
        <v>0.24474659569331919</v>
      </c>
      <c r="H3463">
        <v>1.35</v>
      </c>
      <c r="I3463">
        <v>5.5</v>
      </c>
      <c r="J3463">
        <v>3.9</v>
      </c>
      <c r="K3463" t="s">
        <v>30</v>
      </c>
      <c r="L3463" t="s">
        <v>30</v>
      </c>
      <c r="M3463" t="s">
        <v>30</v>
      </c>
      <c r="N3463">
        <v>1</v>
      </c>
      <c r="O3463">
        <v>0</v>
      </c>
      <c r="P3463">
        <v>0</v>
      </c>
      <c r="Q3463">
        <f t="shared" si="648"/>
        <v>0</v>
      </c>
      <c r="R3463">
        <f t="shared" si="649"/>
        <v>0</v>
      </c>
      <c r="S3463">
        <f t="shared" si="650"/>
        <v>0</v>
      </c>
      <c r="T3463">
        <f t="shared" si="651"/>
        <v>0</v>
      </c>
      <c r="U3463">
        <f t="shared" si="652"/>
        <v>0</v>
      </c>
      <c r="V3463">
        <f t="shared" si="653"/>
        <v>0</v>
      </c>
      <c r="AL3463">
        <f t="shared" si="654"/>
        <v>0</v>
      </c>
      <c r="AM3463">
        <f t="shared" si="655"/>
        <v>0</v>
      </c>
      <c r="AN3463">
        <f t="shared" si="656"/>
        <v>0</v>
      </c>
      <c r="AO3463" t="str">
        <f t="shared" si="657"/>
        <v/>
      </c>
      <c r="AP3463" t="str">
        <f t="shared" si="658"/>
        <v/>
      </c>
      <c r="AQ3463" t="str">
        <f t="shared" si="659"/>
        <v/>
      </c>
    </row>
    <row r="3464" spans="1:43" x14ac:dyDescent="0.3">
      <c r="A3464" t="s">
        <v>671</v>
      </c>
      <c r="B3464" t="s">
        <v>466</v>
      </c>
      <c r="C3464" t="s">
        <v>452</v>
      </c>
      <c r="D3464" t="s">
        <v>450</v>
      </c>
      <c r="E3464">
        <v>0.63041512286136414</v>
      </c>
      <c r="F3464">
        <v>0.14099663677251029</v>
      </c>
      <c r="G3464">
        <v>0.2285882403661256</v>
      </c>
      <c r="H3464">
        <v>1.27</v>
      </c>
      <c r="I3464">
        <v>6.4</v>
      </c>
      <c r="J3464">
        <v>4.25</v>
      </c>
      <c r="K3464" t="s">
        <v>30</v>
      </c>
      <c r="L3464" t="s">
        <v>30</v>
      </c>
      <c r="M3464" t="s">
        <v>30</v>
      </c>
      <c r="N3464">
        <v>1</v>
      </c>
      <c r="O3464">
        <v>0</v>
      </c>
      <c r="P3464">
        <v>0</v>
      </c>
      <c r="Q3464">
        <f t="shared" si="648"/>
        <v>0</v>
      </c>
      <c r="R3464">
        <f t="shared" si="649"/>
        <v>0</v>
      </c>
      <c r="S3464">
        <f t="shared" si="650"/>
        <v>0</v>
      </c>
      <c r="T3464">
        <f t="shared" si="651"/>
        <v>0</v>
      </c>
      <c r="U3464">
        <f t="shared" si="652"/>
        <v>0</v>
      </c>
      <c r="V3464">
        <f t="shared" si="653"/>
        <v>0</v>
      </c>
      <c r="AL3464">
        <f t="shared" si="654"/>
        <v>0</v>
      </c>
      <c r="AM3464">
        <f t="shared" si="655"/>
        <v>0</v>
      </c>
      <c r="AN3464">
        <f t="shared" si="656"/>
        <v>0</v>
      </c>
      <c r="AO3464" t="str">
        <f t="shared" si="657"/>
        <v/>
      </c>
      <c r="AP3464" t="str">
        <f t="shared" si="658"/>
        <v/>
      </c>
      <c r="AQ3464" t="str">
        <f t="shared" si="659"/>
        <v/>
      </c>
    </row>
    <row r="3465" spans="1:43" x14ac:dyDescent="0.3">
      <c r="A3465" t="s">
        <v>671</v>
      </c>
      <c r="B3465" t="s">
        <v>672</v>
      </c>
      <c r="C3465" t="s">
        <v>660</v>
      </c>
      <c r="D3465" t="s">
        <v>662</v>
      </c>
      <c r="E3465">
        <v>0.40733148004774972</v>
      </c>
      <c r="F3465">
        <v>0.27574663947991168</v>
      </c>
      <c r="G3465">
        <v>0.31692188047233838</v>
      </c>
      <c r="H3465">
        <v>1.0009999999999999</v>
      </c>
      <c r="I3465">
        <v>1.0009999999999999</v>
      </c>
      <c r="J3465">
        <v>1.0009999999999999</v>
      </c>
      <c r="N3465">
        <v>0</v>
      </c>
      <c r="O3465">
        <v>0</v>
      </c>
      <c r="P3465">
        <v>1</v>
      </c>
      <c r="Q3465">
        <f t="shared" si="648"/>
        <v>0</v>
      </c>
      <c r="R3465">
        <f t="shared" si="649"/>
        <v>0</v>
      </c>
      <c r="S3465">
        <f t="shared" si="650"/>
        <v>0</v>
      </c>
      <c r="T3465">
        <f t="shared" si="651"/>
        <v>0</v>
      </c>
      <c r="U3465">
        <f t="shared" si="652"/>
        <v>0</v>
      </c>
      <c r="V3465">
        <f t="shared" si="653"/>
        <v>0</v>
      </c>
      <c r="AL3465">
        <f t="shared" si="654"/>
        <v>0</v>
      </c>
      <c r="AM3465">
        <f t="shared" si="655"/>
        <v>0</v>
      </c>
      <c r="AN3465">
        <f t="shared" si="656"/>
        <v>0</v>
      </c>
      <c r="AO3465" t="str">
        <f t="shared" si="657"/>
        <v/>
      </c>
      <c r="AP3465" t="str">
        <f t="shared" si="658"/>
        <v/>
      </c>
      <c r="AQ3465" t="str">
        <f t="shared" si="659"/>
        <v/>
      </c>
    </row>
    <row r="3466" spans="1:43" x14ac:dyDescent="0.3">
      <c r="A3466" t="s">
        <v>671</v>
      </c>
      <c r="B3466" t="s">
        <v>673</v>
      </c>
      <c r="C3466" t="s">
        <v>674</v>
      </c>
      <c r="D3466" t="s">
        <v>662</v>
      </c>
      <c r="E3466">
        <v>0.23239423761879741</v>
      </c>
      <c r="F3466">
        <v>0.51622121238037222</v>
      </c>
      <c r="G3466">
        <v>0.25138455000083038</v>
      </c>
      <c r="H3466">
        <v>1.0009999999999999</v>
      </c>
      <c r="I3466">
        <v>1.0009999999999999</v>
      </c>
      <c r="J3466">
        <v>1.0009999999999999</v>
      </c>
      <c r="N3466">
        <v>0</v>
      </c>
      <c r="O3466">
        <v>0</v>
      </c>
      <c r="P3466">
        <v>1</v>
      </c>
      <c r="Q3466">
        <f t="shared" si="648"/>
        <v>0</v>
      </c>
      <c r="R3466">
        <f t="shared" si="649"/>
        <v>0</v>
      </c>
      <c r="S3466">
        <f t="shared" si="650"/>
        <v>0</v>
      </c>
      <c r="T3466">
        <f t="shared" si="651"/>
        <v>0</v>
      </c>
      <c r="U3466">
        <f t="shared" si="652"/>
        <v>0</v>
      </c>
      <c r="V3466">
        <f t="shared" si="653"/>
        <v>0</v>
      </c>
      <c r="AL3466">
        <f t="shared" si="654"/>
        <v>0</v>
      </c>
      <c r="AM3466">
        <f t="shared" si="655"/>
        <v>0</v>
      </c>
      <c r="AN3466">
        <f t="shared" si="656"/>
        <v>0</v>
      </c>
      <c r="AO3466" t="str">
        <f t="shared" si="657"/>
        <v/>
      </c>
      <c r="AP3466" t="str">
        <f t="shared" si="658"/>
        <v/>
      </c>
      <c r="AQ3466" t="str">
        <f t="shared" si="659"/>
        <v/>
      </c>
    </row>
    <row r="3467" spans="1:43" x14ac:dyDescent="0.3">
      <c r="A3467" t="s">
        <v>671</v>
      </c>
      <c r="B3467" t="s">
        <v>675</v>
      </c>
      <c r="C3467" t="s">
        <v>676</v>
      </c>
      <c r="D3467" t="s">
        <v>662</v>
      </c>
      <c r="E3467">
        <v>0.36563049377934642</v>
      </c>
      <c r="F3467">
        <v>0.31243648288013282</v>
      </c>
      <c r="G3467">
        <v>0.32193302334052082</v>
      </c>
      <c r="H3467">
        <v>1.0009999999999999</v>
      </c>
      <c r="I3467">
        <v>1.0009999999999999</v>
      </c>
      <c r="J3467">
        <v>1.0009999999999999</v>
      </c>
      <c r="N3467">
        <v>0</v>
      </c>
      <c r="O3467">
        <v>1</v>
      </c>
      <c r="P3467">
        <v>0</v>
      </c>
      <c r="Q3467">
        <f t="shared" si="648"/>
        <v>0</v>
      </c>
      <c r="R3467">
        <f t="shared" si="649"/>
        <v>0</v>
      </c>
      <c r="S3467">
        <f t="shared" si="650"/>
        <v>0</v>
      </c>
      <c r="T3467">
        <f t="shared" si="651"/>
        <v>0</v>
      </c>
      <c r="U3467">
        <f t="shared" si="652"/>
        <v>0</v>
      </c>
      <c r="V3467">
        <f t="shared" si="653"/>
        <v>0</v>
      </c>
      <c r="AL3467">
        <f t="shared" si="654"/>
        <v>0</v>
      </c>
      <c r="AM3467">
        <f t="shared" si="655"/>
        <v>0</v>
      </c>
      <c r="AN3467">
        <f t="shared" si="656"/>
        <v>0</v>
      </c>
      <c r="AO3467" t="str">
        <f t="shared" si="657"/>
        <v/>
      </c>
      <c r="AP3467" t="str">
        <f t="shared" si="658"/>
        <v/>
      </c>
      <c r="AQ3467" t="str">
        <f t="shared" si="659"/>
        <v/>
      </c>
    </row>
    <row r="3468" spans="1:43" x14ac:dyDescent="0.3">
      <c r="A3468" t="s">
        <v>671</v>
      </c>
      <c r="B3468" t="s">
        <v>665</v>
      </c>
      <c r="C3468" t="s">
        <v>677</v>
      </c>
      <c r="D3468" t="s">
        <v>662</v>
      </c>
      <c r="E3468">
        <v>0.18749901925373319</v>
      </c>
      <c r="F3468">
        <v>0.60167201784222524</v>
      </c>
      <c r="G3468">
        <v>0.21082896290404149</v>
      </c>
      <c r="H3468">
        <v>1.0009999999999999</v>
      </c>
      <c r="I3468">
        <v>1.0009999999999999</v>
      </c>
      <c r="J3468">
        <v>1.0009999999999999</v>
      </c>
      <c r="N3468">
        <v>0</v>
      </c>
      <c r="O3468">
        <v>1</v>
      </c>
      <c r="P3468">
        <v>0</v>
      </c>
      <c r="Q3468">
        <f t="shared" si="648"/>
        <v>0</v>
      </c>
      <c r="R3468">
        <f t="shared" si="649"/>
        <v>0</v>
      </c>
      <c r="S3468">
        <f t="shared" si="650"/>
        <v>0</v>
      </c>
      <c r="T3468">
        <f t="shared" si="651"/>
        <v>0</v>
      </c>
      <c r="U3468">
        <f t="shared" si="652"/>
        <v>0</v>
      </c>
      <c r="V3468">
        <f t="shared" si="653"/>
        <v>0</v>
      </c>
      <c r="AL3468">
        <f t="shared" si="654"/>
        <v>0</v>
      </c>
      <c r="AM3468">
        <f t="shared" si="655"/>
        <v>0</v>
      </c>
      <c r="AN3468">
        <f t="shared" si="656"/>
        <v>0</v>
      </c>
      <c r="AO3468" t="str">
        <f t="shared" si="657"/>
        <v/>
      </c>
      <c r="AP3468" t="str">
        <f t="shared" si="658"/>
        <v/>
      </c>
      <c r="AQ3468" t="str">
        <f t="shared" si="659"/>
        <v/>
      </c>
    </row>
    <row r="3469" spans="1:43" x14ac:dyDescent="0.3">
      <c r="A3469" t="s">
        <v>671</v>
      </c>
      <c r="B3469" t="s">
        <v>678</v>
      </c>
      <c r="C3469" t="s">
        <v>679</v>
      </c>
      <c r="D3469" t="s">
        <v>662</v>
      </c>
      <c r="E3469">
        <v>0.49086310183381882</v>
      </c>
      <c r="F3469">
        <v>0.2184715161569612</v>
      </c>
      <c r="G3469">
        <v>0.29066538200921987</v>
      </c>
      <c r="H3469">
        <v>1.0009999999999999</v>
      </c>
      <c r="I3469">
        <v>1.0009999999999999</v>
      </c>
      <c r="J3469">
        <v>1.0009999999999999</v>
      </c>
      <c r="N3469">
        <v>0</v>
      </c>
      <c r="O3469">
        <v>1</v>
      </c>
      <c r="P3469">
        <v>0</v>
      </c>
      <c r="Q3469">
        <f t="shared" si="648"/>
        <v>0</v>
      </c>
      <c r="R3469">
        <f t="shared" si="649"/>
        <v>0</v>
      </c>
      <c r="S3469">
        <f t="shared" si="650"/>
        <v>0</v>
      </c>
      <c r="T3469">
        <f t="shared" si="651"/>
        <v>0</v>
      </c>
      <c r="U3469">
        <f t="shared" si="652"/>
        <v>0</v>
      </c>
      <c r="V3469">
        <f t="shared" si="653"/>
        <v>0</v>
      </c>
      <c r="AL3469">
        <f t="shared" si="654"/>
        <v>0</v>
      </c>
      <c r="AM3469">
        <f t="shared" si="655"/>
        <v>0</v>
      </c>
      <c r="AN3469">
        <f t="shared" si="656"/>
        <v>0</v>
      </c>
      <c r="AO3469" t="str">
        <f t="shared" si="657"/>
        <v/>
      </c>
      <c r="AP3469" t="str">
        <f t="shared" si="658"/>
        <v/>
      </c>
      <c r="AQ3469" t="str">
        <f t="shared" si="659"/>
        <v/>
      </c>
    </row>
    <row r="3470" spans="1:43" x14ac:dyDescent="0.3">
      <c r="A3470" t="s">
        <v>671</v>
      </c>
      <c r="B3470" t="s">
        <v>680</v>
      </c>
      <c r="C3470" t="s">
        <v>681</v>
      </c>
      <c r="D3470" t="s">
        <v>662</v>
      </c>
      <c r="E3470">
        <v>0.42482800440687069</v>
      </c>
      <c r="F3470">
        <v>0.26706310944122191</v>
      </c>
      <c r="G3470">
        <v>0.30810888615190751</v>
      </c>
      <c r="H3470">
        <v>1.0009999999999999</v>
      </c>
      <c r="I3470">
        <v>1.0009999999999999</v>
      </c>
      <c r="J3470">
        <v>1.0009999999999999</v>
      </c>
      <c r="N3470">
        <v>1</v>
      </c>
      <c r="O3470">
        <v>0</v>
      </c>
      <c r="P3470">
        <v>0</v>
      </c>
      <c r="Q3470">
        <f t="shared" si="648"/>
        <v>0</v>
      </c>
      <c r="R3470">
        <f t="shared" si="649"/>
        <v>0</v>
      </c>
      <c r="S3470">
        <f t="shared" si="650"/>
        <v>0</v>
      </c>
      <c r="T3470">
        <f t="shared" si="651"/>
        <v>0</v>
      </c>
      <c r="U3470">
        <f t="shared" si="652"/>
        <v>0</v>
      </c>
      <c r="V3470">
        <f t="shared" si="653"/>
        <v>0</v>
      </c>
      <c r="AL3470">
        <f t="shared" si="654"/>
        <v>0</v>
      </c>
      <c r="AM3470">
        <f t="shared" si="655"/>
        <v>0</v>
      </c>
      <c r="AN3470">
        <f t="shared" si="656"/>
        <v>0</v>
      </c>
      <c r="AO3470" t="str">
        <f t="shared" si="657"/>
        <v/>
      </c>
      <c r="AP3470" t="str">
        <f t="shared" si="658"/>
        <v/>
      </c>
      <c r="AQ3470" t="str">
        <f t="shared" si="659"/>
        <v/>
      </c>
    </row>
    <row r="3471" spans="1:43" x14ac:dyDescent="0.3">
      <c r="A3471" t="s">
        <v>671</v>
      </c>
      <c r="B3471" t="s">
        <v>616</v>
      </c>
      <c r="C3471" t="s">
        <v>606</v>
      </c>
      <c r="D3471" t="s">
        <v>590</v>
      </c>
      <c r="E3471">
        <v>0.34726467504068942</v>
      </c>
      <c r="F3471">
        <v>0.33039742976269432</v>
      </c>
      <c r="G3471">
        <v>0.32233789519661638</v>
      </c>
      <c r="H3471">
        <v>1.0009999999999999</v>
      </c>
      <c r="I3471">
        <v>1.0009999999999999</v>
      </c>
      <c r="J3471">
        <v>1.0009999999999999</v>
      </c>
      <c r="N3471">
        <v>1</v>
      </c>
      <c r="O3471">
        <v>0</v>
      </c>
      <c r="P3471">
        <v>0</v>
      </c>
      <c r="Q3471">
        <f t="shared" si="648"/>
        <v>0</v>
      </c>
      <c r="R3471">
        <f t="shared" si="649"/>
        <v>0</v>
      </c>
      <c r="S3471">
        <f t="shared" si="650"/>
        <v>0</v>
      </c>
      <c r="T3471">
        <f t="shared" si="651"/>
        <v>0</v>
      </c>
      <c r="U3471">
        <f t="shared" si="652"/>
        <v>0</v>
      </c>
      <c r="V3471">
        <f t="shared" si="653"/>
        <v>0</v>
      </c>
      <c r="AL3471">
        <f t="shared" si="654"/>
        <v>0</v>
      </c>
      <c r="AM3471">
        <f t="shared" si="655"/>
        <v>0</v>
      </c>
      <c r="AN3471">
        <f t="shared" si="656"/>
        <v>0</v>
      </c>
      <c r="AO3471" t="str">
        <f t="shared" si="657"/>
        <v/>
      </c>
      <c r="AP3471" t="str">
        <f t="shared" si="658"/>
        <v/>
      </c>
      <c r="AQ3471" t="str">
        <f t="shared" si="659"/>
        <v/>
      </c>
    </row>
    <row r="3472" spans="1:43" x14ac:dyDescent="0.3">
      <c r="A3472" t="s">
        <v>671</v>
      </c>
      <c r="B3472" t="s">
        <v>602</v>
      </c>
      <c r="C3472" t="s">
        <v>600</v>
      </c>
      <c r="D3472" t="s">
        <v>590</v>
      </c>
      <c r="E3472">
        <v>0.1360148518572315</v>
      </c>
      <c r="F3472">
        <v>0.69292899607031522</v>
      </c>
      <c r="G3472">
        <v>0.1710561520724532</v>
      </c>
      <c r="H3472">
        <v>1.0009999999999999</v>
      </c>
      <c r="I3472">
        <v>1.0009999999999999</v>
      </c>
      <c r="J3472">
        <v>1.0009999999999999</v>
      </c>
      <c r="N3472">
        <v>0</v>
      </c>
      <c r="O3472">
        <v>1</v>
      </c>
      <c r="P3472">
        <v>0</v>
      </c>
      <c r="Q3472">
        <f t="shared" si="648"/>
        <v>0</v>
      </c>
      <c r="R3472">
        <f t="shared" si="649"/>
        <v>0</v>
      </c>
      <c r="S3472">
        <f t="shared" si="650"/>
        <v>0</v>
      </c>
      <c r="T3472">
        <f t="shared" si="651"/>
        <v>0</v>
      </c>
      <c r="U3472">
        <f t="shared" si="652"/>
        <v>0</v>
      </c>
      <c r="V3472">
        <f t="shared" si="653"/>
        <v>0</v>
      </c>
      <c r="AL3472">
        <f t="shared" si="654"/>
        <v>0</v>
      </c>
      <c r="AM3472">
        <f t="shared" si="655"/>
        <v>0</v>
      </c>
      <c r="AN3472">
        <f t="shared" si="656"/>
        <v>0</v>
      </c>
      <c r="AO3472" t="str">
        <f t="shared" si="657"/>
        <v/>
      </c>
      <c r="AP3472" t="str">
        <f t="shared" si="658"/>
        <v/>
      </c>
      <c r="AQ3472" t="str">
        <f t="shared" si="659"/>
        <v/>
      </c>
    </row>
    <row r="3473" spans="1:43" x14ac:dyDescent="0.3">
      <c r="A3473" t="s">
        <v>671</v>
      </c>
      <c r="B3473" t="s">
        <v>346</v>
      </c>
      <c r="C3473" t="s">
        <v>177</v>
      </c>
      <c r="D3473" t="s">
        <v>179</v>
      </c>
      <c r="E3473">
        <v>0.3936218545662844</v>
      </c>
      <c r="F3473">
        <v>0.28466791106254219</v>
      </c>
      <c r="G3473">
        <v>0.32171023437117352</v>
      </c>
      <c r="H3473">
        <v>2.12</v>
      </c>
      <c r="I3473">
        <v>3.65</v>
      </c>
      <c r="J3473">
        <v>3</v>
      </c>
      <c r="K3473" t="s">
        <v>30</v>
      </c>
      <c r="L3473" t="s">
        <v>30</v>
      </c>
      <c r="M3473" t="s">
        <v>30</v>
      </c>
      <c r="N3473">
        <v>0</v>
      </c>
      <c r="O3473">
        <v>0</v>
      </c>
      <c r="P3473">
        <v>1</v>
      </c>
      <c r="Q3473">
        <f t="shared" si="648"/>
        <v>0</v>
      </c>
      <c r="R3473">
        <f t="shared" si="649"/>
        <v>0</v>
      </c>
      <c r="S3473">
        <f t="shared" si="650"/>
        <v>0</v>
      </c>
      <c r="T3473">
        <f t="shared" si="651"/>
        <v>0</v>
      </c>
      <c r="U3473">
        <f t="shared" si="652"/>
        <v>0</v>
      </c>
      <c r="V3473">
        <f t="shared" si="653"/>
        <v>0</v>
      </c>
      <c r="AL3473">
        <f t="shared" si="654"/>
        <v>0</v>
      </c>
      <c r="AM3473">
        <f t="shared" si="655"/>
        <v>0</v>
      </c>
      <c r="AN3473">
        <f t="shared" si="656"/>
        <v>0</v>
      </c>
      <c r="AO3473" t="str">
        <f t="shared" si="657"/>
        <v/>
      </c>
      <c r="AP3473" t="str">
        <f t="shared" si="658"/>
        <v/>
      </c>
      <c r="AQ3473" t="str">
        <f t="shared" si="659"/>
        <v/>
      </c>
    </row>
    <row r="3474" spans="1:43" x14ac:dyDescent="0.3">
      <c r="A3474" t="s">
        <v>671</v>
      </c>
      <c r="B3474" t="s">
        <v>664</v>
      </c>
      <c r="C3474" t="s">
        <v>498</v>
      </c>
      <c r="D3474" t="s">
        <v>662</v>
      </c>
      <c r="E3474">
        <v>0.32964166772424502</v>
      </c>
      <c r="F3474">
        <v>0.3723974700073488</v>
      </c>
      <c r="G3474">
        <v>0.29796086226840618</v>
      </c>
      <c r="H3474">
        <v>1.0009999999999999</v>
      </c>
      <c r="I3474">
        <v>1.0009999999999999</v>
      </c>
      <c r="J3474">
        <v>1.0009999999999999</v>
      </c>
      <c r="N3474">
        <v>0</v>
      </c>
      <c r="O3474">
        <v>1</v>
      </c>
      <c r="P3474">
        <v>0</v>
      </c>
      <c r="Q3474">
        <f t="shared" si="648"/>
        <v>0</v>
      </c>
      <c r="R3474">
        <f t="shared" si="649"/>
        <v>0</v>
      </c>
      <c r="S3474">
        <f t="shared" si="650"/>
        <v>0</v>
      </c>
      <c r="T3474">
        <f t="shared" si="651"/>
        <v>0</v>
      </c>
      <c r="U3474">
        <f t="shared" si="652"/>
        <v>0</v>
      </c>
      <c r="V3474">
        <f t="shared" si="653"/>
        <v>0</v>
      </c>
      <c r="AL3474">
        <f t="shared" si="654"/>
        <v>0</v>
      </c>
      <c r="AM3474">
        <f t="shared" si="655"/>
        <v>0</v>
      </c>
      <c r="AN3474">
        <f t="shared" si="656"/>
        <v>0</v>
      </c>
      <c r="AO3474" t="str">
        <f t="shared" si="657"/>
        <v/>
      </c>
      <c r="AP3474" t="str">
        <f t="shared" si="658"/>
        <v/>
      </c>
      <c r="AQ3474" t="str">
        <f t="shared" si="659"/>
        <v/>
      </c>
    </row>
    <row r="3475" spans="1:43" x14ac:dyDescent="0.3">
      <c r="A3475" t="s">
        <v>671</v>
      </c>
      <c r="B3475" t="s">
        <v>443</v>
      </c>
      <c r="C3475" t="s">
        <v>296</v>
      </c>
      <c r="D3475" t="s">
        <v>179</v>
      </c>
      <c r="E3475">
        <v>0.48013238082202719</v>
      </c>
      <c r="F3475">
        <v>0.22363549047356401</v>
      </c>
      <c r="G3475">
        <v>0.29623212870440868</v>
      </c>
      <c r="H3475">
        <v>1.8</v>
      </c>
      <c r="I3475">
        <v>4.5999999999999996</v>
      </c>
      <c r="J3475">
        <v>3.25</v>
      </c>
      <c r="K3475" t="s">
        <v>30</v>
      </c>
      <c r="L3475" t="s">
        <v>30</v>
      </c>
      <c r="M3475" t="s">
        <v>30</v>
      </c>
      <c r="N3475">
        <v>1</v>
      </c>
      <c r="O3475">
        <v>0</v>
      </c>
      <c r="P3475">
        <v>0</v>
      </c>
      <c r="Q3475">
        <f t="shared" si="648"/>
        <v>0</v>
      </c>
      <c r="R3475">
        <f t="shared" si="649"/>
        <v>0</v>
      </c>
      <c r="S3475">
        <f t="shared" si="650"/>
        <v>0</v>
      </c>
      <c r="T3475">
        <f t="shared" si="651"/>
        <v>0</v>
      </c>
      <c r="U3475">
        <f t="shared" si="652"/>
        <v>0</v>
      </c>
      <c r="V3475">
        <f t="shared" si="653"/>
        <v>0</v>
      </c>
      <c r="AL3475">
        <f t="shared" si="654"/>
        <v>0</v>
      </c>
      <c r="AM3475">
        <f t="shared" si="655"/>
        <v>0</v>
      </c>
      <c r="AN3475">
        <f t="shared" si="656"/>
        <v>0</v>
      </c>
      <c r="AO3475" t="str">
        <f t="shared" si="657"/>
        <v/>
      </c>
      <c r="AP3475" t="str">
        <f t="shared" si="658"/>
        <v/>
      </c>
      <c r="AQ3475" t="str">
        <f t="shared" si="659"/>
        <v/>
      </c>
    </row>
    <row r="3476" spans="1:43" x14ac:dyDescent="0.3">
      <c r="A3476" t="s">
        <v>671</v>
      </c>
      <c r="B3476" t="s">
        <v>423</v>
      </c>
      <c r="C3476" t="s">
        <v>347</v>
      </c>
      <c r="D3476" t="s">
        <v>179</v>
      </c>
      <c r="E3476">
        <v>0.45558718651377</v>
      </c>
      <c r="F3476">
        <v>0.23924628993415151</v>
      </c>
      <c r="G3476">
        <v>0.30516652355207852</v>
      </c>
      <c r="H3476">
        <v>2.0499999999999998</v>
      </c>
      <c r="I3476">
        <v>3.8</v>
      </c>
      <c r="J3476">
        <v>3.05</v>
      </c>
      <c r="K3476" t="s">
        <v>30</v>
      </c>
      <c r="L3476" t="s">
        <v>30</v>
      </c>
      <c r="M3476" t="s">
        <v>30</v>
      </c>
      <c r="N3476">
        <v>1</v>
      </c>
      <c r="O3476">
        <v>0</v>
      </c>
      <c r="P3476">
        <v>0</v>
      </c>
      <c r="Q3476">
        <f t="shared" si="648"/>
        <v>0</v>
      </c>
      <c r="R3476">
        <f t="shared" si="649"/>
        <v>0</v>
      </c>
      <c r="S3476">
        <f t="shared" si="650"/>
        <v>0</v>
      </c>
      <c r="T3476">
        <f t="shared" si="651"/>
        <v>0</v>
      </c>
      <c r="U3476">
        <f t="shared" si="652"/>
        <v>0</v>
      </c>
      <c r="V3476">
        <f t="shared" si="653"/>
        <v>0</v>
      </c>
      <c r="AL3476">
        <f t="shared" si="654"/>
        <v>0</v>
      </c>
      <c r="AM3476">
        <f t="shared" si="655"/>
        <v>0</v>
      </c>
      <c r="AN3476">
        <f t="shared" si="656"/>
        <v>0</v>
      </c>
      <c r="AO3476" t="str">
        <f t="shared" si="657"/>
        <v/>
      </c>
      <c r="AP3476" t="str">
        <f t="shared" si="658"/>
        <v/>
      </c>
      <c r="AQ3476" t="str">
        <f t="shared" si="659"/>
        <v/>
      </c>
    </row>
    <row r="3477" spans="1:43" x14ac:dyDescent="0.3">
      <c r="A3477" t="s">
        <v>671</v>
      </c>
      <c r="B3477" t="s">
        <v>389</v>
      </c>
      <c r="C3477" t="s">
        <v>444</v>
      </c>
      <c r="D3477" t="s">
        <v>179</v>
      </c>
      <c r="E3477">
        <v>0.63571115736993089</v>
      </c>
      <c r="F3477">
        <v>0.13931718784885089</v>
      </c>
      <c r="G3477">
        <v>0.224971654781218</v>
      </c>
      <c r="H3477">
        <v>1.45</v>
      </c>
      <c r="I3477">
        <v>7.7</v>
      </c>
      <c r="J3477">
        <v>3.8</v>
      </c>
      <c r="K3477" t="s">
        <v>30</v>
      </c>
      <c r="L3477" t="s">
        <v>30</v>
      </c>
      <c r="M3477" t="s">
        <v>30</v>
      </c>
      <c r="N3477">
        <v>1</v>
      </c>
      <c r="O3477">
        <v>0</v>
      </c>
      <c r="P3477">
        <v>0</v>
      </c>
      <c r="Q3477">
        <f t="shared" si="648"/>
        <v>0</v>
      </c>
      <c r="R3477">
        <f t="shared" si="649"/>
        <v>0</v>
      </c>
      <c r="S3477">
        <f t="shared" si="650"/>
        <v>0</v>
      </c>
      <c r="T3477">
        <f t="shared" si="651"/>
        <v>0</v>
      </c>
      <c r="U3477">
        <f t="shared" si="652"/>
        <v>0</v>
      </c>
      <c r="V3477">
        <f t="shared" si="653"/>
        <v>0</v>
      </c>
      <c r="AL3477">
        <f t="shared" si="654"/>
        <v>0</v>
      </c>
      <c r="AM3477">
        <f t="shared" si="655"/>
        <v>0</v>
      </c>
      <c r="AN3477">
        <f t="shared" si="656"/>
        <v>0</v>
      </c>
      <c r="AO3477" t="str">
        <f t="shared" si="657"/>
        <v/>
      </c>
      <c r="AP3477" t="str">
        <f t="shared" si="658"/>
        <v/>
      </c>
      <c r="AQ3477" t="str">
        <f t="shared" si="659"/>
        <v/>
      </c>
    </row>
    <row r="3478" spans="1:43" x14ac:dyDescent="0.3">
      <c r="A3478" t="s">
        <v>671</v>
      </c>
      <c r="B3478" t="s">
        <v>390</v>
      </c>
      <c r="C3478" t="s">
        <v>178</v>
      </c>
      <c r="D3478" t="s">
        <v>179</v>
      </c>
      <c r="E3478">
        <v>0.2459509974550223</v>
      </c>
      <c r="F3478">
        <v>0.49458511380413422</v>
      </c>
      <c r="G3478">
        <v>0.25946388874084342</v>
      </c>
      <c r="H3478">
        <v>4.0999999999999996</v>
      </c>
      <c r="I3478">
        <v>1.88</v>
      </c>
      <c r="J3478">
        <v>3.3</v>
      </c>
      <c r="K3478" t="s">
        <v>30</v>
      </c>
      <c r="L3478" t="s">
        <v>30</v>
      </c>
      <c r="M3478" t="s">
        <v>30</v>
      </c>
      <c r="N3478">
        <v>0</v>
      </c>
      <c r="O3478">
        <v>1</v>
      </c>
      <c r="P3478">
        <v>0</v>
      </c>
      <c r="Q3478">
        <f t="shared" si="648"/>
        <v>0</v>
      </c>
      <c r="R3478">
        <f t="shared" si="649"/>
        <v>0</v>
      </c>
      <c r="S3478">
        <f t="shared" si="650"/>
        <v>0</v>
      </c>
      <c r="T3478">
        <f t="shared" si="651"/>
        <v>0</v>
      </c>
      <c r="U3478">
        <f t="shared" si="652"/>
        <v>0</v>
      </c>
      <c r="V3478">
        <f t="shared" si="653"/>
        <v>0</v>
      </c>
      <c r="AL3478">
        <f t="shared" si="654"/>
        <v>0</v>
      </c>
      <c r="AM3478">
        <f t="shared" si="655"/>
        <v>0</v>
      </c>
      <c r="AN3478">
        <f t="shared" si="656"/>
        <v>0</v>
      </c>
      <c r="AO3478" t="str">
        <f t="shared" si="657"/>
        <v/>
      </c>
      <c r="AP3478" t="str">
        <f t="shared" si="658"/>
        <v/>
      </c>
      <c r="AQ3478" t="str">
        <f t="shared" si="659"/>
        <v/>
      </c>
    </row>
    <row r="3479" spans="1:43" x14ac:dyDescent="0.3">
      <c r="A3479" t="s">
        <v>671</v>
      </c>
      <c r="B3479" t="s">
        <v>436</v>
      </c>
      <c r="C3479" t="s">
        <v>362</v>
      </c>
      <c r="D3479" t="s">
        <v>179</v>
      </c>
      <c r="E3479">
        <v>0.60170519122969701</v>
      </c>
      <c r="F3479">
        <v>0.15493476439801029</v>
      </c>
      <c r="G3479">
        <v>0.24336004437229269</v>
      </c>
      <c r="H3479">
        <v>1.47</v>
      </c>
      <c r="I3479">
        <v>7.9</v>
      </c>
      <c r="J3479">
        <v>3.7</v>
      </c>
      <c r="K3479" t="s">
        <v>30</v>
      </c>
      <c r="L3479" t="s">
        <v>30</v>
      </c>
      <c r="M3479" t="s">
        <v>30</v>
      </c>
      <c r="N3479">
        <v>1</v>
      </c>
      <c r="O3479">
        <v>0</v>
      </c>
      <c r="P3479">
        <v>0</v>
      </c>
      <c r="Q3479">
        <f t="shared" si="648"/>
        <v>0</v>
      </c>
      <c r="R3479">
        <f t="shared" si="649"/>
        <v>0</v>
      </c>
      <c r="S3479">
        <f t="shared" si="650"/>
        <v>0</v>
      </c>
      <c r="T3479">
        <f t="shared" si="651"/>
        <v>0</v>
      </c>
      <c r="U3479">
        <f t="shared" si="652"/>
        <v>0</v>
      </c>
      <c r="V3479">
        <f t="shared" si="653"/>
        <v>0</v>
      </c>
      <c r="AL3479">
        <f t="shared" si="654"/>
        <v>0</v>
      </c>
      <c r="AM3479">
        <f t="shared" si="655"/>
        <v>0</v>
      </c>
      <c r="AN3479">
        <f t="shared" si="656"/>
        <v>0</v>
      </c>
      <c r="AO3479" t="str">
        <f t="shared" si="657"/>
        <v/>
      </c>
      <c r="AP3479" t="str">
        <f t="shared" si="658"/>
        <v/>
      </c>
      <c r="AQ3479" t="str">
        <f t="shared" si="659"/>
        <v/>
      </c>
    </row>
    <row r="3480" spans="1:43" x14ac:dyDescent="0.3">
      <c r="A3480" t="s">
        <v>671</v>
      </c>
      <c r="B3480" t="s">
        <v>385</v>
      </c>
      <c r="C3480" t="s">
        <v>361</v>
      </c>
      <c r="D3480" t="s">
        <v>179</v>
      </c>
      <c r="E3480">
        <v>0.41303065497041419</v>
      </c>
      <c r="F3480">
        <v>0.27528788873167848</v>
      </c>
      <c r="G3480">
        <v>0.31168145629790722</v>
      </c>
      <c r="H3480">
        <v>1.91</v>
      </c>
      <c r="I3480">
        <v>4.3</v>
      </c>
      <c r="J3480">
        <v>3.05</v>
      </c>
      <c r="K3480" t="s">
        <v>30</v>
      </c>
      <c r="L3480" t="s">
        <v>30</v>
      </c>
      <c r="M3480" t="s">
        <v>30</v>
      </c>
      <c r="N3480">
        <v>1</v>
      </c>
      <c r="O3480">
        <v>0</v>
      </c>
      <c r="P3480">
        <v>0</v>
      </c>
      <c r="Q3480">
        <f t="shared" si="648"/>
        <v>0</v>
      </c>
      <c r="R3480">
        <f t="shared" si="649"/>
        <v>0</v>
      </c>
      <c r="S3480">
        <f t="shared" si="650"/>
        <v>0</v>
      </c>
      <c r="T3480">
        <f t="shared" si="651"/>
        <v>0</v>
      </c>
      <c r="U3480">
        <f t="shared" si="652"/>
        <v>0</v>
      </c>
      <c r="V3480">
        <f t="shared" si="653"/>
        <v>0</v>
      </c>
      <c r="AL3480">
        <f t="shared" si="654"/>
        <v>0</v>
      </c>
      <c r="AM3480">
        <f t="shared" si="655"/>
        <v>0</v>
      </c>
      <c r="AN3480">
        <f t="shared" si="656"/>
        <v>0</v>
      </c>
      <c r="AO3480" t="str">
        <f t="shared" si="657"/>
        <v/>
      </c>
      <c r="AP3480" t="str">
        <f t="shared" si="658"/>
        <v/>
      </c>
      <c r="AQ3480" t="str">
        <f t="shared" si="659"/>
        <v/>
      </c>
    </row>
    <row r="3481" spans="1:43" x14ac:dyDescent="0.3">
      <c r="A3481" t="s">
        <v>671</v>
      </c>
      <c r="B3481" t="s">
        <v>428</v>
      </c>
      <c r="C3481" t="s">
        <v>474</v>
      </c>
      <c r="D3481" t="s">
        <v>179</v>
      </c>
      <c r="E3481">
        <v>0.25241036188450611</v>
      </c>
      <c r="F3481">
        <v>0.46003054233757718</v>
      </c>
      <c r="G3481">
        <v>0.28755909577791672</v>
      </c>
      <c r="H3481">
        <v>4.1500000000000004</v>
      </c>
      <c r="I3481">
        <v>1.95</v>
      </c>
      <c r="J3481">
        <v>3.05</v>
      </c>
      <c r="K3481" t="s">
        <v>30</v>
      </c>
      <c r="L3481" t="s">
        <v>30</v>
      </c>
      <c r="M3481" t="s">
        <v>30</v>
      </c>
      <c r="N3481">
        <v>0</v>
      </c>
      <c r="O3481">
        <v>0</v>
      </c>
      <c r="P3481">
        <v>1</v>
      </c>
      <c r="Q3481">
        <f t="shared" si="648"/>
        <v>0</v>
      </c>
      <c r="R3481">
        <f t="shared" si="649"/>
        <v>0</v>
      </c>
      <c r="S3481">
        <f t="shared" si="650"/>
        <v>0</v>
      </c>
      <c r="T3481">
        <f t="shared" si="651"/>
        <v>0</v>
      </c>
      <c r="U3481">
        <f t="shared" si="652"/>
        <v>0</v>
      </c>
      <c r="V3481">
        <f t="shared" si="653"/>
        <v>0</v>
      </c>
      <c r="AL3481">
        <f t="shared" si="654"/>
        <v>0</v>
      </c>
      <c r="AM3481">
        <f t="shared" si="655"/>
        <v>0</v>
      </c>
      <c r="AN3481">
        <f t="shared" si="656"/>
        <v>0</v>
      </c>
      <c r="AO3481" t="str">
        <f t="shared" si="657"/>
        <v/>
      </c>
      <c r="AP3481" t="str">
        <f t="shared" si="658"/>
        <v/>
      </c>
      <c r="AQ3481" t="str">
        <f t="shared" si="659"/>
        <v/>
      </c>
    </row>
    <row r="3482" spans="1:43" x14ac:dyDescent="0.3">
      <c r="A3482" t="s">
        <v>682</v>
      </c>
      <c r="B3482" t="s">
        <v>219</v>
      </c>
      <c r="C3482" t="s">
        <v>456</v>
      </c>
      <c r="D3482" t="s">
        <v>151</v>
      </c>
      <c r="E3482">
        <v>0.24180278746202391</v>
      </c>
      <c r="F3482">
        <v>0.49842920247913219</v>
      </c>
      <c r="G3482">
        <v>0.25976801005884398</v>
      </c>
      <c r="H3482">
        <v>3.45</v>
      </c>
      <c r="I3482">
        <v>2</v>
      </c>
      <c r="J3482">
        <v>3.75</v>
      </c>
      <c r="K3482" t="s">
        <v>30</v>
      </c>
      <c r="L3482" t="s">
        <v>30</v>
      </c>
      <c r="M3482" t="s">
        <v>43</v>
      </c>
      <c r="N3482">
        <v>1</v>
      </c>
      <c r="O3482">
        <v>0</v>
      </c>
      <c r="P3482">
        <v>0</v>
      </c>
      <c r="Q3482">
        <f t="shared" si="648"/>
        <v>0</v>
      </c>
      <c r="R3482">
        <f t="shared" si="649"/>
        <v>0</v>
      </c>
      <c r="S3482">
        <f t="shared" si="650"/>
        <v>0</v>
      </c>
      <c r="T3482">
        <f t="shared" si="651"/>
        <v>0</v>
      </c>
      <c r="U3482">
        <f t="shared" si="652"/>
        <v>0</v>
      </c>
      <c r="V3482">
        <f t="shared" si="653"/>
        <v>0</v>
      </c>
      <c r="AL3482">
        <f t="shared" si="654"/>
        <v>0</v>
      </c>
      <c r="AM3482">
        <f t="shared" si="655"/>
        <v>0</v>
      </c>
      <c r="AN3482">
        <f t="shared" si="656"/>
        <v>0</v>
      </c>
      <c r="AO3482" t="str">
        <f t="shared" si="657"/>
        <v/>
      </c>
      <c r="AP3482" t="str">
        <f t="shared" si="658"/>
        <v/>
      </c>
      <c r="AQ3482" t="str">
        <f t="shared" si="659"/>
        <v/>
      </c>
    </row>
    <row r="3483" spans="1:43" x14ac:dyDescent="0.3">
      <c r="A3483" t="s">
        <v>683</v>
      </c>
      <c r="B3483" t="s">
        <v>262</v>
      </c>
      <c r="C3483" t="s">
        <v>95</v>
      </c>
      <c r="D3483" t="s">
        <v>490</v>
      </c>
      <c r="E3483">
        <v>0.2220799813023141</v>
      </c>
      <c r="F3483">
        <v>0.54204849869029736</v>
      </c>
      <c r="G3483">
        <v>0.23587152000738851</v>
      </c>
      <c r="H3483">
        <v>4.8899999999999997</v>
      </c>
      <c r="I3483">
        <v>1.97</v>
      </c>
      <c r="J3483">
        <v>3.47</v>
      </c>
      <c r="K3483" t="s">
        <v>30</v>
      </c>
      <c r="L3483" t="s">
        <v>30</v>
      </c>
      <c r="M3483" t="s">
        <v>30</v>
      </c>
      <c r="N3483">
        <v>1</v>
      </c>
      <c r="O3483">
        <v>0</v>
      </c>
      <c r="P3483">
        <v>0</v>
      </c>
      <c r="Q3483">
        <f t="shared" si="648"/>
        <v>0</v>
      </c>
      <c r="R3483">
        <f t="shared" si="649"/>
        <v>0</v>
      </c>
      <c r="S3483">
        <f t="shared" si="650"/>
        <v>0</v>
      </c>
      <c r="T3483">
        <f t="shared" si="651"/>
        <v>0</v>
      </c>
      <c r="U3483">
        <f t="shared" si="652"/>
        <v>0</v>
      </c>
      <c r="V3483">
        <f t="shared" si="653"/>
        <v>0</v>
      </c>
      <c r="AL3483">
        <f t="shared" si="654"/>
        <v>0</v>
      </c>
      <c r="AM3483">
        <f t="shared" si="655"/>
        <v>0</v>
      </c>
      <c r="AN3483">
        <f t="shared" si="656"/>
        <v>0</v>
      </c>
      <c r="AO3483" t="str">
        <f t="shared" si="657"/>
        <v/>
      </c>
      <c r="AP3483" t="str">
        <f t="shared" si="658"/>
        <v/>
      </c>
      <c r="AQ3483" t="str">
        <f t="shared" si="659"/>
        <v/>
      </c>
    </row>
    <row r="3484" spans="1:43" x14ac:dyDescent="0.3">
      <c r="A3484" t="s">
        <v>683</v>
      </c>
      <c r="B3484" t="s">
        <v>575</v>
      </c>
      <c r="C3484" t="s">
        <v>585</v>
      </c>
      <c r="D3484" t="s">
        <v>667</v>
      </c>
      <c r="E3484">
        <v>0.30020672187654113</v>
      </c>
      <c r="F3484">
        <v>0.41767767911937181</v>
      </c>
      <c r="G3484">
        <v>0.28211559900408723</v>
      </c>
      <c r="H3484">
        <v>1.0009999999999999</v>
      </c>
      <c r="I3484">
        <v>1.0009999999999999</v>
      </c>
      <c r="J3484">
        <v>1.0009999999999999</v>
      </c>
      <c r="N3484">
        <v>1</v>
      </c>
      <c r="O3484">
        <v>0</v>
      </c>
      <c r="P3484">
        <v>0</v>
      </c>
      <c r="Q3484">
        <f t="shared" si="648"/>
        <v>0</v>
      </c>
      <c r="R3484">
        <f t="shared" si="649"/>
        <v>0</v>
      </c>
      <c r="S3484">
        <f t="shared" si="650"/>
        <v>0</v>
      </c>
      <c r="T3484">
        <f t="shared" si="651"/>
        <v>0</v>
      </c>
      <c r="U3484">
        <f t="shared" si="652"/>
        <v>0</v>
      </c>
      <c r="V3484">
        <f t="shared" si="653"/>
        <v>0</v>
      </c>
      <c r="AL3484">
        <f t="shared" si="654"/>
        <v>0</v>
      </c>
      <c r="AM3484">
        <f t="shared" si="655"/>
        <v>0</v>
      </c>
      <c r="AN3484">
        <f t="shared" si="656"/>
        <v>0</v>
      </c>
      <c r="AO3484" t="str">
        <f t="shared" si="657"/>
        <v/>
      </c>
      <c r="AP3484" t="str">
        <f t="shared" si="658"/>
        <v/>
      </c>
      <c r="AQ3484" t="str">
        <f t="shared" si="659"/>
        <v/>
      </c>
    </row>
    <row r="3485" spans="1:43" x14ac:dyDescent="0.3">
      <c r="A3485" t="s">
        <v>683</v>
      </c>
      <c r="B3485" t="s">
        <v>572</v>
      </c>
      <c r="C3485" t="s">
        <v>642</v>
      </c>
      <c r="D3485" t="s">
        <v>667</v>
      </c>
      <c r="E3485">
        <v>0.26468477945193702</v>
      </c>
      <c r="F3485">
        <v>0.47285376632334269</v>
      </c>
      <c r="G3485">
        <v>0.26246145422472023</v>
      </c>
      <c r="H3485">
        <v>1.0009999999999999</v>
      </c>
      <c r="I3485">
        <v>1.0009999999999999</v>
      </c>
      <c r="J3485">
        <v>1.0009999999999999</v>
      </c>
      <c r="N3485">
        <v>1</v>
      </c>
      <c r="O3485">
        <v>0</v>
      </c>
      <c r="P3485">
        <v>0</v>
      </c>
      <c r="Q3485">
        <f t="shared" si="648"/>
        <v>0</v>
      </c>
      <c r="R3485">
        <f t="shared" si="649"/>
        <v>0</v>
      </c>
      <c r="S3485">
        <f t="shared" si="650"/>
        <v>0</v>
      </c>
      <c r="T3485">
        <f t="shared" si="651"/>
        <v>0</v>
      </c>
      <c r="U3485">
        <f t="shared" si="652"/>
        <v>0</v>
      </c>
      <c r="V3485">
        <f t="shared" si="653"/>
        <v>0</v>
      </c>
      <c r="AL3485">
        <f t="shared" si="654"/>
        <v>0</v>
      </c>
      <c r="AM3485">
        <f t="shared" si="655"/>
        <v>0</v>
      </c>
      <c r="AN3485">
        <f t="shared" si="656"/>
        <v>0</v>
      </c>
      <c r="AO3485" t="str">
        <f t="shared" si="657"/>
        <v/>
      </c>
      <c r="AP3485" t="str">
        <f t="shared" si="658"/>
        <v/>
      </c>
      <c r="AQ3485" t="str">
        <f t="shared" si="659"/>
        <v/>
      </c>
    </row>
    <row r="3486" spans="1:43" x14ac:dyDescent="0.3">
      <c r="A3486" t="s">
        <v>684</v>
      </c>
      <c r="B3486" t="s">
        <v>676</v>
      </c>
      <c r="C3486" t="s">
        <v>673</v>
      </c>
      <c r="D3486" t="s">
        <v>662</v>
      </c>
      <c r="E3486">
        <v>0.53351954450842731</v>
      </c>
      <c r="F3486">
        <v>0.19315049742628251</v>
      </c>
      <c r="G3486">
        <v>0.2733299580652902</v>
      </c>
      <c r="H3486">
        <v>1.0009999999999999</v>
      </c>
      <c r="I3486">
        <v>1.0009999999999999</v>
      </c>
      <c r="J3486">
        <v>1.0009999999999999</v>
      </c>
      <c r="N3486">
        <v>1</v>
      </c>
      <c r="O3486">
        <v>0</v>
      </c>
      <c r="P3486">
        <v>0</v>
      </c>
      <c r="Q3486">
        <f t="shared" si="648"/>
        <v>0</v>
      </c>
      <c r="R3486">
        <f t="shared" si="649"/>
        <v>0</v>
      </c>
      <c r="S3486">
        <f t="shared" si="650"/>
        <v>0</v>
      </c>
      <c r="T3486">
        <f t="shared" si="651"/>
        <v>0</v>
      </c>
      <c r="U3486">
        <f t="shared" si="652"/>
        <v>0</v>
      </c>
      <c r="V3486">
        <f t="shared" si="653"/>
        <v>0</v>
      </c>
      <c r="AL3486">
        <f t="shared" si="654"/>
        <v>0</v>
      </c>
      <c r="AM3486">
        <f t="shared" si="655"/>
        <v>0</v>
      </c>
      <c r="AN3486">
        <f t="shared" si="656"/>
        <v>0</v>
      </c>
      <c r="AO3486" t="str">
        <f t="shared" si="657"/>
        <v/>
      </c>
      <c r="AP3486" t="str">
        <f t="shared" si="658"/>
        <v/>
      </c>
      <c r="AQ3486" t="str">
        <f t="shared" si="659"/>
        <v/>
      </c>
    </row>
    <row r="3487" spans="1:43" x14ac:dyDescent="0.3">
      <c r="A3487" t="s">
        <v>684</v>
      </c>
      <c r="B3487" t="s">
        <v>660</v>
      </c>
      <c r="C3487" t="s">
        <v>665</v>
      </c>
      <c r="D3487" t="s">
        <v>662</v>
      </c>
      <c r="E3487">
        <v>0.34764213396338939</v>
      </c>
      <c r="F3487">
        <v>0.34381029075324648</v>
      </c>
      <c r="G3487">
        <v>0.30854757528336407</v>
      </c>
      <c r="H3487">
        <v>1.0009999999999999</v>
      </c>
      <c r="I3487">
        <v>1.0009999999999999</v>
      </c>
      <c r="J3487">
        <v>1.0009999999999999</v>
      </c>
      <c r="N3487">
        <v>1</v>
      </c>
      <c r="O3487">
        <v>0</v>
      </c>
      <c r="P3487">
        <v>0</v>
      </c>
      <c r="Q3487">
        <f t="shared" si="648"/>
        <v>0</v>
      </c>
      <c r="R3487">
        <f t="shared" si="649"/>
        <v>0</v>
      </c>
      <c r="S3487">
        <f t="shared" si="650"/>
        <v>0</v>
      </c>
      <c r="T3487">
        <f t="shared" si="651"/>
        <v>0</v>
      </c>
      <c r="U3487">
        <f t="shared" si="652"/>
        <v>0</v>
      </c>
      <c r="V3487">
        <f t="shared" si="653"/>
        <v>0</v>
      </c>
      <c r="AL3487">
        <f t="shared" si="654"/>
        <v>0</v>
      </c>
      <c r="AM3487">
        <f t="shared" si="655"/>
        <v>0</v>
      </c>
      <c r="AN3487">
        <f t="shared" si="656"/>
        <v>0</v>
      </c>
      <c r="AO3487" t="str">
        <f t="shared" si="657"/>
        <v/>
      </c>
      <c r="AP3487" t="str">
        <f t="shared" si="658"/>
        <v/>
      </c>
      <c r="AQ3487" t="str">
        <f t="shared" si="659"/>
        <v/>
      </c>
    </row>
    <row r="3488" spans="1:43" x14ac:dyDescent="0.3">
      <c r="A3488" t="s">
        <v>684</v>
      </c>
      <c r="B3488" t="s">
        <v>681</v>
      </c>
      <c r="C3488" t="s">
        <v>678</v>
      </c>
      <c r="D3488" t="s">
        <v>662</v>
      </c>
      <c r="E3488">
        <v>0.36942041709679468</v>
      </c>
      <c r="F3488">
        <v>0.32502240811123467</v>
      </c>
      <c r="G3488">
        <v>0.3055571747919707</v>
      </c>
      <c r="H3488">
        <v>1.0009999999999999</v>
      </c>
      <c r="I3488">
        <v>1.0009999999999999</v>
      </c>
      <c r="J3488">
        <v>1.0009999999999999</v>
      </c>
      <c r="N3488">
        <v>0</v>
      </c>
      <c r="O3488">
        <v>0</v>
      </c>
      <c r="P3488">
        <v>1</v>
      </c>
      <c r="Q3488">
        <f t="shared" si="648"/>
        <v>0</v>
      </c>
      <c r="R3488">
        <f t="shared" si="649"/>
        <v>0</v>
      </c>
      <c r="S3488">
        <f t="shared" si="650"/>
        <v>0</v>
      </c>
      <c r="T3488">
        <f t="shared" si="651"/>
        <v>0</v>
      </c>
      <c r="U3488">
        <f t="shared" si="652"/>
        <v>0</v>
      </c>
      <c r="V3488">
        <f t="shared" si="653"/>
        <v>0</v>
      </c>
      <c r="AL3488">
        <f t="shared" si="654"/>
        <v>0</v>
      </c>
      <c r="AM3488">
        <f t="shared" si="655"/>
        <v>0</v>
      </c>
      <c r="AN3488">
        <f t="shared" si="656"/>
        <v>0</v>
      </c>
      <c r="AO3488" t="str">
        <f t="shared" si="657"/>
        <v/>
      </c>
      <c r="AP3488" t="str">
        <f t="shared" si="658"/>
        <v/>
      </c>
      <c r="AQ3488" t="str">
        <f t="shared" si="659"/>
        <v/>
      </c>
    </row>
    <row r="3489" spans="1:43" x14ac:dyDescent="0.3">
      <c r="A3489" t="s">
        <v>684</v>
      </c>
      <c r="B3489" t="s">
        <v>675</v>
      </c>
      <c r="C3489" t="s">
        <v>661</v>
      </c>
      <c r="D3489" t="s">
        <v>662</v>
      </c>
      <c r="E3489">
        <v>0.36542828247165698</v>
      </c>
      <c r="F3489">
        <v>0.31830604757552622</v>
      </c>
      <c r="G3489">
        <v>0.31626566995281669</v>
      </c>
      <c r="H3489">
        <v>1.0009999999999999</v>
      </c>
      <c r="I3489">
        <v>1.0009999999999999</v>
      </c>
      <c r="J3489">
        <v>1.0009999999999999</v>
      </c>
      <c r="N3489">
        <v>1</v>
      </c>
      <c r="O3489">
        <v>0</v>
      </c>
      <c r="P3489">
        <v>0</v>
      </c>
      <c r="Q3489">
        <f t="shared" si="648"/>
        <v>0</v>
      </c>
      <c r="R3489">
        <f t="shared" si="649"/>
        <v>0</v>
      </c>
      <c r="S3489">
        <f t="shared" si="650"/>
        <v>0</v>
      </c>
      <c r="T3489">
        <f t="shared" si="651"/>
        <v>0</v>
      </c>
      <c r="U3489">
        <f t="shared" si="652"/>
        <v>0</v>
      </c>
      <c r="V3489">
        <f t="shared" si="653"/>
        <v>0</v>
      </c>
      <c r="AL3489">
        <f t="shared" si="654"/>
        <v>0</v>
      </c>
      <c r="AM3489">
        <f t="shared" si="655"/>
        <v>0</v>
      </c>
      <c r="AN3489">
        <f t="shared" si="656"/>
        <v>0</v>
      </c>
      <c r="AO3489" t="str">
        <f t="shared" si="657"/>
        <v/>
      </c>
      <c r="AP3489" t="str">
        <f t="shared" si="658"/>
        <v/>
      </c>
      <c r="AQ3489" t="str">
        <f t="shared" si="659"/>
        <v/>
      </c>
    </row>
    <row r="3490" spans="1:43" x14ac:dyDescent="0.3">
      <c r="A3490" t="s">
        <v>684</v>
      </c>
      <c r="B3490" t="s">
        <v>677</v>
      </c>
      <c r="C3490" t="s">
        <v>672</v>
      </c>
      <c r="D3490" t="s">
        <v>662</v>
      </c>
      <c r="E3490">
        <v>0.63065874313233072</v>
      </c>
      <c r="F3490">
        <v>0.1446744121741704</v>
      </c>
      <c r="G3490">
        <v>0.2246668446934989</v>
      </c>
      <c r="H3490">
        <v>1.0009999999999999</v>
      </c>
      <c r="I3490">
        <v>1.0009999999999999</v>
      </c>
      <c r="J3490">
        <v>1.0009999999999999</v>
      </c>
      <c r="N3490">
        <v>1</v>
      </c>
      <c r="O3490">
        <v>0</v>
      </c>
      <c r="P3490">
        <v>0</v>
      </c>
      <c r="Q3490">
        <f t="shared" si="648"/>
        <v>0</v>
      </c>
      <c r="R3490">
        <f t="shared" si="649"/>
        <v>0</v>
      </c>
      <c r="S3490">
        <f t="shared" si="650"/>
        <v>0</v>
      </c>
      <c r="T3490">
        <f t="shared" si="651"/>
        <v>0</v>
      </c>
      <c r="U3490">
        <f t="shared" si="652"/>
        <v>0</v>
      </c>
      <c r="V3490">
        <f t="shared" si="653"/>
        <v>0</v>
      </c>
      <c r="AL3490">
        <f t="shared" si="654"/>
        <v>0</v>
      </c>
      <c r="AM3490">
        <f t="shared" si="655"/>
        <v>0</v>
      </c>
      <c r="AN3490">
        <f t="shared" si="656"/>
        <v>0</v>
      </c>
      <c r="AO3490" t="str">
        <f t="shared" si="657"/>
        <v/>
      </c>
      <c r="AP3490" t="str">
        <f t="shared" si="658"/>
        <v/>
      </c>
      <c r="AQ3490" t="str">
        <f t="shared" si="659"/>
        <v/>
      </c>
    </row>
    <row r="3491" spans="1:43" x14ac:dyDescent="0.3">
      <c r="A3491" t="s">
        <v>684</v>
      </c>
      <c r="B3491" t="s">
        <v>679</v>
      </c>
      <c r="C3491" t="s">
        <v>664</v>
      </c>
      <c r="D3491" t="s">
        <v>662</v>
      </c>
      <c r="E3491">
        <v>0.20157221352494539</v>
      </c>
      <c r="F3491">
        <v>0.57276253976195368</v>
      </c>
      <c r="G3491">
        <v>0.2256652467131009</v>
      </c>
      <c r="H3491">
        <v>1.0009999999999999</v>
      </c>
      <c r="I3491">
        <v>1.0009999999999999</v>
      </c>
      <c r="J3491">
        <v>1.0009999999999999</v>
      </c>
      <c r="N3491">
        <v>0</v>
      </c>
      <c r="O3491">
        <v>1</v>
      </c>
      <c r="P3491">
        <v>0</v>
      </c>
      <c r="Q3491">
        <f t="shared" si="648"/>
        <v>0</v>
      </c>
      <c r="R3491">
        <f t="shared" si="649"/>
        <v>0</v>
      </c>
      <c r="S3491">
        <f t="shared" si="650"/>
        <v>0</v>
      </c>
      <c r="T3491">
        <f t="shared" si="651"/>
        <v>0</v>
      </c>
      <c r="U3491">
        <f t="shared" si="652"/>
        <v>0</v>
      </c>
      <c r="V3491">
        <f t="shared" si="653"/>
        <v>0</v>
      </c>
      <c r="AL3491">
        <f t="shared" si="654"/>
        <v>0</v>
      </c>
      <c r="AM3491">
        <f t="shared" si="655"/>
        <v>0</v>
      </c>
      <c r="AN3491">
        <f t="shared" si="656"/>
        <v>0</v>
      </c>
      <c r="AO3491" t="str">
        <f t="shared" si="657"/>
        <v/>
      </c>
      <c r="AP3491" t="str">
        <f t="shared" si="658"/>
        <v/>
      </c>
      <c r="AQ3491" t="str">
        <f t="shared" si="659"/>
        <v/>
      </c>
    </row>
    <row r="3492" spans="1:43" x14ac:dyDescent="0.3">
      <c r="A3492" t="s">
        <v>684</v>
      </c>
      <c r="B3492" t="s">
        <v>685</v>
      </c>
      <c r="C3492" t="s">
        <v>680</v>
      </c>
      <c r="D3492" t="s">
        <v>662</v>
      </c>
      <c r="E3492">
        <v>0.3554661392531569</v>
      </c>
      <c r="F3492">
        <v>0.32229696709119859</v>
      </c>
      <c r="G3492">
        <v>0.32223689365564462</v>
      </c>
      <c r="H3492">
        <v>1.0009999999999999</v>
      </c>
      <c r="I3492">
        <v>1.0009999999999999</v>
      </c>
      <c r="J3492">
        <v>1.0009999999999999</v>
      </c>
      <c r="N3492">
        <v>0</v>
      </c>
      <c r="O3492">
        <v>1</v>
      </c>
      <c r="P3492">
        <v>0</v>
      </c>
      <c r="Q3492">
        <f t="shared" si="648"/>
        <v>0</v>
      </c>
      <c r="R3492">
        <f t="shared" si="649"/>
        <v>0</v>
      </c>
      <c r="S3492">
        <f t="shared" si="650"/>
        <v>0</v>
      </c>
      <c r="T3492">
        <f t="shared" si="651"/>
        <v>0</v>
      </c>
      <c r="U3492">
        <f t="shared" si="652"/>
        <v>0</v>
      </c>
      <c r="V3492">
        <f t="shared" si="653"/>
        <v>0</v>
      </c>
      <c r="AL3492">
        <f t="shared" si="654"/>
        <v>0</v>
      </c>
      <c r="AM3492">
        <f t="shared" si="655"/>
        <v>0</v>
      </c>
      <c r="AN3492">
        <f t="shared" si="656"/>
        <v>0</v>
      </c>
      <c r="AO3492" t="str">
        <f t="shared" si="657"/>
        <v/>
      </c>
      <c r="AP3492" t="str">
        <f t="shared" si="658"/>
        <v/>
      </c>
      <c r="AQ3492" t="str">
        <f t="shared" si="659"/>
        <v/>
      </c>
    </row>
    <row r="3493" spans="1:43" x14ac:dyDescent="0.3">
      <c r="A3493" t="s">
        <v>684</v>
      </c>
      <c r="B3493" t="s">
        <v>498</v>
      </c>
      <c r="C3493" t="s">
        <v>674</v>
      </c>
      <c r="D3493" t="s">
        <v>662</v>
      </c>
      <c r="E3493">
        <v>0.45487356873775547</v>
      </c>
      <c r="F3493">
        <v>0.27545376127960519</v>
      </c>
      <c r="G3493">
        <v>0.26967266998263922</v>
      </c>
      <c r="H3493">
        <v>1.0009999999999999</v>
      </c>
      <c r="I3493">
        <v>1.0009999999999999</v>
      </c>
      <c r="J3493">
        <v>1.0009999999999999</v>
      </c>
      <c r="N3493">
        <v>0</v>
      </c>
      <c r="O3493">
        <v>1</v>
      </c>
      <c r="P3493">
        <v>0</v>
      </c>
      <c r="Q3493">
        <f t="shared" si="648"/>
        <v>0</v>
      </c>
      <c r="R3493">
        <f t="shared" si="649"/>
        <v>0</v>
      </c>
      <c r="S3493">
        <f t="shared" si="650"/>
        <v>0</v>
      </c>
      <c r="T3493">
        <f t="shared" si="651"/>
        <v>0</v>
      </c>
      <c r="U3493">
        <f t="shared" si="652"/>
        <v>0</v>
      </c>
      <c r="V3493">
        <f t="shared" si="653"/>
        <v>0</v>
      </c>
      <c r="AL3493">
        <f t="shared" si="654"/>
        <v>0</v>
      </c>
      <c r="AM3493">
        <f t="shared" si="655"/>
        <v>0</v>
      </c>
      <c r="AN3493">
        <f t="shared" si="656"/>
        <v>0</v>
      </c>
      <c r="AO3493" t="str">
        <f t="shared" si="657"/>
        <v/>
      </c>
      <c r="AP3493" t="str">
        <f t="shared" si="658"/>
        <v/>
      </c>
      <c r="AQ3493" t="str">
        <f t="shared" si="659"/>
        <v/>
      </c>
    </row>
    <row r="3494" spans="1:43" x14ac:dyDescent="0.3">
      <c r="A3494" t="s">
        <v>684</v>
      </c>
      <c r="B3494" t="s">
        <v>479</v>
      </c>
      <c r="C3494" t="s">
        <v>434</v>
      </c>
      <c r="D3494" t="s">
        <v>63</v>
      </c>
      <c r="E3494">
        <v>0.31300998314520201</v>
      </c>
      <c r="F3494">
        <v>0.39401386567917213</v>
      </c>
      <c r="G3494">
        <v>0.29297615117562598</v>
      </c>
      <c r="H3494">
        <v>2.1800000000000002</v>
      </c>
      <c r="I3494">
        <v>3.45</v>
      </c>
      <c r="J3494">
        <v>3</v>
      </c>
      <c r="K3494" t="s">
        <v>30</v>
      </c>
      <c r="L3494" t="s">
        <v>30</v>
      </c>
      <c r="M3494" t="s">
        <v>30</v>
      </c>
      <c r="N3494">
        <v>0</v>
      </c>
      <c r="O3494">
        <v>0</v>
      </c>
      <c r="P3494">
        <v>1</v>
      </c>
      <c r="Q3494">
        <f t="shared" si="648"/>
        <v>0</v>
      </c>
      <c r="R3494">
        <f t="shared" si="649"/>
        <v>7.4000856239431645E-2</v>
      </c>
      <c r="S3494">
        <f t="shared" si="650"/>
        <v>0</v>
      </c>
      <c r="T3494">
        <f t="shared" si="651"/>
        <v>0</v>
      </c>
      <c r="U3494">
        <f t="shared" si="652"/>
        <v>0</v>
      </c>
      <c r="V3494">
        <f t="shared" si="653"/>
        <v>0</v>
      </c>
      <c r="AL3494">
        <f t="shared" si="654"/>
        <v>0</v>
      </c>
      <c r="AM3494">
        <f t="shared" si="655"/>
        <v>7.4000856239431645E-2</v>
      </c>
      <c r="AN3494">
        <f t="shared" si="656"/>
        <v>0</v>
      </c>
      <c r="AO3494" t="str">
        <f t="shared" si="657"/>
        <v/>
      </c>
      <c r="AP3494">
        <f t="shared" si="658"/>
        <v>-7.4000856239431645E-2</v>
      </c>
      <c r="AQ3494" t="str">
        <f t="shared" si="659"/>
        <v/>
      </c>
    </row>
    <row r="3495" spans="1:43" x14ac:dyDescent="0.3">
      <c r="A3495" t="s">
        <v>686</v>
      </c>
      <c r="B3495" t="s">
        <v>571</v>
      </c>
      <c r="C3495" t="s">
        <v>574</v>
      </c>
      <c r="D3495" t="s">
        <v>667</v>
      </c>
      <c r="E3495">
        <v>0.54124629456383078</v>
      </c>
      <c r="F3495">
        <v>0.18918767283750421</v>
      </c>
      <c r="G3495">
        <v>0.26956603259866502</v>
      </c>
      <c r="H3495">
        <v>1.0009999999999999</v>
      </c>
      <c r="I3495">
        <v>1.0009999999999999</v>
      </c>
      <c r="J3495">
        <v>1.0009999999999999</v>
      </c>
      <c r="N3495">
        <v>1</v>
      </c>
      <c r="O3495">
        <v>0</v>
      </c>
      <c r="P3495">
        <v>0</v>
      </c>
      <c r="Q3495">
        <f t="shared" si="648"/>
        <v>0</v>
      </c>
      <c r="R3495">
        <f t="shared" si="649"/>
        <v>0</v>
      </c>
      <c r="S3495">
        <f t="shared" si="650"/>
        <v>0</v>
      </c>
      <c r="T3495">
        <f t="shared" si="651"/>
        <v>0</v>
      </c>
      <c r="U3495">
        <f t="shared" si="652"/>
        <v>0</v>
      </c>
      <c r="V3495">
        <f t="shared" si="653"/>
        <v>0</v>
      </c>
      <c r="AL3495">
        <f t="shared" si="654"/>
        <v>0</v>
      </c>
      <c r="AM3495">
        <f t="shared" si="655"/>
        <v>0</v>
      </c>
      <c r="AN3495">
        <f t="shared" si="656"/>
        <v>0</v>
      </c>
      <c r="AO3495" t="str">
        <f t="shared" si="657"/>
        <v/>
      </c>
      <c r="AP3495" t="str">
        <f t="shared" si="658"/>
        <v/>
      </c>
      <c r="AQ3495" t="str">
        <f t="shared" si="659"/>
        <v/>
      </c>
    </row>
    <row r="3496" spans="1:43" x14ac:dyDescent="0.3">
      <c r="A3496" t="s">
        <v>687</v>
      </c>
      <c r="B3496" t="s">
        <v>221</v>
      </c>
      <c r="C3496" t="s">
        <v>688</v>
      </c>
      <c r="D3496" t="s">
        <v>151</v>
      </c>
      <c r="E3496">
        <v>0.24493151972736291</v>
      </c>
      <c r="F3496">
        <v>0.48833472149038948</v>
      </c>
      <c r="G3496">
        <v>0.26673375878224759</v>
      </c>
      <c r="H3496">
        <v>3</v>
      </c>
      <c r="I3496">
        <v>2.1</v>
      </c>
      <c r="J3496">
        <v>3.75</v>
      </c>
      <c r="K3496" t="s">
        <v>43</v>
      </c>
      <c r="L3496" t="s">
        <v>43</v>
      </c>
      <c r="M3496" t="s">
        <v>30</v>
      </c>
      <c r="N3496">
        <v>0</v>
      </c>
      <c r="O3496">
        <v>1</v>
      </c>
      <c r="P3496">
        <v>0</v>
      </c>
      <c r="Q3496">
        <f t="shared" si="648"/>
        <v>0</v>
      </c>
      <c r="R3496">
        <f t="shared" si="649"/>
        <v>0</v>
      </c>
      <c r="S3496">
        <f t="shared" si="650"/>
        <v>0</v>
      </c>
      <c r="T3496">
        <f t="shared" si="651"/>
        <v>0</v>
      </c>
      <c r="U3496">
        <f t="shared" si="652"/>
        <v>0</v>
      </c>
      <c r="V3496">
        <f t="shared" si="653"/>
        <v>0</v>
      </c>
      <c r="AL3496">
        <f t="shared" si="654"/>
        <v>0</v>
      </c>
      <c r="AM3496">
        <f t="shared" si="655"/>
        <v>0</v>
      </c>
      <c r="AN3496">
        <f t="shared" si="656"/>
        <v>0</v>
      </c>
      <c r="AO3496" t="str">
        <f t="shared" si="657"/>
        <v/>
      </c>
      <c r="AP3496" t="str">
        <f t="shared" si="658"/>
        <v/>
      </c>
      <c r="AQ3496" t="str">
        <f t="shared" si="659"/>
        <v/>
      </c>
    </row>
    <row r="3497" spans="1:43" x14ac:dyDescent="0.3">
      <c r="A3497" t="s">
        <v>687</v>
      </c>
      <c r="B3497" t="s">
        <v>242</v>
      </c>
      <c r="C3497" t="s">
        <v>331</v>
      </c>
      <c r="D3497" t="s">
        <v>169</v>
      </c>
      <c r="E3497">
        <v>0.38640589736688302</v>
      </c>
      <c r="F3497">
        <v>0.33606785974383191</v>
      </c>
      <c r="G3497">
        <v>0.27752624288928512</v>
      </c>
      <c r="H3497">
        <v>1.82</v>
      </c>
      <c r="I3497">
        <v>4.55</v>
      </c>
      <c r="J3497">
        <v>3.3</v>
      </c>
      <c r="K3497" t="s">
        <v>30</v>
      </c>
      <c r="L3497" t="s">
        <v>30</v>
      </c>
      <c r="M3497" t="s">
        <v>43</v>
      </c>
      <c r="N3497">
        <v>1</v>
      </c>
      <c r="O3497">
        <v>0</v>
      </c>
      <c r="P3497">
        <v>0</v>
      </c>
      <c r="Q3497">
        <f t="shared" si="648"/>
        <v>0</v>
      </c>
      <c r="R3497">
        <f t="shared" si="649"/>
        <v>7.9767606336344721E-2</v>
      </c>
      <c r="S3497">
        <f t="shared" si="650"/>
        <v>0</v>
      </c>
      <c r="T3497">
        <f t="shared" si="651"/>
        <v>0</v>
      </c>
      <c r="U3497">
        <f t="shared" si="652"/>
        <v>0</v>
      </c>
      <c r="V3497">
        <f t="shared" si="653"/>
        <v>0</v>
      </c>
      <c r="AL3497">
        <f t="shared" si="654"/>
        <v>0</v>
      </c>
      <c r="AM3497">
        <f t="shared" si="655"/>
        <v>7.9767606336344721E-2</v>
      </c>
      <c r="AN3497">
        <f t="shared" si="656"/>
        <v>0</v>
      </c>
      <c r="AO3497" t="str">
        <f t="shared" si="657"/>
        <v/>
      </c>
      <c r="AP3497">
        <f t="shared" si="658"/>
        <v>-7.9767606336344721E-2</v>
      </c>
      <c r="AQ3497" t="str">
        <f t="shared" si="659"/>
        <v/>
      </c>
    </row>
    <row r="3498" spans="1:43" x14ac:dyDescent="0.3">
      <c r="A3498" t="s">
        <v>687</v>
      </c>
      <c r="B3498" t="s">
        <v>427</v>
      </c>
      <c r="C3498" t="s">
        <v>346</v>
      </c>
      <c r="D3498" t="s">
        <v>179</v>
      </c>
      <c r="E3498">
        <v>0.41867430008411899</v>
      </c>
      <c r="F3498">
        <v>0.26884345447167612</v>
      </c>
      <c r="G3498">
        <v>0.31248224544420478</v>
      </c>
      <c r="H3498">
        <v>2.15</v>
      </c>
      <c r="I3498">
        <v>3.35</v>
      </c>
      <c r="J3498">
        <v>3</v>
      </c>
      <c r="K3498" t="s">
        <v>43</v>
      </c>
      <c r="L3498" t="s">
        <v>43</v>
      </c>
      <c r="M3498" t="s">
        <v>43</v>
      </c>
      <c r="N3498">
        <v>0</v>
      </c>
      <c r="O3498">
        <v>0</v>
      </c>
      <c r="P3498">
        <v>1</v>
      </c>
      <c r="Q3498">
        <f t="shared" si="648"/>
        <v>0</v>
      </c>
      <c r="R3498">
        <f t="shared" si="649"/>
        <v>0</v>
      </c>
      <c r="S3498">
        <f t="shared" si="650"/>
        <v>0</v>
      </c>
      <c r="T3498">
        <f t="shared" si="651"/>
        <v>0</v>
      </c>
      <c r="U3498">
        <f t="shared" si="652"/>
        <v>0</v>
      </c>
      <c r="V3498">
        <f t="shared" si="653"/>
        <v>0</v>
      </c>
      <c r="AL3498">
        <f t="shared" si="654"/>
        <v>0</v>
      </c>
      <c r="AM3498">
        <f t="shared" si="655"/>
        <v>0</v>
      </c>
      <c r="AN3498">
        <f t="shared" si="656"/>
        <v>0</v>
      </c>
      <c r="AO3498" t="str">
        <f t="shared" si="657"/>
        <v/>
      </c>
      <c r="AP3498" t="str">
        <f t="shared" si="658"/>
        <v/>
      </c>
      <c r="AQ3498" t="str">
        <f t="shared" si="659"/>
        <v/>
      </c>
    </row>
    <row r="3499" spans="1:43" x14ac:dyDescent="0.3">
      <c r="A3499" t="s">
        <v>687</v>
      </c>
      <c r="B3499" t="s">
        <v>633</v>
      </c>
      <c r="C3499" t="s">
        <v>591</v>
      </c>
      <c r="D3499" t="s">
        <v>593</v>
      </c>
      <c r="E3499">
        <v>0.41535404598338649</v>
      </c>
      <c r="F3499">
        <v>0.28471504996780023</v>
      </c>
      <c r="G3499">
        <v>0.29993090404881328</v>
      </c>
      <c r="H3499">
        <v>1.0009999999999999</v>
      </c>
      <c r="I3499">
        <v>1.0009999999999999</v>
      </c>
      <c r="J3499">
        <v>1.0009999999999999</v>
      </c>
      <c r="N3499">
        <v>1</v>
      </c>
      <c r="O3499">
        <v>0</v>
      </c>
      <c r="P3499">
        <v>0</v>
      </c>
      <c r="Q3499">
        <f t="shared" si="648"/>
        <v>0</v>
      </c>
      <c r="R3499">
        <f t="shared" si="649"/>
        <v>0</v>
      </c>
      <c r="S3499">
        <f t="shared" si="650"/>
        <v>0</v>
      </c>
      <c r="T3499">
        <f t="shared" si="651"/>
        <v>0</v>
      </c>
      <c r="U3499">
        <f t="shared" si="652"/>
        <v>0</v>
      </c>
      <c r="V3499">
        <f t="shared" si="653"/>
        <v>0</v>
      </c>
      <c r="AL3499">
        <f t="shared" si="654"/>
        <v>0</v>
      </c>
      <c r="AM3499">
        <f t="shared" si="655"/>
        <v>0</v>
      </c>
      <c r="AN3499">
        <f t="shared" si="656"/>
        <v>0</v>
      </c>
      <c r="AO3499" t="str">
        <f t="shared" si="657"/>
        <v/>
      </c>
      <c r="AP3499" t="str">
        <f t="shared" si="658"/>
        <v/>
      </c>
      <c r="AQ3499" t="str">
        <f t="shared" si="659"/>
        <v/>
      </c>
    </row>
    <row r="3500" spans="1:43" x14ac:dyDescent="0.3">
      <c r="A3500" t="s">
        <v>687</v>
      </c>
      <c r="B3500" t="s">
        <v>610</v>
      </c>
      <c r="C3500" t="s">
        <v>626</v>
      </c>
      <c r="D3500" t="s">
        <v>593</v>
      </c>
      <c r="E3500">
        <v>0.48770073765837069</v>
      </c>
      <c r="F3500">
        <v>0.22708939008475709</v>
      </c>
      <c r="G3500">
        <v>0.28520987225687222</v>
      </c>
      <c r="H3500">
        <v>1.0009999999999999</v>
      </c>
      <c r="I3500">
        <v>1.0009999999999999</v>
      </c>
      <c r="J3500">
        <v>1.0009999999999999</v>
      </c>
      <c r="N3500">
        <v>1</v>
      </c>
      <c r="O3500">
        <v>0</v>
      </c>
      <c r="P3500">
        <v>0</v>
      </c>
      <c r="Q3500">
        <f t="shared" si="648"/>
        <v>0</v>
      </c>
      <c r="R3500">
        <f t="shared" si="649"/>
        <v>0</v>
      </c>
      <c r="S3500">
        <f t="shared" si="650"/>
        <v>0</v>
      </c>
      <c r="T3500">
        <f t="shared" si="651"/>
        <v>0</v>
      </c>
      <c r="U3500">
        <f t="shared" si="652"/>
        <v>0</v>
      </c>
      <c r="V3500">
        <f t="shared" si="653"/>
        <v>0</v>
      </c>
      <c r="AL3500">
        <f t="shared" si="654"/>
        <v>0</v>
      </c>
      <c r="AM3500">
        <f t="shared" si="655"/>
        <v>0</v>
      </c>
      <c r="AN3500">
        <f t="shared" si="656"/>
        <v>0</v>
      </c>
      <c r="AO3500" t="str">
        <f t="shared" si="657"/>
        <v/>
      </c>
      <c r="AP3500" t="str">
        <f t="shared" si="658"/>
        <v/>
      </c>
      <c r="AQ3500" t="str">
        <f t="shared" si="659"/>
        <v/>
      </c>
    </row>
    <row r="3501" spans="1:43" x14ac:dyDescent="0.3">
      <c r="A3501" t="s">
        <v>687</v>
      </c>
      <c r="B3501" t="s">
        <v>625</v>
      </c>
      <c r="C3501" t="s">
        <v>650</v>
      </c>
      <c r="D3501" t="s">
        <v>593</v>
      </c>
      <c r="E3501">
        <v>0.2697436904357699</v>
      </c>
      <c r="F3501">
        <v>0.46754719763507108</v>
      </c>
      <c r="G3501">
        <v>0.26270911192915891</v>
      </c>
      <c r="H3501">
        <v>1.0009999999999999</v>
      </c>
      <c r="I3501">
        <v>1.0009999999999999</v>
      </c>
      <c r="J3501">
        <v>1.0009999999999999</v>
      </c>
      <c r="N3501">
        <v>0</v>
      </c>
      <c r="O3501">
        <v>1</v>
      </c>
      <c r="P3501">
        <v>0</v>
      </c>
      <c r="Q3501">
        <f t="shared" si="648"/>
        <v>0</v>
      </c>
      <c r="R3501">
        <f t="shared" si="649"/>
        <v>0</v>
      </c>
      <c r="S3501">
        <f t="shared" si="650"/>
        <v>0</v>
      </c>
      <c r="T3501">
        <f t="shared" si="651"/>
        <v>0</v>
      </c>
      <c r="U3501">
        <f t="shared" si="652"/>
        <v>0</v>
      </c>
      <c r="V3501">
        <f t="shared" si="653"/>
        <v>0</v>
      </c>
      <c r="AL3501">
        <f t="shared" si="654"/>
        <v>0</v>
      </c>
      <c r="AM3501">
        <f t="shared" si="655"/>
        <v>0</v>
      </c>
      <c r="AN3501">
        <f t="shared" si="656"/>
        <v>0</v>
      </c>
      <c r="AO3501" t="str">
        <f t="shared" si="657"/>
        <v/>
      </c>
      <c r="AP3501" t="str">
        <f t="shared" si="658"/>
        <v/>
      </c>
      <c r="AQ3501" t="str">
        <f t="shared" si="659"/>
        <v/>
      </c>
    </row>
    <row r="3502" spans="1:43" x14ac:dyDescent="0.3">
      <c r="A3502" t="s">
        <v>687</v>
      </c>
      <c r="B3502" t="s">
        <v>110</v>
      </c>
      <c r="C3502" t="s">
        <v>214</v>
      </c>
      <c r="D3502" t="s">
        <v>486</v>
      </c>
      <c r="E3502">
        <v>0.37760157075448769</v>
      </c>
      <c r="F3502">
        <v>0.33609000025218411</v>
      </c>
      <c r="G3502">
        <v>0.28630842899332831</v>
      </c>
      <c r="H3502">
        <v>2</v>
      </c>
      <c r="I3502">
        <v>4.75</v>
      </c>
      <c r="J3502">
        <v>3.45</v>
      </c>
      <c r="K3502" t="s">
        <v>30</v>
      </c>
      <c r="L3502" t="s">
        <v>30</v>
      </c>
      <c r="M3502" t="s">
        <v>30</v>
      </c>
      <c r="N3502">
        <v>0</v>
      </c>
      <c r="O3502">
        <v>1</v>
      </c>
      <c r="P3502">
        <v>0</v>
      </c>
      <c r="Q3502">
        <f t="shared" si="648"/>
        <v>0</v>
      </c>
      <c r="R3502">
        <f t="shared" si="649"/>
        <v>9.0582919588345828E-2</v>
      </c>
      <c r="S3502">
        <f t="shared" si="650"/>
        <v>0</v>
      </c>
      <c r="T3502">
        <f t="shared" si="651"/>
        <v>0</v>
      </c>
      <c r="U3502">
        <f t="shared" si="652"/>
        <v>0.4302688680446427</v>
      </c>
      <c r="V3502">
        <f t="shared" si="653"/>
        <v>0</v>
      </c>
      <c r="AL3502">
        <f t="shared" si="654"/>
        <v>0</v>
      </c>
      <c r="AM3502">
        <f t="shared" si="655"/>
        <v>9.0582919588345828E-2</v>
      </c>
      <c r="AN3502">
        <f t="shared" si="656"/>
        <v>0</v>
      </c>
      <c r="AO3502" t="str">
        <f t="shared" si="657"/>
        <v/>
      </c>
      <c r="AP3502">
        <f t="shared" si="658"/>
        <v>0.33968594845629685</v>
      </c>
      <c r="AQ3502" t="str">
        <f t="shared" si="659"/>
        <v/>
      </c>
    </row>
    <row r="3503" spans="1:43" x14ac:dyDescent="0.3">
      <c r="A3503" t="s">
        <v>687</v>
      </c>
      <c r="B3503" t="s">
        <v>592</v>
      </c>
      <c r="C3503" t="s">
        <v>641</v>
      </c>
      <c r="D3503" t="s">
        <v>593</v>
      </c>
      <c r="E3503">
        <v>0.38862366748111637</v>
      </c>
      <c r="F3503">
        <v>0.30319253090350923</v>
      </c>
      <c r="G3503">
        <v>0.30818380161537451</v>
      </c>
      <c r="H3503">
        <v>1.0009999999999999</v>
      </c>
      <c r="I3503">
        <v>1.0009999999999999</v>
      </c>
      <c r="J3503">
        <v>1.0009999999999999</v>
      </c>
      <c r="N3503">
        <v>0</v>
      </c>
      <c r="O3503">
        <v>0</v>
      </c>
      <c r="P3503">
        <v>1</v>
      </c>
      <c r="Q3503">
        <f t="shared" si="648"/>
        <v>0</v>
      </c>
      <c r="R3503">
        <f t="shared" si="649"/>
        <v>0</v>
      </c>
      <c r="S3503">
        <f t="shared" si="650"/>
        <v>0</v>
      </c>
      <c r="T3503">
        <f t="shared" si="651"/>
        <v>0</v>
      </c>
      <c r="U3503">
        <f t="shared" si="652"/>
        <v>0</v>
      </c>
      <c r="V3503">
        <f t="shared" si="653"/>
        <v>0</v>
      </c>
      <c r="AL3503">
        <f t="shared" si="654"/>
        <v>0</v>
      </c>
      <c r="AM3503">
        <f t="shared" si="655"/>
        <v>0</v>
      </c>
      <c r="AN3503">
        <f t="shared" si="656"/>
        <v>0</v>
      </c>
      <c r="AO3503" t="str">
        <f t="shared" si="657"/>
        <v/>
      </c>
      <c r="AP3503" t="str">
        <f t="shared" si="658"/>
        <v/>
      </c>
      <c r="AQ3503" t="str">
        <f t="shared" si="659"/>
        <v/>
      </c>
    </row>
    <row r="3504" spans="1:43" x14ac:dyDescent="0.3">
      <c r="A3504" t="s">
        <v>687</v>
      </c>
      <c r="B3504" t="s">
        <v>594</v>
      </c>
      <c r="C3504" t="s">
        <v>624</v>
      </c>
      <c r="D3504" t="s">
        <v>593</v>
      </c>
      <c r="E3504">
        <v>0.56884667363363284</v>
      </c>
      <c r="F3504">
        <v>0.17762848340088061</v>
      </c>
      <c r="G3504">
        <v>0.25352484296548661</v>
      </c>
      <c r="H3504">
        <v>1.0009999999999999</v>
      </c>
      <c r="I3504">
        <v>1.0009999999999999</v>
      </c>
      <c r="J3504">
        <v>1.0009999999999999</v>
      </c>
      <c r="N3504">
        <v>0</v>
      </c>
      <c r="O3504">
        <v>1</v>
      </c>
      <c r="P3504">
        <v>0</v>
      </c>
      <c r="Q3504">
        <f t="shared" si="648"/>
        <v>0</v>
      </c>
      <c r="R3504">
        <f t="shared" si="649"/>
        <v>0</v>
      </c>
      <c r="S3504">
        <f t="shared" si="650"/>
        <v>0</v>
      </c>
      <c r="T3504">
        <f t="shared" si="651"/>
        <v>0</v>
      </c>
      <c r="U3504">
        <f t="shared" si="652"/>
        <v>0</v>
      </c>
      <c r="V3504">
        <f t="shared" si="653"/>
        <v>0</v>
      </c>
      <c r="AL3504">
        <f t="shared" si="654"/>
        <v>0</v>
      </c>
      <c r="AM3504">
        <f t="shared" si="655"/>
        <v>0</v>
      </c>
      <c r="AN3504">
        <f t="shared" si="656"/>
        <v>0</v>
      </c>
      <c r="AO3504" t="str">
        <f t="shared" si="657"/>
        <v/>
      </c>
      <c r="AP3504" t="str">
        <f t="shared" si="658"/>
        <v/>
      </c>
      <c r="AQ3504" t="str">
        <f t="shared" si="659"/>
        <v/>
      </c>
    </row>
    <row r="3505" spans="1:43" x14ac:dyDescent="0.3">
      <c r="A3505" t="s">
        <v>687</v>
      </c>
      <c r="B3505" t="s">
        <v>609</v>
      </c>
      <c r="C3505" t="s">
        <v>628</v>
      </c>
      <c r="D3505" t="s">
        <v>593</v>
      </c>
      <c r="E3505">
        <v>0.4955280233991034</v>
      </c>
      <c r="F3505">
        <v>0.23961741374916379</v>
      </c>
      <c r="G3505">
        <v>0.26485456285173281</v>
      </c>
      <c r="H3505">
        <v>1.0009999999999999</v>
      </c>
      <c r="I3505">
        <v>1.0009999999999999</v>
      </c>
      <c r="J3505">
        <v>1.0009999999999999</v>
      </c>
      <c r="N3505">
        <v>1</v>
      </c>
      <c r="O3505">
        <v>0</v>
      </c>
      <c r="P3505">
        <v>0</v>
      </c>
      <c r="Q3505">
        <f t="shared" si="648"/>
        <v>0</v>
      </c>
      <c r="R3505">
        <f t="shared" si="649"/>
        <v>0</v>
      </c>
      <c r="S3505">
        <f t="shared" si="650"/>
        <v>0</v>
      </c>
      <c r="T3505">
        <f t="shared" si="651"/>
        <v>0</v>
      </c>
      <c r="U3505">
        <f t="shared" si="652"/>
        <v>0</v>
      </c>
      <c r="V3505">
        <f t="shared" si="653"/>
        <v>0</v>
      </c>
      <c r="AL3505">
        <f t="shared" si="654"/>
        <v>0</v>
      </c>
      <c r="AM3505">
        <f t="shared" si="655"/>
        <v>0</v>
      </c>
      <c r="AN3505">
        <f t="shared" si="656"/>
        <v>0</v>
      </c>
      <c r="AO3505" t="str">
        <f t="shared" si="657"/>
        <v/>
      </c>
      <c r="AP3505" t="str">
        <f t="shared" si="658"/>
        <v/>
      </c>
      <c r="AQ3505" t="str">
        <f t="shared" si="659"/>
        <v/>
      </c>
    </row>
    <row r="3506" spans="1:43" x14ac:dyDescent="0.3">
      <c r="A3506" t="s">
        <v>687</v>
      </c>
      <c r="B3506" t="s">
        <v>642</v>
      </c>
      <c r="C3506" t="s">
        <v>584</v>
      </c>
      <c r="D3506" t="s">
        <v>667</v>
      </c>
      <c r="E3506">
        <v>0.36625531725340749</v>
      </c>
      <c r="F3506">
        <v>0.32889040800798403</v>
      </c>
      <c r="G3506">
        <v>0.30485427473860849</v>
      </c>
      <c r="H3506">
        <v>1.0009999999999999</v>
      </c>
      <c r="I3506">
        <v>1.0009999999999999</v>
      </c>
      <c r="J3506">
        <v>1.0009999999999999</v>
      </c>
      <c r="N3506">
        <v>1</v>
      </c>
      <c r="O3506">
        <v>0</v>
      </c>
      <c r="P3506">
        <v>0</v>
      </c>
      <c r="Q3506">
        <f t="shared" si="648"/>
        <v>0</v>
      </c>
      <c r="R3506">
        <f t="shared" si="649"/>
        <v>0</v>
      </c>
      <c r="S3506">
        <f t="shared" si="650"/>
        <v>0</v>
      </c>
      <c r="T3506">
        <f t="shared" si="651"/>
        <v>0</v>
      </c>
      <c r="U3506">
        <f t="shared" si="652"/>
        <v>0</v>
      </c>
      <c r="V3506">
        <f t="shared" si="653"/>
        <v>0</v>
      </c>
      <c r="AL3506">
        <f t="shared" si="654"/>
        <v>0</v>
      </c>
      <c r="AM3506">
        <f t="shared" si="655"/>
        <v>0</v>
      </c>
      <c r="AN3506">
        <f t="shared" si="656"/>
        <v>0</v>
      </c>
      <c r="AO3506" t="str">
        <f t="shared" si="657"/>
        <v/>
      </c>
      <c r="AP3506" t="str">
        <f t="shared" si="658"/>
        <v/>
      </c>
      <c r="AQ3506" t="str">
        <f t="shared" si="659"/>
        <v/>
      </c>
    </row>
    <row r="3507" spans="1:43" x14ac:dyDescent="0.3">
      <c r="A3507" t="s">
        <v>689</v>
      </c>
      <c r="B3507" t="s">
        <v>673</v>
      </c>
      <c r="C3507" t="s">
        <v>498</v>
      </c>
      <c r="D3507" t="s">
        <v>662</v>
      </c>
      <c r="E3507">
        <v>0.16959748380863579</v>
      </c>
      <c r="F3507">
        <v>0.63171661667787937</v>
      </c>
      <c r="G3507">
        <v>0.198685899513485</v>
      </c>
      <c r="H3507">
        <v>1.0009999999999999</v>
      </c>
      <c r="I3507">
        <v>1.0009999999999999</v>
      </c>
      <c r="J3507">
        <v>1.0009999999999999</v>
      </c>
      <c r="N3507">
        <v>0</v>
      </c>
      <c r="O3507">
        <v>0</v>
      </c>
      <c r="P3507">
        <v>1</v>
      </c>
      <c r="Q3507">
        <f t="shared" si="648"/>
        <v>0</v>
      </c>
      <c r="R3507">
        <f t="shared" si="649"/>
        <v>0</v>
      </c>
      <c r="S3507">
        <f t="shared" si="650"/>
        <v>0</v>
      </c>
      <c r="T3507">
        <f t="shared" si="651"/>
        <v>0</v>
      </c>
      <c r="U3507">
        <f t="shared" si="652"/>
        <v>0</v>
      </c>
      <c r="V3507">
        <f t="shared" si="653"/>
        <v>0</v>
      </c>
      <c r="AL3507">
        <f t="shared" si="654"/>
        <v>0</v>
      </c>
      <c r="AM3507">
        <f t="shared" si="655"/>
        <v>0</v>
      </c>
      <c r="AN3507">
        <f t="shared" si="656"/>
        <v>0</v>
      </c>
      <c r="AO3507" t="str">
        <f t="shared" si="657"/>
        <v/>
      </c>
      <c r="AP3507" t="str">
        <f t="shared" si="658"/>
        <v/>
      </c>
      <c r="AQ3507" t="str">
        <f t="shared" si="659"/>
        <v/>
      </c>
    </row>
    <row r="3508" spans="1:43" x14ac:dyDescent="0.3">
      <c r="A3508" t="s">
        <v>689</v>
      </c>
      <c r="B3508" t="s">
        <v>453</v>
      </c>
      <c r="C3508" t="s">
        <v>327</v>
      </c>
      <c r="D3508" t="s">
        <v>162</v>
      </c>
      <c r="E3508">
        <v>0.30725998868515142</v>
      </c>
      <c r="F3508">
        <v>0.42975686184355061</v>
      </c>
      <c r="G3508">
        <v>0.26298314947129808</v>
      </c>
      <c r="H3508">
        <v>2.4500000000000002</v>
      </c>
      <c r="I3508">
        <v>2.72</v>
      </c>
      <c r="J3508">
        <v>3.3</v>
      </c>
      <c r="K3508" t="s">
        <v>30</v>
      </c>
      <c r="L3508" t="s">
        <v>30</v>
      </c>
      <c r="M3508" t="s">
        <v>30</v>
      </c>
      <c r="N3508">
        <v>1</v>
      </c>
      <c r="O3508">
        <v>0</v>
      </c>
      <c r="P3508">
        <v>0</v>
      </c>
      <c r="Q3508">
        <f t="shared" si="648"/>
        <v>0</v>
      </c>
      <c r="R3508">
        <f t="shared" si="649"/>
        <v>2.0583943215129186E-2</v>
      </c>
      <c r="S3508">
        <f t="shared" si="650"/>
        <v>0</v>
      </c>
      <c r="T3508">
        <f t="shared" si="651"/>
        <v>0</v>
      </c>
      <c r="U3508">
        <f t="shared" si="652"/>
        <v>0</v>
      </c>
      <c r="V3508">
        <f t="shared" si="653"/>
        <v>0</v>
      </c>
      <c r="AL3508">
        <f t="shared" si="654"/>
        <v>0</v>
      </c>
      <c r="AM3508">
        <f t="shared" si="655"/>
        <v>2.0583943215129186E-2</v>
      </c>
      <c r="AN3508">
        <f t="shared" si="656"/>
        <v>0</v>
      </c>
      <c r="AO3508" t="str">
        <f t="shared" si="657"/>
        <v/>
      </c>
      <c r="AP3508">
        <f t="shared" si="658"/>
        <v>-2.0583943215129186E-2</v>
      </c>
      <c r="AQ3508" t="str">
        <f t="shared" si="659"/>
        <v/>
      </c>
    </row>
    <row r="3509" spans="1:43" x14ac:dyDescent="0.3">
      <c r="A3509" t="s">
        <v>689</v>
      </c>
      <c r="B3509" t="s">
        <v>87</v>
      </c>
      <c r="C3509" t="s">
        <v>401</v>
      </c>
      <c r="D3509" t="s">
        <v>89</v>
      </c>
      <c r="E3509">
        <v>0.24375316882414991</v>
      </c>
      <c r="F3509">
        <v>0.51663732509526694</v>
      </c>
      <c r="G3509">
        <v>0.23960950608058321</v>
      </c>
      <c r="H3509">
        <v>2.2200000000000002</v>
      </c>
      <c r="I3509">
        <v>2.87</v>
      </c>
      <c r="J3509">
        <v>3.65</v>
      </c>
      <c r="K3509" t="s">
        <v>30</v>
      </c>
      <c r="L3509" t="s">
        <v>30</v>
      </c>
      <c r="M3509" t="s">
        <v>43</v>
      </c>
      <c r="N3509">
        <v>0</v>
      </c>
      <c r="O3509">
        <v>1</v>
      </c>
      <c r="P3509">
        <v>0</v>
      </c>
      <c r="Q3509">
        <f t="shared" si="648"/>
        <v>0</v>
      </c>
      <c r="R3509">
        <f t="shared" si="649"/>
        <v>0.19657837841780662</v>
      </c>
      <c r="S3509">
        <f t="shared" si="650"/>
        <v>0</v>
      </c>
      <c r="T3509">
        <f t="shared" si="651"/>
        <v>0</v>
      </c>
      <c r="U3509">
        <f t="shared" si="652"/>
        <v>0.56417994605910504</v>
      </c>
      <c r="V3509">
        <f t="shared" si="653"/>
        <v>0</v>
      </c>
      <c r="AL3509">
        <f t="shared" si="654"/>
        <v>0</v>
      </c>
      <c r="AM3509">
        <f t="shared" si="655"/>
        <v>0.19657837841780662</v>
      </c>
      <c r="AN3509">
        <f t="shared" si="656"/>
        <v>0</v>
      </c>
      <c r="AO3509" t="str">
        <f t="shared" si="657"/>
        <v/>
      </c>
      <c r="AP3509">
        <f t="shared" si="658"/>
        <v>0.36760156764129842</v>
      </c>
      <c r="AQ3509" t="str">
        <f t="shared" si="659"/>
        <v/>
      </c>
    </row>
    <row r="3510" spans="1:43" x14ac:dyDescent="0.3">
      <c r="A3510" t="s">
        <v>689</v>
      </c>
      <c r="B3510" t="s">
        <v>665</v>
      </c>
      <c r="C3510" t="s">
        <v>681</v>
      </c>
      <c r="D3510" t="s">
        <v>662</v>
      </c>
      <c r="E3510">
        <v>0.38709559832726798</v>
      </c>
      <c r="F3510">
        <v>0.30849007854052951</v>
      </c>
      <c r="G3510">
        <v>0.30441432313220262</v>
      </c>
      <c r="H3510">
        <v>1.0009999999999999</v>
      </c>
      <c r="I3510">
        <v>1.0009999999999999</v>
      </c>
      <c r="J3510">
        <v>1.0009999999999999</v>
      </c>
      <c r="N3510">
        <v>1</v>
      </c>
      <c r="O3510">
        <v>0</v>
      </c>
      <c r="P3510">
        <v>0</v>
      </c>
      <c r="Q3510">
        <f t="shared" si="648"/>
        <v>0</v>
      </c>
      <c r="R3510">
        <f t="shared" si="649"/>
        <v>0</v>
      </c>
      <c r="S3510">
        <f t="shared" si="650"/>
        <v>0</v>
      </c>
      <c r="T3510">
        <f t="shared" si="651"/>
        <v>0</v>
      </c>
      <c r="U3510">
        <f t="shared" si="652"/>
        <v>0</v>
      </c>
      <c r="V3510">
        <f t="shared" si="653"/>
        <v>0</v>
      </c>
      <c r="AL3510">
        <f t="shared" si="654"/>
        <v>0</v>
      </c>
      <c r="AM3510">
        <f t="shared" si="655"/>
        <v>0</v>
      </c>
      <c r="AN3510">
        <f t="shared" si="656"/>
        <v>0</v>
      </c>
      <c r="AO3510" t="str">
        <f t="shared" si="657"/>
        <v/>
      </c>
      <c r="AP3510" t="str">
        <f t="shared" si="658"/>
        <v/>
      </c>
      <c r="AQ3510" t="str">
        <f t="shared" si="659"/>
        <v/>
      </c>
    </row>
    <row r="3511" spans="1:43" x14ac:dyDescent="0.3">
      <c r="A3511" t="s">
        <v>689</v>
      </c>
      <c r="B3511" t="s">
        <v>661</v>
      </c>
      <c r="C3511" t="s">
        <v>677</v>
      </c>
      <c r="D3511" t="s">
        <v>662</v>
      </c>
      <c r="E3511">
        <v>0.2015932532996835</v>
      </c>
      <c r="F3511">
        <v>0.57790048293088281</v>
      </c>
      <c r="G3511">
        <v>0.22050626376943361</v>
      </c>
      <c r="H3511">
        <v>1.0009999999999999</v>
      </c>
      <c r="I3511">
        <v>1.0009999999999999</v>
      </c>
      <c r="J3511">
        <v>1.0009999999999999</v>
      </c>
      <c r="N3511">
        <v>1</v>
      </c>
      <c r="O3511">
        <v>0</v>
      </c>
      <c r="P3511">
        <v>0</v>
      </c>
      <c r="Q3511">
        <f t="shared" si="648"/>
        <v>0</v>
      </c>
      <c r="R3511">
        <f t="shared" si="649"/>
        <v>0</v>
      </c>
      <c r="S3511">
        <f t="shared" si="650"/>
        <v>0</v>
      </c>
      <c r="T3511">
        <f t="shared" si="651"/>
        <v>0</v>
      </c>
      <c r="U3511">
        <f t="shared" si="652"/>
        <v>0</v>
      </c>
      <c r="V3511">
        <f t="shared" si="653"/>
        <v>0</v>
      </c>
      <c r="AL3511">
        <f t="shared" si="654"/>
        <v>0</v>
      </c>
      <c r="AM3511">
        <f t="shared" si="655"/>
        <v>0</v>
      </c>
      <c r="AN3511">
        <f t="shared" si="656"/>
        <v>0</v>
      </c>
      <c r="AO3511" t="str">
        <f t="shared" si="657"/>
        <v/>
      </c>
      <c r="AP3511" t="str">
        <f t="shared" si="658"/>
        <v/>
      </c>
      <c r="AQ3511" t="str">
        <f t="shared" si="659"/>
        <v/>
      </c>
    </row>
    <row r="3512" spans="1:43" x14ac:dyDescent="0.3">
      <c r="A3512" t="s">
        <v>689</v>
      </c>
      <c r="B3512" t="s">
        <v>678</v>
      </c>
      <c r="C3512" t="s">
        <v>685</v>
      </c>
      <c r="D3512" t="s">
        <v>662</v>
      </c>
      <c r="E3512">
        <v>0.38845540677732932</v>
      </c>
      <c r="F3512">
        <v>0.29607219080394859</v>
      </c>
      <c r="G3512">
        <v>0.31547240241872199</v>
      </c>
      <c r="H3512">
        <v>1.0009999999999999</v>
      </c>
      <c r="I3512">
        <v>1.0009999999999999</v>
      </c>
      <c r="J3512">
        <v>1.0009999999999999</v>
      </c>
      <c r="N3512">
        <v>0</v>
      </c>
      <c r="O3512">
        <v>1</v>
      </c>
      <c r="P3512">
        <v>0</v>
      </c>
      <c r="Q3512">
        <f t="shared" si="648"/>
        <v>0</v>
      </c>
      <c r="R3512">
        <f t="shared" si="649"/>
        <v>0</v>
      </c>
      <c r="S3512">
        <f t="shared" si="650"/>
        <v>0</v>
      </c>
      <c r="T3512">
        <f t="shared" si="651"/>
        <v>0</v>
      </c>
      <c r="U3512">
        <f t="shared" si="652"/>
        <v>0</v>
      </c>
      <c r="V3512">
        <f t="shared" si="653"/>
        <v>0</v>
      </c>
      <c r="AL3512">
        <f t="shared" si="654"/>
        <v>0</v>
      </c>
      <c r="AM3512">
        <f t="shared" si="655"/>
        <v>0</v>
      </c>
      <c r="AN3512">
        <f t="shared" si="656"/>
        <v>0</v>
      </c>
      <c r="AO3512" t="str">
        <f t="shared" si="657"/>
        <v/>
      </c>
      <c r="AP3512" t="str">
        <f t="shared" si="658"/>
        <v/>
      </c>
      <c r="AQ3512" t="str">
        <f t="shared" si="659"/>
        <v/>
      </c>
    </row>
    <row r="3513" spans="1:43" x14ac:dyDescent="0.3">
      <c r="A3513" t="s">
        <v>689</v>
      </c>
      <c r="B3513" t="s">
        <v>680</v>
      </c>
      <c r="C3513" t="s">
        <v>675</v>
      </c>
      <c r="D3513" t="s">
        <v>662</v>
      </c>
      <c r="E3513">
        <v>0.46059633292838142</v>
      </c>
      <c r="F3513">
        <v>0.24367598328211859</v>
      </c>
      <c r="G3513">
        <v>0.29572768378949987</v>
      </c>
      <c r="H3513">
        <v>1.0009999999999999</v>
      </c>
      <c r="I3513">
        <v>1.0009999999999999</v>
      </c>
      <c r="J3513">
        <v>1.0009999999999999</v>
      </c>
      <c r="N3513">
        <v>1</v>
      </c>
      <c r="O3513">
        <v>0</v>
      </c>
      <c r="P3513">
        <v>0</v>
      </c>
      <c r="Q3513">
        <f t="shared" si="648"/>
        <v>0</v>
      </c>
      <c r="R3513">
        <f t="shared" si="649"/>
        <v>0</v>
      </c>
      <c r="S3513">
        <f t="shared" si="650"/>
        <v>0</v>
      </c>
      <c r="T3513">
        <f t="shared" si="651"/>
        <v>0</v>
      </c>
      <c r="U3513">
        <f t="shared" si="652"/>
        <v>0</v>
      </c>
      <c r="V3513">
        <f t="shared" si="653"/>
        <v>0</v>
      </c>
      <c r="AL3513">
        <f t="shared" si="654"/>
        <v>0</v>
      </c>
      <c r="AM3513">
        <f t="shared" si="655"/>
        <v>0</v>
      </c>
      <c r="AN3513">
        <f t="shared" si="656"/>
        <v>0</v>
      </c>
      <c r="AO3513" t="str">
        <f t="shared" si="657"/>
        <v/>
      </c>
      <c r="AP3513" t="str">
        <f t="shared" si="658"/>
        <v/>
      </c>
      <c r="AQ3513" t="str">
        <f t="shared" si="659"/>
        <v/>
      </c>
    </row>
    <row r="3514" spans="1:43" x14ac:dyDescent="0.3">
      <c r="A3514" t="s">
        <v>689</v>
      </c>
      <c r="B3514" t="s">
        <v>674</v>
      </c>
      <c r="C3514" t="s">
        <v>679</v>
      </c>
      <c r="D3514" t="s">
        <v>662</v>
      </c>
      <c r="E3514">
        <v>0.70239796870280258</v>
      </c>
      <c r="F3514">
        <v>0.1076613628851321</v>
      </c>
      <c r="G3514">
        <v>0.18994066841206539</v>
      </c>
      <c r="H3514">
        <v>1.0009999999999999</v>
      </c>
      <c r="I3514">
        <v>1.0009999999999999</v>
      </c>
      <c r="J3514">
        <v>1.0009999999999999</v>
      </c>
      <c r="N3514">
        <v>1</v>
      </c>
      <c r="O3514">
        <v>0</v>
      </c>
      <c r="P3514">
        <v>0</v>
      </c>
      <c r="Q3514">
        <f t="shared" si="648"/>
        <v>0</v>
      </c>
      <c r="R3514">
        <f t="shared" si="649"/>
        <v>0</v>
      </c>
      <c r="S3514">
        <f t="shared" si="650"/>
        <v>0</v>
      </c>
      <c r="T3514">
        <f t="shared" si="651"/>
        <v>0</v>
      </c>
      <c r="U3514">
        <f t="shared" si="652"/>
        <v>0</v>
      </c>
      <c r="V3514">
        <f t="shared" si="653"/>
        <v>0</v>
      </c>
      <c r="AL3514">
        <f t="shared" si="654"/>
        <v>0</v>
      </c>
      <c r="AM3514">
        <f t="shared" si="655"/>
        <v>0</v>
      </c>
      <c r="AN3514">
        <f t="shared" si="656"/>
        <v>0</v>
      </c>
      <c r="AO3514" t="str">
        <f t="shared" si="657"/>
        <v/>
      </c>
      <c r="AP3514" t="str">
        <f t="shared" si="658"/>
        <v/>
      </c>
      <c r="AQ3514" t="str">
        <f t="shared" si="659"/>
        <v/>
      </c>
    </row>
    <row r="3515" spans="1:43" x14ac:dyDescent="0.3">
      <c r="A3515" t="s">
        <v>689</v>
      </c>
      <c r="B3515" t="s">
        <v>664</v>
      </c>
      <c r="C3515" t="s">
        <v>660</v>
      </c>
      <c r="D3515" t="s">
        <v>662</v>
      </c>
      <c r="E3515">
        <v>0.625732273574926</v>
      </c>
      <c r="F3515">
        <v>0.14306366304623341</v>
      </c>
      <c r="G3515">
        <v>0.23120406337884061</v>
      </c>
      <c r="H3515">
        <v>1.0009999999999999</v>
      </c>
      <c r="I3515">
        <v>1.0009999999999999</v>
      </c>
      <c r="J3515">
        <v>1.0009999999999999</v>
      </c>
      <c r="N3515">
        <v>1</v>
      </c>
      <c r="O3515">
        <v>0</v>
      </c>
      <c r="P3515">
        <v>0</v>
      </c>
      <c r="Q3515">
        <f t="shared" si="648"/>
        <v>0</v>
      </c>
      <c r="R3515">
        <f t="shared" si="649"/>
        <v>0</v>
      </c>
      <c r="S3515">
        <f t="shared" si="650"/>
        <v>0</v>
      </c>
      <c r="T3515">
        <f t="shared" si="651"/>
        <v>0</v>
      </c>
      <c r="U3515">
        <f t="shared" si="652"/>
        <v>0</v>
      </c>
      <c r="V3515">
        <f t="shared" si="653"/>
        <v>0</v>
      </c>
      <c r="AL3515">
        <f t="shared" si="654"/>
        <v>0</v>
      </c>
      <c r="AM3515">
        <f t="shared" si="655"/>
        <v>0</v>
      </c>
      <c r="AN3515">
        <f t="shared" si="656"/>
        <v>0</v>
      </c>
      <c r="AO3515" t="str">
        <f t="shared" si="657"/>
        <v/>
      </c>
      <c r="AP3515" t="str">
        <f t="shared" si="658"/>
        <v/>
      </c>
      <c r="AQ3515" t="str">
        <f t="shared" si="659"/>
        <v/>
      </c>
    </row>
    <row r="3516" spans="1:43" x14ac:dyDescent="0.3">
      <c r="A3516" t="s">
        <v>689</v>
      </c>
      <c r="B3516" t="s">
        <v>347</v>
      </c>
      <c r="C3516" t="s">
        <v>428</v>
      </c>
      <c r="D3516" t="s">
        <v>179</v>
      </c>
      <c r="E3516">
        <v>0.28333105169446071</v>
      </c>
      <c r="F3516">
        <v>0.41090667227809818</v>
      </c>
      <c r="G3516">
        <v>0.30576227602744088</v>
      </c>
      <c r="H3516">
        <v>3</v>
      </c>
      <c r="I3516">
        <v>2.2000000000000002</v>
      </c>
      <c r="J3516">
        <v>3.3</v>
      </c>
      <c r="K3516" t="s">
        <v>43</v>
      </c>
      <c r="L3516" t="s">
        <v>43</v>
      </c>
      <c r="M3516" t="s">
        <v>30</v>
      </c>
      <c r="N3516">
        <v>0</v>
      </c>
      <c r="O3516">
        <v>1</v>
      </c>
      <c r="P3516">
        <v>0</v>
      </c>
      <c r="Q3516">
        <f t="shared" si="648"/>
        <v>0</v>
      </c>
      <c r="R3516">
        <f t="shared" si="649"/>
        <v>0</v>
      </c>
      <c r="S3516">
        <f t="shared" si="650"/>
        <v>0</v>
      </c>
      <c r="T3516">
        <f t="shared" si="651"/>
        <v>0</v>
      </c>
      <c r="U3516">
        <f t="shared" si="652"/>
        <v>0</v>
      </c>
      <c r="V3516">
        <f t="shared" si="653"/>
        <v>0</v>
      </c>
      <c r="AL3516">
        <f t="shared" si="654"/>
        <v>0</v>
      </c>
      <c r="AM3516">
        <f t="shared" si="655"/>
        <v>0</v>
      </c>
      <c r="AN3516">
        <f t="shared" si="656"/>
        <v>0</v>
      </c>
      <c r="AO3516" t="str">
        <f t="shared" si="657"/>
        <v/>
      </c>
      <c r="AP3516" t="str">
        <f t="shared" si="658"/>
        <v/>
      </c>
      <c r="AQ3516" t="str">
        <f t="shared" si="659"/>
        <v/>
      </c>
    </row>
    <row r="3517" spans="1:43" x14ac:dyDescent="0.3">
      <c r="A3517" t="s">
        <v>689</v>
      </c>
      <c r="B3517" t="s">
        <v>672</v>
      </c>
      <c r="C3517" t="s">
        <v>676</v>
      </c>
      <c r="D3517" t="s">
        <v>662</v>
      </c>
      <c r="E3517">
        <v>0.38153191666560748</v>
      </c>
      <c r="F3517">
        <v>0.3111577764843278</v>
      </c>
      <c r="G3517">
        <v>0.30731030685006472</v>
      </c>
      <c r="H3517">
        <v>1.0009999999999999</v>
      </c>
      <c r="I3517">
        <v>1.0009999999999999</v>
      </c>
      <c r="J3517">
        <v>1.0009999999999999</v>
      </c>
      <c r="N3517">
        <v>1</v>
      </c>
      <c r="O3517">
        <v>0</v>
      </c>
      <c r="P3517">
        <v>0</v>
      </c>
      <c r="Q3517">
        <f t="shared" si="648"/>
        <v>0</v>
      </c>
      <c r="R3517">
        <f t="shared" si="649"/>
        <v>0</v>
      </c>
      <c r="S3517">
        <f t="shared" si="650"/>
        <v>0</v>
      </c>
      <c r="T3517">
        <f t="shared" si="651"/>
        <v>0</v>
      </c>
      <c r="U3517">
        <f t="shared" si="652"/>
        <v>0</v>
      </c>
      <c r="V3517">
        <f t="shared" si="653"/>
        <v>0</v>
      </c>
      <c r="AL3517">
        <f t="shared" si="654"/>
        <v>0</v>
      </c>
      <c r="AM3517">
        <f t="shared" si="655"/>
        <v>0</v>
      </c>
      <c r="AN3517">
        <f t="shared" si="656"/>
        <v>0</v>
      </c>
      <c r="AO3517" t="str">
        <f t="shared" si="657"/>
        <v/>
      </c>
      <c r="AP3517" t="str">
        <f t="shared" si="658"/>
        <v/>
      </c>
      <c r="AQ3517" t="str">
        <f t="shared" si="659"/>
        <v/>
      </c>
    </row>
    <row r="3518" spans="1:43" x14ac:dyDescent="0.3">
      <c r="A3518" t="s">
        <v>689</v>
      </c>
      <c r="B3518" t="s">
        <v>295</v>
      </c>
      <c r="C3518" t="s">
        <v>436</v>
      </c>
      <c r="D3518" t="s">
        <v>179</v>
      </c>
      <c r="E3518">
        <v>0.28952118445353858</v>
      </c>
      <c r="F3518">
        <v>0.40273952733052959</v>
      </c>
      <c r="G3518">
        <v>0.30773928821593161</v>
      </c>
      <c r="H3518">
        <v>3.05</v>
      </c>
      <c r="I3518">
        <v>2.2999999999999998</v>
      </c>
      <c r="J3518">
        <v>3.05</v>
      </c>
      <c r="K3518" t="s">
        <v>43</v>
      </c>
      <c r="L3518" t="s">
        <v>43</v>
      </c>
      <c r="M3518" t="s">
        <v>30</v>
      </c>
      <c r="N3518">
        <v>0</v>
      </c>
      <c r="O3518">
        <v>1</v>
      </c>
      <c r="P3518">
        <v>0</v>
      </c>
      <c r="Q3518">
        <f t="shared" si="648"/>
        <v>0</v>
      </c>
      <c r="R3518">
        <f t="shared" si="649"/>
        <v>0</v>
      </c>
      <c r="S3518">
        <f t="shared" si="650"/>
        <v>0</v>
      </c>
      <c r="T3518">
        <f t="shared" si="651"/>
        <v>0</v>
      </c>
      <c r="U3518">
        <f t="shared" si="652"/>
        <v>0</v>
      </c>
      <c r="V3518">
        <f t="shared" si="653"/>
        <v>0</v>
      </c>
      <c r="AL3518">
        <f t="shared" si="654"/>
        <v>0</v>
      </c>
      <c r="AM3518">
        <f t="shared" si="655"/>
        <v>0</v>
      </c>
      <c r="AN3518">
        <f t="shared" si="656"/>
        <v>0</v>
      </c>
      <c r="AO3518" t="str">
        <f t="shared" si="657"/>
        <v/>
      </c>
      <c r="AP3518" t="str">
        <f t="shared" si="658"/>
        <v/>
      </c>
      <c r="AQ3518" t="str">
        <f t="shared" si="659"/>
        <v/>
      </c>
    </row>
    <row r="3519" spans="1:43" x14ac:dyDescent="0.3">
      <c r="A3519" t="s">
        <v>689</v>
      </c>
      <c r="B3519" t="s">
        <v>296</v>
      </c>
      <c r="C3519" t="s">
        <v>384</v>
      </c>
      <c r="D3519" t="s">
        <v>179</v>
      </c>
      <c r="E3519">
        <v>0.2095628788308618</v>
      </c>
      <c r="F3519">
        <v>0.54836101438116891</v>
      </c>
      <c r="G3519">
        <v>0.24207610678796951</v>
      </c>
      <c r="H3519">
        <v>4.8</v>
      </c>
      <c r="I3519">
        <v>1.72</v>
      </c>
      <c r="J3519">
        <v>3.4</v>
      </c>
      <c r="K3519" t="s">
        <v>43</v>
      </c>
      <c r="L3519" t="s">
        <v>30</v>
      </c>
      <c r="M3519" t="s">
        <v>43</v>
      </c>
      <c r="N3519">
        <v>0</v>
      </c>
      <c r="O3519">
        <v>0</v>
      </c>
      <c r="P3519">
        <v>1</v>
      </c>
      <c r="Q3519">
        <f t="shared" si="648"/>
        <v>0</v>
      </c>
      <c r="R3519">
        <f t="shared" si="649"/>
        <v>0</v>
      </c>
      <c r="S3519">
        <f t="shared" si="650"/>
        <v>0</v>
      </c>
      <c r="T3519">
        <f t="shared" si="651"/>
        <v>0</v>
      </c>
      <c r="U3519">
        <f t="shared" si="652"/>
        <v>0</v>
      </c>
      <c r="V3519">
        <f t="shared" si="653"/>
        <v>0</v>
      </c>
      <c r="AL3519">
        <f t="shared" si="654"/>
        <v>0</v>
      </c>
      <c r="AM3519">
        <f t="shared" si="655"/>
        <v>0</v>
      </c>
      <c r="AN3519">
        <f t="shared" si="656"/>
        <v>0</v>
      </c>
      <c r="AO3519" t="str">
        <f t="shared" si="657"/>
        <v/>
      </c>
      <c r="AP3519" t="str">
        <f t="shared" si="658"/>
        <v/>
      </c>
      <c r="AQ3519" t="str">
        <f t="shared" si="659"/>
        <v/>
      </c>
    </row>
    <row r="3520" spans="1:43" x14ac:dyDescent="0.3">
      <c r="A3520" t="s">
        <v>689</v>
      </c>
      <c r="B3520" t="s">
        <v>178</v>
      </c>
      <c r="C3520" t="s">
        <v>437</v>
      </c>
      <c r="D3520" t="s">
        <v>179</v>
      </c>
      <c r="E3520">
        <v>0.59312101305984577</v>
      </c>
      <c r="F3520">
        <v>0.15962101086899541</v>
      </c>
      <c r="G3520">
        <v>0.2472579760711589</v>
      </c>
      <c r="H3520">
        <v>1.6</v>
      </c>
      <c r="I3520">
        <v>5.3</v>
      </c>
      <c r="J3520">
        <v>3.7</v>
      </c>
      <c r="K3520" t="s">
        <v>30</v>
      </c>
      <c r="L3520" t="s">
        <v>30</v>
      </c>
      <c r="M3520" t="s">
        <v>43</v>
      </c>
      <c r="N3520">
        <v>0</v>
      </c>
      <c r="O3520">
        <v>1</v>
      </c>
      <c r="P3520">
        <v>0</v>
      </c>
      <c r="Q3520">
        <f t="shared" si="648"/>
        <v>0</v>
      </c>
      <c r="R3520">
        <f t="shared" si="649"/>
        <v>0</v>
      </c>
      <c r="S3520">
        <f t="shared" si="650"/>
        <v>0</v>
      </c>
      <c r="T3520">
        <f t="shared" si="651"/>
        <v>0</v>
      </c>
      <c r="U3520">
        <f t="shared" si="652"/>
        <v>0</v>
      </c>
      <c r="V3520">
        <f t="shared" si="653"/>
        <v>0</v>
      </c>
      <c r="AL3520">
        <f t="shared" si="654"/>
        <v>0</v>
      </c>
      <c r="AM3520">
        <f t="shared" si="655"/>
        <v>0</v>
      </c>
      <c r="AN3520">
        <f t="shared" si="656"/>
        <v>0</v>
      </c>
      <c r="AO3520" t="str">
        <f t="shared" si="657"/>
        <v/>
      </c>
      <c r="AP3520" t="str">
        <f t="shared" si="658"/>
        <v/>
      </c>
      <c r="AQ3520" t="str">
        <f t="shared" si="659"/>
        <v/>
      </c>
    </row>
    <row r="3521" spans="1:43" x14ac:dyDescent="0.3">
      <c r="A3521" t="s">
        <v>689</v>
      </c>
      <c r="B3521" t="s">
        <v>444</v>
      </c>
      <c r="C3521" t="s">
        <v>423</v>
      </c>
      <c r="D3521" t="s">
        <v>179</v>
      </c>
      <c r="E3521">
        <v>0.58713891401083607</v>
      </c>
      <c r="F3521">
        <v>0.1625133831517063</v>
      </c>
      <c r="G3521">
        <v>0.25034770283745772</v>
      </c>
      <c r="H3521">
        <v>1.52</v>
      </c>
      <c r="I3521">
        <v>5.75</v>
      </c>
      <c r="J3521">
        <v>3.95</v>
      </c>
      <c r="K3521" t="s">
        <v>30</v>
      </c>
      <c r="L3521" t="s">
        <v>43</v>
      </c>
      <c r="M3521" t="s">
        <v>43</v>
      </c>
      <c r="N3521">
        <v>0</v>
      </c>
      <c r="O3521">
        <v>1</v>
      </c>
      <c r="P3521">
        <v>0</v>
      </c>
      <c r="Q3521">
        <f t="shared" si="648"/>
        <v>0</v>
      </c>
      <c r="R3521">
        <f t="shared" si="649"/>
        <v>0</v>
      </c>
      <c r="S3521">
        <f t="shared" si="650"/>
        <v>0</v>
      </c>
      <c r="T3521">
        <f t="shared" si="651"/>
        <v>0</v>
      </c>
      <c r="U3521">
        <f t="shared" si="652"/>
        <v>0</v>
      </c>
      <c r="V3521">
        <f t="shared" si="653"/>
        <v>0</v>
      </c>
      <c r="AL3521">
        <f t="shared" si="654"/>
        <v>0</v>
      </c>
      <c r="AM3521">
        <f t="shared" si="655"/>
        <v>0</v>
      </c>
      <c r="AN3521">
        <f t="shared" si="656"/>
        <v>0</v>
      </c>
      <c r="AO3521" t="str">
        <f t="shared" si="657"/>
        <v/>
      </c>
      <c r="AP3521" t="str">
        <f t="shared" si="658"/>
        <v/>
      </c>
      <c r="AQ3521" t="str">
        <f t="shared" si="659"/>
        <v/>
      </c>
    </row>
    <row r="3522" spans="1:43" x14ac:dyDescent="0.3">
      <c r="A3522" t="s">
        <v>689</v>
      </c>
      <c r="B3522" t="s">
        <v>177</v>
      </c>
      <c r="C3522" t="s">
        <v>443</v>
      </c>
      <c r="D3522" t="s">
        <v>179</v>
      </c>
      <c r="E3522">
        <v>0.24860093961683291</v>
      </c>
      <c r="F3522">
        <v>0.47992517763269832</v>
      </c>
      <c r="G3522">
        <v>0.2714738827504688</v>
      </c>
      <c r="H3522">
        <v>3.9</v>
      </c>
      <c r="I3522">
        <v>1.85</v>
      </c>
      <c r="J3522">
        <v>3.4</v>
      </c>
      <c r="K3522" t="s">
        <v>30</v>
      </c>
      <c r="L3522" t="s">
        <v>30</v>
      </c>
      <c r="M3522" t="s">
        <v>43</v>
      </c>
      <c r="N3522">
        <v>0</v>
      </c>
      <c r="O3522">
        <v>1</v>
      </c>
      <c r="P3522">
        <v>0</v>
      </c>
      <c r="Q3522">
        <f t="shared" ref="Q3522:Q3585" si="660">IF((($AC$1*E3522)^($AB$1))-(1-(($AC$1*E3522)^($AB$1)))/(H3522-1)&lt;0, 0,(($AC$1*E3522)^($AB$1))-(1-(($AC$1*E3522)^($AB$1)))/(H3522-1))</f>
        <v>0</v>
      </c>
      <c r="R3522">
        <f t="shared" ref="R3522:R3585" si="661">IF((($AC$1*F3522)^($AB$1))-(1-(($AC$1*F3522)^($AB$1)))/(I3522-1)&lt;0, 0,(($AC$1*F3522)^($AB$1))-(1-(($AC$1*F3522)^($AB$1)))/(I3522-1))</f>
        <v>0</v>
      </c>
      <c r="S3522">
        <f t="shared" ref="S3522:S3585" si="662">IF((($AC$1*G3522)^($AB$1))-(1-(($AC$1*G3522)^($AB$1)))/(J3522-1)&lt;0, 0,(($AC$1*G3522)^($AB$1))-(1-(($AC$1*G3522)^($AB$1)))/(J3522-1))</f>
        <v>0</v>
      </c>
      <c r="T3522">
        <f t="shared" ref="T3522:T3544" si="663">H3522*Q3522*N3522</f>
        <v>0</v>
      </c>
      <c r="U3522">
        <f t="shared" ref="U3522:U3544" si="664">I3522*R3522*O3522</f>
        <v>0</v>
      </c>
      <c r="V3522">
        <f t="shared" ref="V3522:V3544" si="665">J3522*S3522*P3522</f>
        <v>0</v>
      </c>
      <c r="AL3522">
        <f t="shared" ref="AL3522:AL3544" si="666">Q3522*COUNT(N3522)</f>
        <v>0</v>
      </c>
      <c r="AM3522">
        <f t="shared" ref="AM3522:AM3544" si="667">R3522*COUNT(O3522)</f>
        <v>0</v>
      </c>
      <c r="AN3522">
        <f t="shared" ref="AN3522:AN3544" si="668">S3522*COUNT(P3522)</f>
        <v>0</v>
      </c>
      <c r="AO3522" t="str">
        <f t="shared" ref="AO3522:AO3544" si="669">IF(AL3522=0,"",T3522-AL3522)</f>
        <v/>
      </c>
      <c r="AP3522" t="str">
        <f t="shared" ref="AP3522:AP3544" si="670">IF(AM3522=0,"",U3522-AM3522)</f>
        <v/>
      </c>
      <c r="AQ3522" t="str">
        <f t="shared" ref="AQ3522:AQ3544" si="671">IF(AN3522=0,"",V3522-AN3522)</f>
        <v/>
      </c>
    </row>
    <row r="3523" spans="1:43" x14ac:dyDescent="0.3">
      <c r="A3523" t="s">
        <v>689</v>
      </c>
      <c r="B3523" t="s">
        <v>362</v>
      </c>
      <c r="C3523" t="s">
        <v>390</v>
      </c>
      <c r="D3523" t="s">
        <v>179</v>
      </c>
      <c r="E3523">
        <v>0.53091823350620249</v>
      </c>
      <c r="F3523">
        <v>0.19385271242350299</v>
      </c>
      <c r="G3523">
        <v>0.27522905407029458</v>
      </c>
      <c r="H3523">
        <v>1.8</v>
      </c>
      <c r="I3523">
        <v>4.4000000000000004</v>
      </c>
      <c r="J3523">
        <v>3.3</v>
      </c>
      <c r="K3523" t="s">
        <v>30</v>
      </c>
      <c r="L3523" t="s">
        <v>30</v>
      </c>
      <c r="M3523" t="s">
        <v>43</v>
      </c>
      <c r="N3523">
        <v>1</v>
      </c>
      <c r="O3523">
        <v>0</v>
      </c>
      <c r="P3523">
        <v>0</v>
      </c>
      <c r="Q3523">
        <f t="shared" si="660"/>
        <v>0</v>
      </c>
      <c r="R3523">
        <f t="shared" si="661"/>
        <v>0</v>
      </c>
      <c r="S3523">
        <f t="shared" si="662"/>
        <v>0</v>
      </c>
      <c r="T3523">
        <f t="shared" si="663"/>
        <v>0</v>
      </c>
      <c r="U3523">
        <f t="shared" si="664"/>
        <v>0</v>
      </c>
      <c r="V3523">
        <f t="shared" si="665"/>
        <v>0</v>
      </c>
      <c r="AL3523">
        <f t="shared" si="666"/>
        <v>0</v>
      </c>
      <c r="AM3523">
        <f t="shared" si="667"/>
        <v>0</v>
      </c>
      <c r="AN3523">
        <f t="shared" si="668"/>
        <v>0</v>
      </c>
      <c r="AO3523" t="str">
        <f t="shared" si="669"/>
        <v/>
      </c>
      <c r="AP3523" t="str">
        <f t="shared" si="670"/>
        <v/>
      </c>
      <c r="AQ3523" t="str">
        <f t="shared" si="671"/>
        <v/>
      </c>
    </row>
    <row r="3524" spans="1:43" x14ac:dyDescent="0.3">
      <c r="A3524" t="s">
        <v>689</v>
      </c>
      <c r="B3524" t="s">
        <v>361</v>
      </c>
      <c r="C3524" t="s">
        <v>413</v>
      </c>
      <c r="D3524" t="s">
        <v>179</v>
      </c>
      <c r="E3524">
        <v>0.33974023950298687</v>
      </c>
      <c r="F3524">
        <v>0.35900425681336801</v>
      </c>
      <c r="G3524">
        <v>0.30125550368364512</v>
      </c>
      <c r="H3524">
        <v>2.42</v>
      </c>
      <c r="I3524">
        <v>3</v>
      </c>
      <c r="J3524">
        <v>3</v>
      </c>
      <c r="K3524" t="s">
        <v>30</v>
      </c>
      <c r="L3524" t="s">
        <v>43</v>
      </c>
      <c r="M3524" t="s">
        <v>30</v>
      </c>
      <c r="N3524">
        <v>1</v>
      </c>
      <c r="O3524">
        <v>0</v>
      </c>
      <c r="P3524">
        <v>0</v>
      </c>
      <c r="Q3524">
        <f t="shared" si="660"/>
        <v>0</v>
      </c>
      <c r="R3524">
        <f t="shared" si="661"/>
        <v>0</v>
      </c>
      <c r="S3524">
        <f t="shared" si="662"/>
        <v>0</v>
      </c>
      <c r="T3524">
        <f t="shared" si="663"/>
        <v>0</v>
      </c>
      <c r="U3524">
        <f t="shared" si="664"/>
        <v>0</v>
      </c>
      <c r="V3524">
        <f t="shared" si="665"/>
        <v>0</v>
      </c>
      <c r="AL3524">
        <f t="shared" si="666"/>
        <v>0</v>
      </c>
      <c r="AM3524">
        <f t="shared" si="667"/>
        <v>0</v>
      </c>
      <c r="AN3524">
        <f t="shared" si="668"/>
        <v>0</v>
      </c>
      <c r="AO3524" t="str">
        <f t="shared" si="669"/>
        <v/>
      </c>
      <c r="AP3524" t="str">
        <f t="shared" si="670"/>
        <v/>
      </c>
      <c r="AQ3524" t="str">
        <f t="shared" si="671"/>
        <v/>
      </c>
    </row>
    <row r="3525" spans="1:43" x14ac:dyDescent="0.3">
      <c r="A3525" t="s">
        <v>689</v>
      </c>
      <c r="B3525" t="s">
        <v>474</v>
      </c>
      <c r="C3525" t="s">
        <v>389</v>
      </c>
      <c r="D3525" t="s">
        <v>179</v>
      </c>
      <c r="E3525">
        <v>0.44423675649665501</v>
      </c>
      <c r="F3525">
        <v>0.25327787638075111</v>
      </c>
      <c r="G3525">
        <v>0.302485367122594</v>
      </c>
      <c r="H3525">
        <v>1.87</v>
      </c>
      <c r="I3525">
        <v>3.8</v>
      </c>
      <c r="J3525">
        <v>3.5</v>
      </c>
      <c r="K3525" t="s">
        <v>30</v>
      </c>
      <c r="L3525" t="s">
        <v>43</v>
      </c>
      <c r="M3525" t="s">
        <v>43</v>
      </c>
      <c r="N3525">
        <v>0</v>
      </c>
      <c r="O3525">
        <v>1</v>
      </c>
      <c r="P3525">
        <v>0</v>
      </c>
      <c r="Q3525">
        <f t="shared" si="660"/>
        <v>0</v>
      </c>
      <c r="R3525">
        <f t="shared" si="661"/>
        <v>0</v>
      </c>
      <c r="S3525">
        <f t="shared" si="662"/>
        <v>0</v>
      </c>
      <c r="T3525">
        <f t="shared" si="663"/>
        <v>0</v>
      </c>
      <c r="U3525">
        <f t="shared" si="664"/>
        <v>0</v>
      </c>
      <c r="V3525">
        <f t="shared" si="665"/>
        <v>0</v>
      </c>
      <c r="AL3525">
        <f t="shared" si="666"/>
        <v>0</v>
      </c>
      <c r="AM3525">
        <f t="shared" si="667"/>
        <v>0</v>
      </c>
      <c r="AN3525">
        <f t="shared" si="668"/>
        <v>0</v>
      </c>
      <c r="AO3525" t="str">
        <f t="shared" si="669"/>
        <v/>
      </c>
      <c r="AP3525" t="str">
        <f t="shared" si="670"/>
        <v/>
      </c>
      <c r="AQ3525" t="str">
        <f t="shared" si="671"/>
        <v/>
      </c>
    </row>
    <row r="3526" spans="1:43" x14ac:dyDescent="0.3">
      <c r="A3526" t="s">
        <v>689</v>
      </c>
      <c r="B3526" t="s">
        <v>575</v>
      </c>
      <c r="C3526" t="s">
        <v>619</v>
      </c>
      <c r="D3526" t="s">
        <v>667</v>
      </c>
      <c r="E3526">
        <v>0.33874031363517498</v>
      </c>
      <c r="F3526">
        <v>0.37781889835993382</v>
      </c>
      <c r="G3526">
        <v>0.2834407880048912</v>
      </c>
      <c r="H3526">
        <v>1.0009999999999999</v>
      </c>
      <c r="I3526">
        <v>1.0009999999999999</v>
      </c>
      <c r="J3526">
        <v>1.0009999999999999</v>
      </c>
      <c r="N3526">
        <v>1</v>
      </c>
      <c r="O3526">
        <v>0</v>
      </c>
      <c r="P3526">
        <v>0</v>
      </c>
      <c r="Q3526">
        <f t="shared" si="660"/>
        <v>0</v>
      </c>
      <c r="R3526">
        <f t="shared" si="661"/>
        <v>0</v>
      </c>
      <c r="S3526">
        <f t="shared" si="662"/>
        <v>0</v>
      </c>
      <c r="T3526">
        <f t="shared" si="663"/>
        <v>0</v>
      </c>
      <c r="U3526">
        <f t="shared" si="664"/>
        <v>0</v>
      </c>
      <c r="V3526">
        <f t="shared" si="665"/>
        <v>0</v>
      </c>
      <c r="AL3526">
        <f t="shared" si="666"/>
        <v>0</v>
      </c>
      <c r="AM3526">
        <f t="shared" si="667"/>
        <v>0</v>
      </c>
      <c r="AN3526">
        <f t="shared" si="668"/>
        <v>0</v>
      </c>
      <c r="AO3526" t="str">
        <f t="shared" si="669"/>
        <v/>
      </c>
      <c r="AP3526" t="str">
        <f t="shared" si="670"/>
        <v/>
      </c>
      <c r="AQ3526" t="str">
        <f t="shared" si="671"/>
        <v/>
      </c>
    </row>
    <row r="3527" spans="1:43" x14ac:dyDescent="0.3">
      <c r="A3527" t="s">
        <v>689</v>
      </c>
      <c r="B3527" t="s">
        <v>670</v>
      </c>
      <c r="C3527" t="s">
        <v>572</v>
      </c>
      <c r="D3527" t="s">
        <v>667</v>
      </c>
      <c r="E3527">
        <v>0.46654965400746978</v>
      </c>
      <c r="F3527">
        <v>0.2432121662309171</v>
      </c>
      <c r="G3527">
        <v>0.29023817976161298</v>
      </c>
      <c r="H3527">
        <v>1.0009999999999999</v>
      </c>
      <c r="I3527">
        <v>1.0009999999999999</v>
      </c>
      <c r="J3527">
        <v>1.0009999999999999</v>
      </c>
      <c r="N3527">
        <v>0</v>
      </c>
      <c r="O3527">
        <v>1</v>
      </c>
      <c r="P3527">
        <v>0</v>
      </c>
      <c r="Q3527">
        <f t="shared" si="660"/>
        <v>0</v>
      </c>
      <c r="R3527">
        <f t="shared" si="661"/>
        <v>0</v>
      </c>
      <c r="S3527">
        <f t="shared" si="662"/>
        <v>0</v>
      </c>
      <c r="T3527">
        <f t="shared" si="663"/>
        <v>0</v>
      </c>
      <c r="U3527">
        <f t="shared" si="664"/>
        <v>0</v>
      </c>
      <c r="V3527">
        <f t="shared" si="665"/>
        <v>0</v>
      </c>
      <c r="AL3527">
        <f t="shared" si="666"/>
        <v>0</v>
      </c>
      <c r="AM3527">
        <f t="shared" si="667"/>
        <v>0</v>
      </c>
      <c r="AN3527">
        <f t="shared" si="668"/>
        <v>0</v>
      </c>
      <c r="AO3527" t="str">
        <f t="shared" si="669"/>
        <v/>
      </c>
      <c r="AP3527" t="str">
        <f t="shared" si="670"/>
        <v/>
      </c>
      <c r="AQ3527" t="str">
        <f t="shared" si="671"/>
        <v/>
      </c>
    </row>
    <row r="3528" spans="1:43" x14ac:dyDescent="0.3">
      <c r="A3528" t="s">
        <v>689</v>
      </c>
      <c r="B3528" t="s">
        <v>611</v>
      </c>
      <c r="C3528" t="s">
        <v>654</v>
      </c>
      <c r="D3528" t="s">
        <v>593</v>
      </c>
      <c r="E3528">
        <v>0.55742018610752331</v>
      </c>
      <c r="F3528">
        <v>0.18897418079555331</v>
      </c>
      <c r="G3528">
        <v>0.25360563309692352</v>
      </c>
      <c r="H3528">
        <v>1.0009999999999999</v>
      </c>
      <c r="I3528">
        <v>1.0009999999999999</v>
      </c>
      <c r="J3528">
        <v>1.0009999999999999</v>
      </c>
      <c r="N3528">
        <v>1</v>
      </c>
      <c r="O3528">
        <v>0</v>
      </c>
      <c r="P3528">
        <v>0</v>
      </c>
      <c r="Q3528">
        <f t="shared" si="660"/>
        <v>0</v>
      </c>
      <c r="R3528">
        <f t="shared" si="661"/>
        <v>0</v>
      </c>
      <c r="S3528">
        <f t="shared" si="662"/>
        <v>0</v>
      </c>
      <c r="T3528">
        <f t="shared" si="663"/>
        <v>0</v>
      </c>
      <c r="U3528">
        <f t="shared" si="664"/>
        <v>0</v>
      </c>
      <c r="V3528">
        <f t="shared" si="665"/>
        <v>0</v>
      </c>
      <c r="AL3528">
        <f t="shared" si="666"/>
        <v>0</v>
      </c>
      <c r="AM3528">
        <f t="shared" si="667"/>
        <v>0</v>
      </c>
      <c r="AN3528">
        <f t="shared" si="668"/>
        <v>0</v>
      </c>
      <c r="AO3528" t="str">
        <f t="shared" si="669"/>
        <v/>
      </c>
      <c r="AP3528" t="str">
        <f t="shared" si="670"/>
        <v/>
      </c>
      <c r="AQ3528" t="str">
        <f t="shared" si="671"/>
        <v/>
      </c>
    </row>
    <row r="3529" spans="1:43" x14ac:dyDescent="0.3">
      <c r="A3529" t="s">
        <v>690</v>
      </c>
      <c r="B3529" t="s">
        <v>191</v>
      </c>
      <c r="C3529" t="s">
        <v>200</v>
      </c>
      <c r="D3529" t="s">
        <v>190</v>
      </c>
      <c r="E3529">
        <v>0.2930981916466262</v>
      </c>
      <c r="F3529">
        <v>0.4281622258445133</v>
      </c>
      <c r="G3529">
        <v>0.27873958250886038</v>
      </c>
      <c r="H3529">
        <v>1.0009999999999999</v>
      </c>
      <c r="I3529">
        <v>1.0009999999999999</v>
      </c>
      <c r="J3529">
        <v>1.0009999999999999</v>
      </c>
      <c r="N3529">
        <v>1</v>
      </c>
      <c r="O3529">
        <v>0</v>
      </c>
      <c r="P3529">
        <v>0</v>
      </c>
      <c r="Q3529">
        <f t="shared" si="660"/>
        <v>0</v>
      </c>
      <c r="R3529">
        <f t="shared" si="661"/>
        <v>0</v>
      </c>
      <c r="S3529">
        <f t="shared" si="662"/>
        <v>0</v>
      </c>
      <c r="T3529">
        <f t="shared" si="663"/>
        <v>0</v>
      </c>
      <c r="U3529">
        <f t="shared" si="664"/>
        <v>0</v>
      </c>
      <c r="V3529">
        <f t="shared" si="665"/>
        <v>0</v>
      </c>
      <c r="AL3529">
        <f t="shared" si="666"/>
        <v>0</v>
      </c>
      <c r="AM3529">
        <f t="shared" si="667"/>
        <v>0</v>
      </c>
      <c r="AN3529">
        <f t="shared" si="668"/>
        <v>0</v>
      </c>
      <c r="AO3529" t="str">
        <f t="shared" si="669"/>
        <v/>
      </c>
      <c r="AP3529" t="str">
        <f t="shared" si="670"/>
        <v/>
      </c>
      <c r="AQ3529" t="str">
        <f t="shared" si="671"/>
        <v/>
      </c>
    </row>
    <row r="3530" spans="1:43" x14ac:dyDescent="0.3">
      <c r="A3530" t="s">
        <v>691</v>
      </c>
      <c r="B3530" t="s">
        <v>149</v>
      </c>
      <c r="C3530" t="s">
        <v>218</v>
      </c>
      <c r="D3530" t="s">
        <v>151</v>
      </c>
      <c r="E3530">
        <v>0.74548758486475486</v>
      </c>
      <c r="F3530">
        <v>8.9472883206739379E-2</v>
      </c>
      <c r="G3530">
        <v>0.16503953192850579</v>
      </c>
      <c r="H3530">
        <v>1.42</v>
      </c>
      <c r="I3530">
        <v>7.2</v>
      </c>
      <c r="J3530">
        <v>4.4000000000000004</v>
      </c>
      <c r="K3530" t="s">
        <v>30</v>
      </c>
      <c r="L3530" t="s">
        <v>30</v>
      </c>
      <c r="M3530" t="s">
        <v>43</v>
      </c>
      <c r="N3530">
        <v>0</v>
      </c>
      <c r="O3530">
        <v>1</v>
      </c>
      <c r="P3530">
        <v>0</v>
      </c>
      <c r="Q3530">
        <f t="shared" si="660"/>
        <v>0.13887698070672427</v>
      </c>
      <c r="R3530">
        <f t="shared" si="661"/>
        <v>0</v>
      </c>
      <c r="S3530">
        <f t="shared" si="662"/>
        <v>0</v>
      </c>
      <c r="T3530">
        <f t="shared" si="663"/>
        <v>0</v>
      </c>
      <c r="U3530">
        <f t="shared" si="664"/>
        <v>0</v>
      </c>
      <c r="V3530">
        <f t="shared" si="665"/>
        <v>0</v>
      </c>
      <c r="AL3530">
        <f t="shared" si="666"/>
        <v>0.13887698070672427</v>
      </c>
      <c r="AM3530">
        <f t="shared" si="667"/>
        <v>0</v>
      </c>
      <c r="AN3530">
        <f t="shared" si="668"/>
        <v>0</v>
      </c>
      <c r="AO3530">
        <f t="shared" si="669"/>
        <v>-0.13887698070672427</v>
      </c>
      <c r="AP3530" t="str">
        <f t="shared" si="670"/>
        <v/>
      </c>
      <c r="AQ3530" t="str">
        <f t="shared" si="671"/>
        <v/>
      </c>
    </row>
    <row r="3531" spans="1:43" x14ac:dyDescent="0.3">
      <c r="A3531" t="s">
        <v>692</v>
      </c>
      <c r="B3531" t="s">
        <v>219</v>
      </c>
      <c r="C3531" t="s">
        <v>220</v>
      </c>
      <c r="D3531" t="s">
        <v>151</v>
      </c>
      <c r="E3531">
        <v>0.49289547690883051</v>
      </c>
      <c r="F3531">
        <v>0.23224007856936771</v>
      </c>
      <c r="G3531">
        <v>0.2748644445218017</v>
      </c>
      <c r="H3531">
        <v>2.0499999999999998</v>
      </c>
      <c r="I3531">
        <v>3.15</v>
      </c>
      <c r="J3531">
        <v>3.65</v>
      </c>
      <c r="K3531" t="s">
        <v>30</v>
      </c>
      <c r="L3531" t="s">
        <v>30</v>
      </c>
      <c r="M3531" t="s">
        <v>43</v>
      </c>
      <c r="N3531">
        <v>1</v>
      </c>
      <c r="O3531">
        <v>0</v>
      </c>
      <c r="P3531">
        <v>0</v>
      </c>
      <c r="Q3531">
        <f t="shared" si="660"/>
        <v>0</v>
      </c>
      <c r="R3531">
        <f t="shared" si="661"/>
        <v>0</v>
      </c>
      <c r="S3531">
        <f t="shared" si="662"/>
        <v>0</v>
      </c>
      <c r="T3531">
        <f t="shared" si="663"/>
        <v>0</v>
      </c>
      <c r="U3531">
        <f t="shared" si="664"/>
        <v>0</v>
      </c>
      <c r="V3531">
        <f t="shared" si="665"/>
        <v>0</v>
      </c>
      <c r="AL3531">
        <f t="shared" si="666"/>
        <v>0</v>
      </c>
      <c r="AM3531">
        <f t="shared" si="667"/>
        <v>0</v>
      </c>
      <c r="AN3531">
        <f t="shared" si="668"/>
        <v>0</v>
      </c>
      <c r="AO3531" t="str">
        <f t="shared" si="669"/>
        <v/>
      </c>
      <c r="AP3531" t="str">
        <f t="shared" si="670"/>
        <v/>
      </c>
      <c r="AQ3531" t="str">
        <f t="shared" si="671"/>
        <v/>
      </c>
    </row>
    <row r="3532" spans="1:43" x14ac:dyDescent="0.3">
      <c r="A3532" t="s">
        <v>692</v>
      </c>
      <c r="B3532" t="s">
        <v>385</v>
      </c>
      <c r="C3532" t="s">
        <v>389</v>
      </c>
      <c r="D3532" t="s">
        <v>179</v>
      </c>
      <c r="E3532">
        <v>0.29530503362671268</v>
      </c>
      <c r="F3532">
        <v>0.41985801652761862</v>
      </c>
      <c r="G3532">
        <v>0.28483694984566882</v>
      </c>
      <c r="H3532">
        <v>2.85</v>
      </c>
      <c r="I3532">
        <v>2.72</v>
      </c>
      <c r="J3532">
        <v>2.8</v>
      </c>
      <c r="K3532" t="s">
        <v>30</v>
      </c>
      <c r="L3532" t="s">
        <v>30</v>
      </c>
      <c r="M3532" t="s">
        <v>43</v>
      </c>
      <c r="N3532">
        <v>1</v>
      </c>
      <c r="O3532">
        <v>0</v>
      </c>
      <c r="P3532">
        <v>0</v>
      </c>
      <c r="Q3532">
        <f t="shared" si="660"/>
        <v>0</v>
      </c>
      <c r="R3532">
        <f t="shared" si="661"/>
        <v>3.7139572073545679E-3</v>
      </c>
      <c r="S3532">
        <f t="shared" si="662"/>
        <v>0</v>
      </c>
      <c r="T3532">
        <f t="shared" si="663"/>
        <v>0</v>
      </c>
      <c r="U3532">
        <f t="shared" si="664"/>
        <v>0</v>
      </c>
      <c r="V3532">
        <f t="shared" si="665"/>
        <v>0</v>
      </c>
      <c r="AL3532">
        <f t="shared" si="666"/>
        <v>0</v>
      </c>
      <c r="AM3532">
        <f t="shared" si="667"/>
        <v>3.7139572073545679E-3</v>
      </c>
      <c r="AN3532">
        <f t="shared" si="668"/>
        <v>0</v>
      </c>
      <c r="AO3532" t="str">
        <f t="shared" si="669"/>
        <v/>
      </c>
      <c r="AP3532">
        <f t="shared" si="670"/>
        <v>-3.7139572073545679E-3</v>
      </c>
      <c r="AQ3532" t="str">
        <f t="shared" si="671"/>
        <v/>
      </c>
    </row>
    <row r="3533" spans="1:43" x14ac:dyDescent="0.3">
      <c r="A3533" t="s">
        <v>693</v>
      </c>
      <c r="B3533" t="s">
        <v>221</v>
      </c>
      <c r="C3533" t="s">
        <v>150</v>
      </c>
      <c r="D3533" t="s">
        <v>151</v>
      </c>
      <c r="E3533">
        <v>0.42614352166369929</v>
      </c>
      <c r="F3533">
        <v>0.31039890145666998</v>
      </c>
      <c r="G3533">
        <v>0.26345757687963067</v>
      </c>
      <c r="H3533">
        <v>1.95</v>
      </c>
      <c r="I3533">
        <v>3.2</v>
      </c>
      <c r="J3533">
        <v>3.75</v>
      </c>
      <c r="K3533" t="s">
        <v>43</v>
      </c>
      <c r="L3533" t="s">
        <v>43</v>
      </c>
      <c r="M3533" t="s">
        <v>43</v>
      </c>
      <c r="Q3533">
        <f t="shared" si="660"/>
        <v>0</v>
      </c>
      <c r="R3533">
        <f t="shared" si="661"/>
        <v>0</v>
      </c>
      <c r="S3533">
        <f t="shared" si="662"/>
        <v>0</v>
      </c>
      <c r="T3533">
        <f t="shared" si="663"/>
        <v>0</v>
      </c>
      <c r="U3533">
        <f t="shared" si="664"/>
        <v>0</v>
      </c>
      <c r="V3533">
        <f t="shared" si="665"/>
        <v>0</v>
      </c>
      <c r="AL3533">
        <f t="shared" si="666"/>
        <v>0</v>
      </c>
      <c r="AM3533">
        <f t="shared" si="667"/>
        <v>0</v>
      </c>
      <c r="AN3533">
        <f t="shared" si="668"/>
        <v>0</v>
      </c>
      <c r="AO3533" t="str">
        <f t="shared" si="669"/>
        <v/>
      </c>
      <c r="AP3533" t="str">
        <f t="shared" si="670"/>
        <v/>
      </c>
      <c r="AQ3533" t="str">
        <f t="shared" si="671"/>
        <v/>
      </c>
    </row>
    <row r="3534" spans="1:43" x14ac:dyDescent="0.3">
      <c r="A3534" t="s">
        <v>693</v>
      </c>
      <c r="B3534" t="s">
        <v>178</v>
      </c>
      <c r="C3534" t="s">
        <v>436</v>
      </c>
      <c r="D3534" t="s">
        <v>179</v>
      </c>
      <c r="E3534">
        <v>0.31978390695307318</v>
      </c>
      <c r="F3534">
        <v>0.37749616756685289</v>
      </c>
      <c r="G3534">
        <v>0.30271992548007381</v>
      </c>
      <c r="H3534">
        <v>2.57</v>
      </c>
      <c r="I3534">
        <v>3.05</v>
      </c>
      <c r="J3534">
        <v>2.75</v>
      </c>
      <c r="K3534" t="s">
        <v>30</v>
      </c>
      <c r="L3534" t="s">
        <v>30</v>
      </c>
      <c r="M3534" t="s">
        <v>30</v>
      </c>
      <c r="Q3534">
        <f t="shared" si="660"/>
        <v>0</v>
      </c>
      <c r="R3534">
        <f t="shared" si="661"/>
        <v>0</v>
      </c>
      <c r="S3534">
        <f t="shared" si="662"/>
        <v>0</v>
      </c>
      <c r="T3534">
        <f t="shared" si="663"/>
        <v>0</v>
      </c>
      <c r="U3534">
        <f t="shared" si="664"/>
        <v>0</v>
      </c>
      <c r="V3534">
        <f t="shared" si="665"/>
        <v>0</v>
      </c>
      <c r="AL3534">
        <f t="shared" si="666"/>
        <v>0</v>
      </c>
      <c r="AM3534">
        <f t="shared" si="667"/>
        <v>0</v>
      </c>
      <c r="AN3534">
        <f t="shared" si="668"/>
        <v>0</v>
      </c>
      <c r="AO3534" t="str">
        <f t="shared" si="669"/>
        <v/>
      </c>
      <c r="AP3534" t="str">
        <f t="shared" si="670"/>
        <v/>
      </c>
      <c r="AQ3534" t="str">
        <f t="shared" si="671"/>
        <v/>
      </c>
    </row>
    <row r="3535" spans="1:43" x14ac:dyDescent="0.3">
      <c r="A3535" t="s">
        <v>694</v>
      </c>
      <c r="B3535" t="s">
        <v>218</v>
      </c>
      <c r="C3535" t="s">
        <v>220</v>
      </c>
      <c r="D3535" t="s">
        <v>151</v>
      </c>
      <c r="E3535">
        <v>0.44670495819792883</v>
      </c>
      <c r="F3535">
        <v>0.28711927950908422</v>
      </c>
      <c r="G3535">
        <v>0.26617576229298701</v>
      </c>
      <c r="H3535">
        <v>2.52</v>
      </c>
      <c r="I3535">
        <v>2.57</v>
      </c>
      <c r="J3535">
        <v>3.4</v>
      </c>
      <c r="K3535" t="s">
        <v>30</v>
      </c>
      <c r="L3535" t="s">
        <v>30</v>
      </c>
      <c r="M3535" t="s">
        <v>30</v>
      </c>
      <c r="N3535">
        <v>0</v>
      </c>
      <c r="O3535">
        <v>0</v>
      </c>
      <c r="P3535">
        <v>1</v>
      </c>
      <c r="Q3535">
        <f t="shared" si="660"/>
        <v>3.6934237369322664E-3</v>
      </c>
      <c r="R3535">
        <f t="shared" si="661"/>
        <v>0</v>
      </c>
      <c r="S3535">
        <f t="shared" si="662"/>
        <v>0</v>
      </c>
      <c r="T3535">
        <f t="shared" si="663"/>
        <v>0</v>
      </c>
      <c r="U3535">
        <f t="shared" si="664"/>
        <v>0</v>
      </c>
      <c r="V3535">
        <f t="shared" si="665"/>
        <v>0</v>
      </c>
      <c r="AL3535">
        <f t="shared" si="666"/>
        <v>3.6934237369322664E-3</v>
      </c>
      <c r="AM3535">
        <f t="shared" si="667"/>
        <v>0</v>
      </c>
      <c r="AN3535">
        <f t="shared" si="668"/>
        <v>0</v>
      </c>
      <c r="AO3535">
        <f t="shared" si="669"/>
        <v>-3.6934237369322664E-3</v>
      </c>
      <c r="AP3535" t="str">
        <f t="shared" si="670"/>
        <v/>
      </c>
      <c r="AQ3535" t="str">
        <f t="shared" si="671"/>
        <v/>
      </c>
    </row>
    <row r="3536" spans="1:43" x14ac:dyDescent="0.3">
      <c r="A3536" t="s">
        <v>694</v>
      </c>
      <c r="B3536" t="s">
        <v>584</v>
      </c>
      <c r="C3536" t="s">
        <v>571</v>
      </c>
      <c r="D3536" t="s">
        <v>667</v>
      </c>
      <c r="E3536">
        <v>0.25688748656072141</v>
      </c>
      <c r="F3536">
        <v>0.48634666865563131</v>
      </c>
      <c r="G3536">
        <v>0.25676584478364728</v>
      </c>
      <c r="H3536">
        <v>1.0009999999999999</v>
      </c>
      <c r="I3536">
        <v>1.0009999999999999</v>
      </c>
      <c r="J3536">
        <v>1.0009999999999999</v>
      </c>
      <c r="N3536">
        <v>1</v>
      </c>
      <c r="O3536">
        <v>0</v>
      </c>
      <c r="P3536">
        <v>0</v>
      </c>
      <c r="Q3536">
        <f t="shared" si="660"/>
        <v>0</v>
      </c>
      <c r="R3536">
        <f t="shared" si="661"/>
        <v>0</v>
      </c>
      <c r="S3536">
        <f t="shared" si="662"/>
        <v>0</v>
      </c>
      <c r="T3536">
        <f t="shared" si="663"/>
        <v>0</v>
      </c>
      <c r="U3536">
        <f t="shared" si="664"/>
        <v>0</v>
      </c>
      <c r="V3536">
        <f t="shared" si="665"/>
        <v>0</v>
      </c>
      <c r="AL3536">
        <f t="shared" si="666"/>
        <v>0</v>
      </c>
      <c r="AM3536">
        <f t="shared" si="667"/>
        <v>0</v>
      </c>
      <c r="AN3536">
        <f t="shared" si="668"/>
        <v>0</v>
      </c>
      <c r="AO3536" t="str">
        <f t="shared" si="669"/>
        <v/>
      </c>
      <c r="AP3536" t="str">
        <f t="shared" si="670"/>
        <v/>
      </c>
      <c r="AQ3536" t="str">
        <f t="shared" si="671"/>
        <v/>
      </c>
    </row>
    <row r="3537" spans="1:43" x14ac:dyDescent="0.3">
      <c r="A3537" t="s">
        <v>694</v>
      </c>
      <c r="B3537" t="s">
        <v>389</v>
      </c>
      <c r="C3537" t="s">
        <v>385</v>
      </c>
      <c r="D3537" t="s">
        <v>179</v>
      </c>
      <c r="E3537">
        <v>0.4801061787262752</v>
      </c>
      <c r="F3537">
        <v>0.22949634639026009</v>
      </c>
      <c r="G3537">
        <v>0.29039747488346468</v>
      </c>
      <c r="H3537">
        <v>1.85</v>
      </c>
      <c r="I3537">
        <v>4.0999999999999996</v>
      </c>
      <c r="J3537">
        <v>3.4</v>
      </c>
      <c r="K3537" t="s">
        <v>30</v>
      </c>
      <c r="L3537" t="s">
        <v>30</v>
      </c>
      <c r="M3537" t="s">
        <v>30</v>
      </c>
      <c r="N3537">
        <v>0</v>
      </c>
      <c r="O3537">
        <v>0</v>
      </c>
      <c r="P3537">
        <v>1</v>
      </c>
      <c r="Q3537">
        <f t="shared" si="660"/>
        <v>0</v>
      </c>
      <c r="R3537">
        <f t="shared" si="661"/>
        <v>0</v>
      </c>
      <c r="S3537">
        <f t="shared" si="662"/>
        <v>0</v>
      </c>
      <c r="T3537">
        <f t="shared" si="663"/>
        <v>0</v>
      </c>
      <c r="U3537">
        <f t="shared" si="664"/>
        <v>0</v>
      </c>
      <c r="V3537">
        <f t="shared" si="665"/>
        <v>0</v>
      </c>
      <c r="AL3537">
        <f t="shared" si="666"/>
        <v>0</v>
      </c>
      <c r="AM3537">
        <f t="shared" si="667"/>
        <v>0</v>
      </c>
      <c r="AN3537">
        <f t="shared" si="668"/>
        <v>0</v>
      </c>
      <c r="AO3537" t="str">
        <f t="shared" si="669"/>
        <v/>
      </c>
      <c r="AP3537" t="str">
        <f t="shared" si="670"/>
        <v/>
      </c>
      <c r="AQ3537" t="str">
        <f t="shared" si="671"/>
        <v/>
      </c>
    </row>
    <row r="3538" spans="1:43" x14ac:dyDescent="0.3">
      <c r="A3538" t="s">
        <v>695</v>
      </c>
      <c r="B3538" t="s">
        <v>572</v>
      </c>
      <c r="C3538" t="s">
        <v>575</v>
      </c>
      <c r="D3538" t="s">
        <v>667</v>
      </c>
      <c r="E3538">
        <v>0.32647147061839848</v>
      </c>
      <c r="F3538">
        <v>0.38846836033319759</v>
      </c>
      <c r="G3538">
        <v>0.28506016904840381</v>
      </c>
      <c r="H3538">
        <v>1.0009999999999999</v>
      </c>
      <c r="I3538">
        <v>1.0009999999999999</v>
      </c>
      <c r="J3538">
        <v>1.0009999999999999</v>
      </c>
      <c r="Q3538">
        <f t="shared" si="660"/>
        <v>0</v>
      </c>
      <c r="R3538">
        <f t="shared" si="661"/>
        <v>0</v>
      </c>
      <c r="S3538">
        <f t="shared" si="662"/>
        <v>0</v>
      </c>
      <c r="T3538">
        <f t="shared" si="663"/>
        <v>0</v>
      </c>
      <c r="U3538">
        <f t="shared" si="664"/>
        <v>0</v>
      </c>
      <c r="V3538">
        <f t="shared" si="665"/>
        <v>0</v>
      </c>
      <c r="AL3538">
        <f t="shared" si="666"/>
        <v>0</v>
      </c>
      <c r="AM3538">
        <f t="shared" si="667"/>
        <v>0</v>
      </c>
      <c r="AN3538">
        <f t="shared" si="668"/>
        <v>0</v>
      </c>
      <c r="AO3538" t="str">
        <f t="shared" si="669"/>
        <v/>
      </c>
      <c r="AP3538" t="str">
        <f t="shared" si="670"/>
        <v/>
      </c>
      <c r="AQ3538" t="str">
        <f t="shared" si="671"/>
        <v/>
      </c>
    </row>
    <row r="3539" spans="1:43" x14ac:dyDescent="0.3">
      <c r="A3539" t="s">
        <v>695</v>
      </c>
      <c r="B3539" t="s">
        <v>619</v>
      </c>
      <c r="C3539" t="s">
        <v>642</v>
      </c>
      <c r="D3539" t="s">
        <v>667</v>
      </c>
      <c r="E3539">
        <v>0.28992387129047009</v>
      </c>
      <c r="F3539">
        <v>0.425109597274961</v>
      </c>
      <c r="G3539">
        <v>0.28496653143456901</v>
      </c>
      <c r="H3539">
        <v>1.0009999999999999</v>
      </c>
      <c r="I3539">
        <v>1.0009999999999999</v>
      </c>
      <c r="J3539">
        <v>1.0009999999999999</v>
      </c>
      <c r="Q3539">
        <f t="shared" si="660"/>
        <v>0</v>
      </c>
      <c r="R3539">
        <f t="shared" si="661"/>
        <v>0</v>
      </c>
      <c r="S3539">
        <f t="shared" si="662"/>
        <v>0</v>
      </c>
      <c r="T3539">
        <f t="shared" si="663"/>
        <v>0</v>
      </c>
      <c r="U3539">
        <f t="shared" si="664"/>
        <v>0</v>
      </c>
      <c r="V3539">
        <f t="shared" si="665"/>
        <v>0</v>
      </c>
      <c r="AL3539">
        <f t="shared" si="666"/>
        <v>0</v>
      </c>
      <c r="AM3539">
        <f t="shared" si="667"/>
        <v>0</v>
      </c>
      <c r="AN3539">
        <f t="shared" si="668"/>
        <v>0</v>
      </c>
      <c r="AO3539" t="str">
        <f t="shared" si="669"/>
        <v/>
      </c>
      <c r="AP3539" t="str">
        <f t="shared" si="670"/>
        <v/>
      </c>
      <c r="AQ3539" t="str">
        <f t="shared" si="671"/>
        <v/>
      </c>
    </row>
    <row r="3540" spans="1:43" x14ac:dyDescent="0.3">
      <c r="A3540" t="s">
        <v>695</v>
      </c>
      <c r="B3540" t="s">
        <v>436</v>
      </c>
      <c r="C3540" t="s">
        <v>178</v>
      </c>
      <c r="D3540" t="s">
        <v>179</v>
      </c>
      <c r="E3540">
        <v>0.39868295592577702</v>
      </c>
      <c r="F3540">
        <v>0.30035602973778991</v>
      </c>
      <c r="G3540">
        <v>0.30096101433643319</v>
      </c>
      <c r="H3540">
        <v>2.0499999999999998</v>
      </c>
      <c r="I3540">
        <v>3.6</v>
      </c>
      <c r="J3540">
        <v>3.25</v>
      </c>
      <c r="K3540" t="s">
        <v>43</v>
      </c>
      <c r="L3540" t="s">
        <v>30</v>
      </c>
      <c r="M3540" t="s">
        <v>43</v>
      </c>
      <c r="Q3540">
        <f t="shared" si="660"/>
        <v>0</v>
      </c>
      <c r="R3540">
        <f t="shared" si="661"/>
        <v>0</v>
      </c>
      <c r="S3540">
        <f t="shared" si="662"/>
        <v>0</v>
      </c>
      <c r="T3540">
        <f t="shared" si="663"/>
        <v>0</v>
      </c>
      <c r="U3540">
        <f t="shared" si="664"/>
        <v>0</v>
      </c>
      <c r="V3540">
        <f t="shared" si="665"/>
        <v>0</v>
      </c>
      <c r="AL3540">
        <f t="shared" si="666"/>
        <v>0</v>
      </c>
      <c r="AM3540">
        <f t="shared" si="667"/>
        <v>0</v>
      </c>
      <c r="AN3540">
        <f t="shared" si="668"/>
        <v>0</v>
      </c>
      <c r="AO3540" t="str">
        <f t="shared" si="669"/>
        <v/>
      </c>
      <c r="AP3540" t="str">
        <f t="shared" si="670"/>
        <v/>
      </c>
      <c r="AQ3540" t="str">
        <f t="shared" si="671"/>
        <v/>
      </c>
    </row>
    <row r="3541" spans="1:43" x14ac:dyDescent="0.3">
      <c r="A3541" t="s">
        <v>696</v>
      </c>
      <c r="B3541" t="s">
        <v>660</v>
      </c>
      <c r="C3541" t="s">
        <v>678</v>
      </c>
      <c r="D3541" t="s">
        <v>662</v>
      </c>
      <c r="E3541">
        <v>0.36060314148528949</v>
      </c>
      <c r="F3541">
        <v>0.33513095759861411</v>
      </c>
      <c r="G3541">
        <v>0.3042659009160964</v>
      </c>
      <c r="H3541">
        <v>1.0009999999999999</v>
      </c>
      <c r="I3541">
        <v>1.0009999999999999</v>
      </c>
      <c r="J3541">
        <v>1.0009999999999999</v>
      </c>
      <c r="Q3541">
        <f t="shared" si="660"/>
        <v>0</v>
      </c>
      <c r="R3541">
        <f t="shared" si="661"/>
        <v>0</v>
      </c>
      <c r="S3541">
        <f t="shared" si="662"/>
        <v>0</v>
      </c>
      <c r="T3541">
        <f t="shared" si="663"/>
        <v>0</v>
      </c>
      <c r="U3541">
        <f t="shared" si="664"/>
        <v>0</v>
      </c>
      <c r="V3541">
        <f t="shared" si="665"/>
        <v>0</v>
      </c>
      <c r="AL3541">
        <f t="shared" si="666"/>
        <v>0</v>
      </c>
      <c r="AM3541">
        <f t="shared" si="667"/>
        <v>0</v>
      </c>
      <c r="AN3541">
        <f t="shared" si="668"/>
        <v>0</v>
      </c>
      <c r="AO3541" t="str">
        <f t="shared" si="669"/>
        <v/>
      </c>
      <c r="AP3541" t="str">
        <f t="shared" si="670"/>
        <v/>
      </c>
      <c r="AQ3541" t="str">
        <f t="shared" si="671"/>
        <v/>
      </c>
    </row>
    <row r="3542" spans="1:43" x14ac:dyDescent="0.3">
      <c r="A3542" t="s">
        <v>697</v>
      </c>
      <c r="B3542" t="s">
        <v>698</v>
      </c>
      <c r="C3542" t="s">
        <v>699</v>
      </c>
      <c r="D3542" t="s">
        <v>700</v>
      </c>
      <c r="E3542">
        <v>0.30930324212319288</v>
      </c>
      <c r="F3542">
        <v>0.38070966206727852</v>
      </c>
      <c r="G3542">
        <v>0.30998709580952849</v>
      </c>
      <c r="H3542">
        <v>1.0009999999999999</v>
      </c>
      <c r="I3542">
        <v>1.0009999999999999</v>
      </c>
      <c r="J3542">
        <v>1.0009999999999999</v>
      </c>
      <c r="Q3542">
        <f t="shared" si="660"/>
        <v>0</v>
      </c>
      <c r="R3542">
        <f t="shared" si="661"/>
        <v>0</v>
      </c>
      <c r="S3542">
        <f t="shared" si="662"/>
        <v>0</v>
      </c>
      <c r="T3542">
        <f t="shared" si="663"/>
        <v>0</v>
      </c>
      <c r="U3542">
        <f t="shared" si="664"/>
        <v>0</v>
      </c>
      <c r="V3542">
        <f t="shared" si="665"/>
        <v>0</v>
      </c>
      <c r="AL3542">
        <f t="shared" si="666"/>
        <v>0</v>
      </c>
      <c r="AM3542">
        <f t="shared" si="667"/>
        <v>0</v>
      </c>
      <c r="AN3542">
        <f t="shared" si="668"/>
        <v>0</v>
      </c>
      <c r="AO3542" t="str">
        <f t="shared" si="669"/>
        <v/>
      </c>
      <c r="AP3542" t="str">
        <f t="shared" si="670"/>
        <v/>
      </c>
      <c r="AQ3542" t="str">
        <f t="shared" si="671"/>
        <v/>
      </c>
    </row>
    <row r="3543" spans="1:43" x14ac:dyDescent="0.3">
      <c r="A3543" t="s">
        <v>697</v>
      </c>
      <c r="B3543" t="s">
        <v>701</v>
      </c>
      <c r="C3543" t="s">
        <v>702</v>
      </c>
      <c r="D3543" t="s">
        <v>700</v>
      </c>
      <c r="E3543">
        <v>0.36295711879807152</v>
      </c>
      <c r="F3543">
        <v>0.32744339283835538</v>
      </c>
      <c r="G3543">
        <v>0.30959948836357309</v>
      </c>
      <c r="H3543">
        <v>1.0009999999999999</v>
      </c>
      <c r="I3543">
        <v>1.0009999999999999</v>
      </c>
      <c r="J3543">
        <v>1.0009999999999999</v>
      </c>
      <c r="Q3543">
        <f t="shared" si="660"/>
        <v>0</v>
      </c>
      <c r="R3543">
        <f t="shared" si="661"/>
        <v>0</v>
      </c>
      <c r="S3543">
        <f t="shared" si="662"/>
        <v>0</v>
      </c>
      <c r="T3543">
        <f t="shared" si="663"/>
        <v>0</v>
      </c>
      <c r="U3543">
        <f t="shared" si="664"/>
        <v>0</v>
      </c>
      <c r="V3543">
        <f t="shared" si="665"/>
        <v>0</v>
      </c>
      <c r="AL3543">
        <f t="shared" si="666"/>
        <v>0</v>
      </c>
      <c r="AM3543">
        <f t="shared" si="667"/>
        <v>0</v>
      </c>
      <c r="AN3543">
        <f t="shared" si="668"/>
        <v>0</v>
      </c>
      <c r="AO3543" t="str">
        <f t="shared" si="669"/>
        <v/>
      </c>
      <c r="AP3543" t="str">
        <f t="shared" si="670"/>
        <v/>
      </c>
      <c r="AQ3543" t="str">
        <f t="shared" si="671"/>
        <v/>
      </c>
    </row>
    <row r="3544" spans="1:43" x14ac:dyDescent="0.3">
      <c r="A3544" t="s">
        <v>697</v>
      </c>
      <c r="B3544" t="s">
        <v>266</v>
      </c>
      <c r="C3544" t="s">
        <v>703</v>
      </c>
      <c r="D3544" t="s">
        <v>42</v>
      </c>
      <c r="E3544">
        <v>0.4528465121035401</v>
      </c>
      <c r="F3544">
        <v>0.25699669787161261</v>
      </c>
      <c r="G3544">
        <v>0.29015679002484718</v>
      </c>
      <c r="H3544">
        <v>1.0009999999999999</v>
      </c>
      <c r="I3544">
        <v>1.0009999999999999</v>
      </c>
      <c r="J3544">
        <v>1.0009999999999999</v>
      </c>
      <c r="Q3544">
        <f t="shared" si="660"/>
        <v>0</v>
      </c>
      <c r="R3544">
        <f t="shared" si="661"/>
        <v>0</v>
      </c>
      <c r="S3544">
        <f t="shared" si="662"/>
        <v>0</v>
      </c>
      <c r="T3544">
        <f t="shared" si="663"/>
        <v>0</v>
      </c>
      <c r="U3544">
        <f t="shared" si="664"/>
        <v>0</v>
      </c>
      <c r="V3544">
        <f t="shared" si="665"/>
        <v>0</v>
      </c>
      <c r="AL3544">
        <f t="shared" si="666"/>
        <v>0</v>
      </c>
      <c r="AM3544">
        <f t="shared" si="667"/>
        <v>0</v>
      </c>
      <c r="AN3544">
        <f t="shared" si="668"/>
        <v>0</v>
      </c>
      <c r="AO3544" t="str">
        <f t="shared" si="669"/>
        <v/>
      </c>
      <c r="AP3544" t="str">
        <f t="shared" si="670"/>
        <v/>
      </c>
      <c r="AQ3544" t="str">
        <f t="shared" si="671"/>
        <v/>
      </c>
    </row>
    <row r="3545" spans="1:43" x14ac:dyDescent="0.3">
      <c r="A3545" t="s">
        <v>704</v>
      </c>
      <c r="B3545" t="s">
        <v>705</v>
      </c>
      <c r="C3545" t="s">
        <v>706</v>
      </c>
      <c r="D3545" t="s">
        <v>53</v>
      </c>
      <c r="E3545">
        <v>0.30645433351469131</v>
      </c>
      <c r="F3545">
        <v>0.39984376468052107</v>
      </c>
      <c r="G3545">
        <v>0.29370190180478772</v>
      </c>
      <c r="H3545">
        <v>1.0009999999999999</v>
      </c>
      <c r="I3545">
        <v>1.0009999999999999</v>
      </c>
      <c r="J3545">
        <v>1.0009999999999999</v>
      </c>
      <c r="Q3545">
        <f t="shared" si="660"/>
        <v>0</v>
      </c>
      <c r="R3545">
        <f t="shared" si="661"/>
        <v>0</v>
      </c>
      <c r="S3545">
        <f t="shared" si="662"/>
        <v>0</v>
      </c>
    </row>
    <row r="3546" spans="1:43" x14ac:dyDescent="0.3">
      <c r="A3546" t="s">
        <v>704</v>
      </c>
      <c r="B3546" t="s">
        <v>350</v>
      </c>
      <c r="C3546" t="s">
        <v>260</v>
      </c>
      <c r="D3546" t="s">
        <v>261</v>
      </c>
      <c r="E3546">
        <v>0.1103880961238308</v>
      </c>
      <c r="F3546">
        <v>0.74563521482515061</v>
      </c>
      <c r="G3546">
        <v>0.14397668905101871</v>
      </c>
      <c r="H3546">
        <v>1.0009999999999999</v>
      </c>
      <c r="I3546">
        <v>1.0009999999999999</v>
      </c>
      <c r="J3546">
        <v>1.0009999999999999</v>
      </c>
      <c r="Q3546">
        <f t="shared" si="660"/>
        <v>0</v>
      </c>
      <c r="R3546">
        <f t="shared" si="661"/>
        <v>0</v>
      </c>
      <c r="S3546">
        <f t="shared" si="662"/>
        <v>0</v>
      </c>
    </row>
    <row r="3547" spans="1:43" x14ac:dyDescent="0.3">
      <c r="A3547" t="s">
        <v>704</v>
      </c>
      <c r="B3547" t="s">
        <v>114</v>
      </c>
      <c r="C3547" t="s">
        <v>211</v>
      </c>
      <c r="D3547" t="s">
        <v>79</v>
      </c>
      <c r="E3547">
        <v>0.24498550191415361</v>
      </c>
      <c r="F3547">
        <v>0.48882518193201252</v>
      </c>
      <c r="G3547">
        <v>0.26618931615383401</v>
      </c>
      <c r="H3547">
        <v>1.0009999999999999</v>
      </c>
      <c r="I3547">
        <v>1.0009999999999999</v>
      </c>
      <c r="J3547">
        <v>1.0009999999999999</v>
      </c>
      <c r="Q3547">
        <f t="shared" si="660"/>
        <v>0</v>
      </c>
      <c r="R3547">
        <f t="shared" si="661"/>
        <v>0</v>
      </c>
      <c r="S3547">
        <f t="shared" si="662"/>
        <v>0</v>
      </c>
    </row>
    <row r="3548" spans="1:43" x14ac:dyDescent="0.3">
      <c r="A3548" t="s">
        <v>704</v>
      </c>
      <c r="B3548" t="s">
        <v>283</v>
      </c>
      <c r="C3548" t="s">
        <v>707</v>
      </c>
      <c r="D3548" t="s">
        <v>135</v>
      </c>
      <c r="E3548">
        <v>0.38977860470729148</v>
      </c>
      <c r="F3548">
        <v>0.33246708879259218</v>
      </c>
      <c r="G3548">
        <v>0.27775430650011629</v>
      </c>
      <c r="H3548">
        <v>1.0009999999999999</v>
      </c>
      <c r="I3548">
        <v>1.0009999999999999</v>
      </c>
      <c r="J3548">
        <v>1.0009999999999999</v>
      </c>
      <c r="Q3548">
        <f t="shared" si="660"/>
        <v>0</v>
      </c>
      <c r="R3548">
        <f t="shared" si="661"/>
        <v>0</v>
      </c>
      <c r="S3548">
        <f t="shared" si="662"/>
        <v>0</v>
      </c>
    </row>
    <row r="3549" spans="1:43" x14ac:dyDescent="0.3">
      <c r="A3549" t="s">
        <v>704</v>
      </c>
      <c r="B3549" t="s">
        <v>290</v>
      </c>
      <c r="C3549" t="s">
        <v>287</v>
      </c>
      <c r="D3549" t="s">
        <v>135</v>
      </c>
      <c r="E3549">
        <v>0.41038363412624879</v>
      </c>
      <c r="F3549">
        <v>0.28253665232340341</v>
      </c>
      <c r="G3549">
        <v>0.30707971355034769</v>
      </c>
      <c r="H3549">
        <v>1.0009999999999999</v>
      </c>
      <c r="I3549">
        <v>1.0009999999999999</v>
      </c>
      <c r="J3549">
        <v>1.0009999999999999</v>
      </c>
      <c r="Q3549">
        <f t="shared" si="660"/>
        <v>0</v>
      </c>
      <c r="R3549">
        <f t="shared" si="661"/>
        <v>0</v>
      </c>
      <c r="S3549">
        <f t="shared" si="662"/>
        <v>0</v>
      </c>
    </row>
    <row r="3550" spans="1:43" x14ac:dyDescent="0.3">
      <c r="A3550" t="s">
        <v>704</v>
      </c>
      <c r="B3550" t="s">
        <v>440</v>
      </c>
      <c r="C3550" t="s">
        <v>298</v>
      </c>
      <c r="D3550" t="s">
        <v>135</v>
      </c>
      <c r="E3550">
        <v>0.39558045818786147</v>
      </c>
      <c r="F3550">
        <v>0.29416739694497901</v>
      </c>
      <c r="G3550">
        <v>0.31025214486715952</v>
      </c>
      <c r="H3550">
        <v>1.0009999999999999</v>
      </c>
      <c r="I3550">
        <v>1.0009999999999999</v>
      </c>
      <c r="J3550">
        <v>1.0009999999999999</v>
      </c>
      <c r="Q3550">
        <f t="shared" si="660"/>
        <v>0</v>
      </c>
      <c r="R3550">
        <f t="shared" si="661"/>
        <v>0</v>
      </c>
      <c r="S3550">
        <f t="shared" si="662"/>
        <v>0</v>
      </c>
    </row>
    <row r="3551" spans="1:43" x14ac:dyDescent="0.3">
      <c r="A3551" t="s">
        <v>704</v>
      </c>
      <c r="B3551" t="s">
        <v>511</v>
      </c>
      <c r="C3551" t="s">
        <v>523</v>
      </c>
      <c r="D3551" t="s">
        <v>513</v>
      </c>
      <c r="E3551">
        <v>0.31730770408054082</v>
      </c>
      <c r="F3551">
        <v>0.37893678201706188</v>
      </c>
      <c r="G3551">
        <v>0.3037555139023973</v>
      </c>
      <c r="H3551">
        <v>1.0009999999999999</v>
      </c>
      <c r="I3551">
        <v>1.0009999999999999</v>
      </c>
      <c r="J3551">
        <v>1.0009999999999999</v>
      </c>
      <c r="Q3551">
        <f t="shared" si="660"/>
        <v>0</v>
      </c>
      <c r="R3551">
        <f t="shared" si="661"/>
        <v>0</v>
      </c>
      <c r="S3551">
        <f t="shared" si="662"/>
        <v>0</v>
      </c>
    </row>
    <row r="3552" spans="1:43" x14ac:dyDescent="0.3">
      <c r="A3552" t="s">
        <v>704</v>
      </c>
      <c r="B3552" t="s">
        <v>708</v>
      </c>
      <c r="C3552" t="s">
        <v>709</v>
      </c>
      <c r="D3552" t="s">
        <v>450</v>
      </c>
      <c r="E3552">
        <v>0.28219744615446801</v>
      </c>
      <c r="F3552">
        <v>0.42659557165767548</v>
      </c>
      <c r="G3552">
        <v>0.29120698218785662</v>
      </c>
      <c r="H3552">
        <v>1.0009999999999999</v>
      </c>
      <c r="I3552">
        <v>1.0009999999999999</v>
      </c>
      <c r="J3552">
        <v>1.0009999999999999</v>
      </c>
      <c r="Q3552">
        <f t="shared" si="660"/>
        <v>0</v>
      </c>
      <c r="R3552">
        <f t="shared" si="661"/>
        <v>0</v>
      </c>
      <c r="S3552">
        <f t="shared" si="662"/>
        <v>0</v>
      </c>
    </row>
    <row r="3553" spans="1:19" x14ac:dyDescent="0.3">
      <c r="A3553" t="s">
        <v>704</v>
      </c>
      <c r="B3553" t="s">
        <v>710</v>
      </c>
      <c r="C3553" t="s">
        <v>383</v>
      </c>
      <c r="D3553" t="s">
        <v>82</v>
      </c>
      <c r="E3553">
        <v>0.26298581387505482</v>
      </c>
      <c r="F3553">
        <v>0.46140073538359239</v>
      </c>
      <c r="G3553">
        <v>0.27561345074135291</v>
      </c>
      <c r="H3553">
        <v>1.0009999999999999</v>
      </c>
      <c r="I3553">
        <v>1.0009999999999999</v>
      </c>
      <c r="J3553">
        <v>1.0009999999999999</v>
      </c>
      <c r="Q3553">
        <f t="shared" si="660"/>
        <v>0</v>
      </c>
      <c r="R3553">
        <f t="shared" si="661"/>
        <v>0</v>
      </c>
      <c r="S3553">
        <f t="shared" si="662"/>
        <v>0</v>
      </c>
    </row>
    <row r="3554" spans="1:19" x14ac:dyDescent="0.3">
      <c r="A3554" t="s">
        <v>704</v>
      </c>
      <c r="B3554" t="s">
        <v>52</v>
      </c>
      <c r="C3554" t="s">
        <v>382</v>
      </c>
      <c r="D3554" t="s">
        <v>53</v>
      </c>
      <c r="E3554">
        <v>0.65012784514501154</v>
      </c>
      <c r="F3554">
        <v>0.13157261512298549</v>
      </c>
      <c r="G3554">
        <v>0.21829953973200289</v>
      </c>
      <c r="H3554">
        <v>1.0009999999999999</v>
      </c>
      <c r="I3554">
        <v>1.0009999999999999</v>
      </c>
      <c r="J3554">
        <v>1.0009999999999999</v>
      </c>
      <c r="Q3554">
        <f t="shared" si="660"/>
        <v>0</v>
      </c>
      <c r="R3554">
        <f t="shared" si="661"/>
        <v>0</v>
      </c>
      <c r="S3554">
        <f t="shared" si="662"/>
        <v>0</v>
      </c>
    </row>
    <row r="3555" spans="1:19" x14ac:dyDescent="0.3">
      <c r="A3555" t="s">
        <v>704</v>
      </c>
      <c r="B3555" t="s">
        <v>85</v>
      </c>
      <c r="C3555" t="s">
        <v>51</v>
      </c>
      <c r="D3555" t="s">
        <v>53</v>
      </c>
      <c r="E3555">
        <v>0.79684573657237701</v>
      </c>
      <c r="F3555">
        <v>6.7659335099166606E-2</v>
      </c>
      <c r="G3555">
        <v>0.1354949283284565</v>
      </c>
      <c r="H3555">
        <v>1.0009999999999999</v>
      </c>
      <c r="I3555">
        <v>1.0009999999999999</v>
      </c>
      <c r="J3555">
        <v>1.0009999999999999</v>
      </c>
      <c r="Q3555">
        <f t="shared" si="660"/>
        <v>0</v>
      </c>
      <c r="R3555">
        <f t="shared" si="661"/>
        <v>0</v>
      </c>
      <c r="S3555">
        <f t="shared" si="662"/>
        <v>0</v>
      </c>
    </row>
    <row r="3556" spans="1:19" x14ac:dyDescent="0.3">
      <c r="A3556" t="s">
        <v>704</v>
      </c>
      <c r="B3556" t="s">
        <v>319</v>
      </c>
      <c r="C3556" t="s">
        <v>406</v>
      </c>
      <c r="D3556" t="s">
        <v>66</v>
      </c>
      <c r="E3556">
        <v>0.35799129031540372</v>
      </c>
      <c r="F3556">
        <v>0.32664783270489678</v>
      </c>
      <c r="G3556">
        <v>0.3153608769796995</v>
      </c>
      <c r="H3556">
        <v>1.0009999999999999</v>
      </c>
      <c r="I3556">
        <v>1.0009999999999999</v>
      </c>
      <c r="J3556">
        <v>1.0009999999999999</v>
      </c>
      <c r="Q3556">
        <f t="shared" si="660"/>
        <v>0</v>
      </c>
      <c r="R3556">
        <f t="shared" si="661"/>
        <v>0</v>
      </c>
      <c r="S3556">
        <f t="shared" si="662"/>
        <v>0</v>
      </c>
    </row>
    <row r="3557" spans="1:19" x14ac:dyDescent="0.3">
      <c r="A3557" t="s">
        <v>704</v>
      </c>
      <c r="B3557" t="s">
        <v>91</v>
      </c>
      <c r="C3557" t="s">
        <v>316</v>
      </c>
      <c r="D3557" t="s">
        <v>66</v>
      </c>
      <c r="E3557">
        <v>0.38224434667525192</v>
      </c>
      <c r="F3557">
        <v>0.30520200730370117</v>
      </c>
      <c r="G3557">
        <v>0.3125536460210469</v>
      </c>
      <c r="H3557">
        <v>1.0009999999999999</v>
      </c>
      <c r="I3557">
        <v>1.0009999999999999</v>
      </c>
      <c r="J3557">
        <v>1.0009999999999999</v>
      </c>
      <c r="Q3557">
        <f t="shared" si="660"/>
        <v>0</v>
      </c>
      <c r="R3557">
        <f t="shared" si="661"/>
        <v>0</v>
      </c>
      <c r="S3557">
        <f t="shared" si="662"/>
        <v>0</v>
      </c>
    </row>
    <row r="3558" spans="1:19" x14ac:dyDescent="0.3">
      <c r="A3558" t="s">
        <v>704</v>
      </c>
      <c r="B3558" t="s">
        <v>244</v>
      </c>
      <c r="C3558" t="s">
        <v>165</v>
      </c>
      <c r="D3558" t="s">
        <v>71</v>
      </c>
      <c r="E3558">
        <v>0.22406110973009241</v>
      </c>
      <c r="F3558">
        <v>0.52784469086462715</v>
      </c>
      <c r="G3558">
        <v>0.2480941994052806</v>
      </c>
      <c r="H3558">
        <v>1.0009999999999999</v>
      </c>
      <c r="I3558">
        <v>1.0009999999999999</v>
      </c>
      <c r="J3558">
        <v>1.0009999999999999</v>
      </c>
      <c r="Q3558">
        <f t="shared" si="660"/>
        <v>0</v>
      </c>
      <c r="R3558">
        <f t="shared" si="661"/>
        <v>0</v>
      </c>
      <c r="S3558">
        <f t="shared" si="662"/>
        <v>0</v>
      </c>
    </row>
    <row r="3559" spans="1:19" x14ac:dyDescent="0.3">
      <c r="A3559" t="s">
        <v>704</v>
      </c>
      <c r="B3559" t="s">
        <v>367</v>
      </c>
      <c r="C3559" t="s">
        <v>73</v>
      </c>
      <c r="D3559" t="s">
        <v>66</v>
      </c>
      <c r="E3559">
        <v>0.26786851768145858</v>
      </c>
      <c r="F3559">
        <v>0.45108876590719049</v>
      </c>
      <c r="G3559">
        <v>0.28104271641135092</v>
      </c>
      <c r="H3559">
        <v>1.0009999999999999</v>
      </c>
      <c r="I3559">
        <v>1.0009999999999999</v>
      </c>
      <c r="J3559">
        <v>1.0009999999999999</v>
      </c>
      <c r="Q3559">
        <f t="shared" si="660"/>
        <v>0</v>
      </c>
      <c r="R3559">
        <f t="shared" si="661"/>
        <v>0</v>
      </c>
      <c r="S3559">
        <f t="shared" si="662"/>
        <v>0</v>
      </c>
    </row>
    <row r="3560" spans="1:19" x14ac:dyDescent="0.3">
      <c r="A3560" t="s">
        <v>704</v>
      </c>
      <c r="B3560" t="s">
        <v>614</v>
      </c>
      <c r="C3560" t="s">
        <v>711</v>
      </c>
      <c r="D3560" t="s">
        <v>590</v>
      </c>
      <c r="E3560">
        <v>0.60994354657078931</v>
      </c>
      <c r="F3560">
        <v>0.15124948486133069</v>
      </c>
      <c r="G3560">
        <v>0.23880696856787989</v>
      </c>
      <c r="H3560">
        <v>1.0009999999999999</v>
      </c>
      <c r="I3560">
        <v>1.0009999999999999</v>
      </c>
      <c r="J3560">
        <v>1.0009999999999999</v>
      </c>
      <c r="Q3560">
        <f t="shared" si="660"/>
        <v>0</v>
      </c>
      <c r="R3560">
        <f t="shared" si="661"/>
        <v>0</v>
      </c>
      <c r="S3560">
        <f t="shared" si="662"/>
        <v>0</v>
      </c>
    </row>
    <row r="3561" spans="1:19" x14ac:dyDescent="0.3">
      <c r="A3561" t="s">
        <v>704</v>
      </c>
      <c r="B3561" t="s">
        <v>600</v>
      </c>
      <c r="C3561" t="s">
        <v>712</v>
      </c>
      <c r="D3561" t="s">
        <v>590</v>
      </c>
      <c r="E3561">
        <v>0.78204231676222136</v>
      </c>
      <c r="F3561">
        <v>7.3502838819149485E-2</v>
      </c>
      <c r="G3561">
        <v>0.14445484441862921</v>
      </c>
      <c r="H3561">
        <v>1.0009999999999999</v>
      </c>
      <c r="I3561">
        <v>1.0009999999999999</v>
      </c>
      <c r="J3561">
        <v>1.0009999999999999</v>
      </c>
      <c r="Q3561">
        <f t="shared" si="660"/>
        <v>0</v>
      </c>
      <c r="R3561">
        <f t="shared" si="661"/>
        <v>0</v>
      </c>
      <c r="S3561">
        <f t="shared" si="662"/>
        <v>0</v>
      </c>
    </row>
    <row r="3562" spans="1:19" x14ac:dyDescent="0.3">
      <c r="A3562" t="s">
        <v>704</v>
      </c>
      <c r="B3562" t="s">
        <v>245</v>
      </c>
      <c r="C3562" t="s">
        <v>69</v>
      </c>
      <c r="D3562" t="s">
        <v>169</v>
      </c>
      <c r="E3562">
        <v>0.36201072354269992</v>
      </c>
      <c r="F3562">
        <v>0.3324589584098841</v>
      </c>
      <c r="G3562">
        <v>0.30553031804741593</v>
      </c>
      <c r="H3562">
        <v>1.0009999999999999</v>
      </c>
      <c r="I3562">
        <v>1.0009999999999999</v>
      </c>
      <c r="J3562">
        <v>1.0009999999999999</v>
      </c>
      <c r="Q3562">
        <f t="shared" si="660"/>
        <v>0</v>
      </c>
      <c r="R3562">
        <f t="shared" si="661"/>
        <v>0</v>
      </c>
      <c r="S3562">
        <f t="shared" si="662"/>
        <v>0</v>
      </c>
    </row>
    <row r="3563" spans="1:19" x14ac:dyDescent="0.3">
      <c r="A3563" t="s">
        <v>704</v>
      </c>
      <c r="B3563" t="s">
        <v>605</v>
      </c>
      <c r="C3563" t="s">
        <v>598</v>
      </c>
      <c r="D3563" t="s">
        <v>590</v>
      </c>
      <c r="E3563">
        <v>0.53859068537558563</v>
      </c>
      <c r="F3563">
        <v>0.20440867574320681</v>
      </c>
      <c r="G3563">
        <v>0.25700063888120761</v>
      </c>
      <c r="H3563">
        <v>1.0009999999999999</v>
      </c>
      <c r="I3563">
        <v>1.0009999999999999</v>
      </c>
      <c r="J3563">
        <v>1.0009999999999999</v>
      </c>
      <c r="Q3563">
        <f t="shared" si="660"/>
        <v>0</v>
      </c>
      <c r="R3563">
        <f t="shared" si="661"/>
        <v>0</v>
      </c>
      <c r="S3563">
        <f t="shared" si="662"/>
        <v>0</v>
      </c>
    </row>
    <row r="3564" spans="1:19" x14ac:dyDescent="0.3">
      <c r="A3564" t="s">
        <v>704</v>
      </c>
      <c r="B3564" t="s">
        <v>318</v>
      </c>
      <c r="C3564" t="s">
        <v>315</v>
      </c>
      <c r="D3564" t="s">
        <v>66</v>
      </c>
      <c r="E3564">
        <v>0.29698951457337369</v>
      </c>
      <c r="F3564">
        <v>0.40893001792180422</v>
      </c>
      <c r="G3564">
        <v>0.29408046750482209</v>
      </c>
      <c r="H3564">
        <v>1.0009999999999999</v>
      </c>
      <c r="I3564">
        <v>1.0009999999999999</v>
      </c>
      <c r="J3564">
        <v>1.0009999999999999</v>
      </c>
      <c r="Q3564">
        <f t="shared" si="660"/>
        <v>0</v>
      </c>
      <c r="R3564">
        <f t="shared" si="661"/>
        <v>0</v>
      </c>
      <c r="S3564">
        <f t="shared" si="662"/>
        <v>0</v>
      </c>
    </row>
    <row r="3565" spans="1:19" x14ac:dyDescent="0.3">
      <c r="A3565" t="s">
        <v>704</v>
      </c>
      <c r="B3565" t="s">
        <v>713</v>
      </c>
      <c r="C3565" t="s">
        <v>714</v>
      </c>
      <c r="D3565" t="s">
        <v>715</v>
      </c>
      <c r="E3565">
        <v>0.54548808741536248</v>
      </c>
      <c r="F3565">
        <v>0.19395613730237471</v>
      </c>
      <c r="G3565">
        <v>0.26055577528226281</v>
      </c>
      <c r="H3565">
        <v>1.0009999999999999</v>
      </c>
      <c r="I3565">
        <v>1.0009999999999999</v>
      </c>
      <c r="J3565">
        <v>1.0009999999999999</v>
      </c>
      <c r="Q3565">
        <f t="shared" si="660"/>
        <v>0</v>
      </c>
      <c r="R3565">
        <f t="shared" si="661"/>
        <v>0</v>
      </c>
      <c r="S3565">
        <f t="shared" si="662"/>
        <v>0</v>
      </c>
    </row>
    <row r="3566" spans="1:19" x14ac:dyDescent="0.3">
      <c r="A3566" t="s">
        <v>704</v>
      </c>
      <c r="B3566" t="s">
        <v>203</v>
      </c>
      <c r="C3566" t="s">
        <v>247</v>
      </c>
      <c r="D3566" t="s">
        <v>76</v>
      </c>
      <c r="E3566">
        <v>0.3332569450824161</v>
      </c>
      <c r="F3566">
        <v>0.35291583392963732</v>
      </c>
      <c r="G3566">
        <v>0.31382722098794669</v>
      </c>
      <c r="H3566">
        <v>1.0009999999999999</v>
      </c>
      <c r="I3566">
        <v>1.0009999999999999</v>
      </c>
      <c r="J3566">
        <v>1.0009999999999999</v>
      </c>
      <c r="Q3566">
        <f t="shared" si="660"/>
        <v>0</v>
      </c>
      <c r="R3566">
        <f t="shared" si="661"/>
        <v>0</v>
      </c>
      <c r="S3566">
        <f t="shared" si="662"/>
        <v>0</v>
      </c>
    </row>
    <row r="3567" spans="1:19" x14ac:dyDescent="0.3">
      <c r="A3567" t="s">
        <v>704</v>
      </c>
      <c r="B3567" t="s">
        <v>266</v>
      </c>
      <c r="C3567" t="s">
        <v>122</v>
      </c>
      <c r="D3567" t="s">
        <v>42</v>
      </c>
      <c r="E3567">
        <v>0.2400949755852527</v>
      </c>
      <c r="F3567">
        <v>0.50715501448029121</v>
      </c>
      <c r="G3567">
        <v>0.25275000993445612</v>
      </c>
      <c r="H3567">
        <v>1.0009999999999999</v>
      </c>
      <c r="I3567">
        <v>1.0009999999999999</v>
      </c>
      <c r="J3567">
        <v>1.0009999999999999</v>
      </c>
      <c r="Q3567">
        <f t="shared" si="660"/>
        <v>0</v>
      </c>
      <c r="R3567">
        <f t="shared" si="661"/>
        <v>0</v>
      </c>
      <c r="S3567">
        <f t="shared" si="662"/>
        <v>0</v>
      </c>
    </row>
    <row r="3568" spans="1:19" x14ac:dyDescent="0.3">
      <c r="A3568" t="s">
        <v>704</v>
      </c>
      <c r="B3568" t="s">
        <v>232</v>
      </c>
      <c r="C3568" t="s">
        <v>254</v>
      </c>
      <c r="D3568" t="s">
        <v>79</v>
      </c>
      <c r="E3568">
        <v>0.23973097979041061</v>
      </c>
      <c r="F3568">
        <v>0.51064363227336385</v>
      </c>
      <c r="G3568">
        <v>0.2496253879362256</v>
      </c>
      <c r="H3568">
        <v>1.0009999999999999</v>
      </c>
      <c r="I3568">
        <v>1.0009999999999999</v>
      </c>
      <c r="J3568">
        <v>1.0009999999999999</v>
      </c>
      <c r="Q3568">
        <f t="shared" si="660"/>
        <v>0</v>
      </c>
      <c r="R3568">
        <f t="shared" si="661"/>
        <v>0</v>
      </c>
      <c r="S3568">
        <f t="shared" si="662"/>
        <v>0</v>
      </c>
    </row>
    <row r="3569" spans="1:19" x14ac:dyDescent="0.3">
      <c r="A3569" t="s">
        <v>704</v>
      </c>
      <c r="B3569" t="s">
        <v>716</v>
      </c>
      <c r="C3569" t="s">
        <v>344</v>
      </c>
      <c r="D3569" t="s">
        <v>261</v>
      </c>
      <c r="E3569">
        <v>0.60711927930353837</v>
      </c>
      <c r="F3569">
        <v>0.15195078719595961</v>
      </c>
      <c r="G3569">
        <v>0.24092993350050201</v>
      </c>
      <c r="H3569">
        <v>1.0009999999999999</v>
      </c>
      <c r="I3569">
        <v>1.0009999999999999</v>
      </c>
      <c r="J3569">
        <v>1.0009999999999999</v>
      </c>
      <c r="Q3569">
        <f t="shared" si="660"/>
        <v>0</v>
      </c>
      <c r="R3569">
        <f t="shared" si="661"/>
        <v>0</v>
      </c>
      <c r="S3569">
        <f t="shared" si="662"/>
        <v>0</v>
      </c>
    </row>
    <row r="3570" spans="1:19" x14ac:dyDescent="0.3">
      <c r="A3570" t="s">
        <v>704</v>
      </c>
      <c r="B3570" t="s">
        <v>462</v>
      </c>
      <c r="C3570" t="s">
        <v>469</v>
      </c>
      <c r="D3570" t="s">
        <v>450</v>
      </c>
      <c r="E3570">
        <v>0.33590929938034109</v>
      </c>
      <c r="F3570">
        <v>0.35836342997067239</v>
      </c>
      <c r="G3570">
        <v>0.30572727064898653</v>
      </c>
      <c r="H3570">
        <v>1.0009999999999999</v>
      </c>
      <c r="I3570">
        <v>1.0009999999999999</v>
      </c>
      <c r="J3570">
        <v>1.0009999999999999</v>
      </c>
      <c r="Q3570">
        <f t="shared" si="660"/>
        <v>0</v>
      </c>
      <c r="R3570">
        <f t="shared" si="661"/>
        <v>0</v>
      </c>
      <c r="S3570">
        <f t="shared" si="662"/>
        <v>0</v>
      </c>
    </row>
    <row r="3571" spans="1:19" x14ac:dyDescent="0.3">
      <c r="A3571" t="s">
        <v>704</v>
      </c>
      <c r="B3571" t="s">
        <v>339</v>
      </c>
      <c r="C3571" t="s">
        <v>166</v>
      </c>
      <c r="D3571" t="s">
        <v>169</v>
      </c>
      <c r="E3571">
        <v>0.29160784255578082</v>
      </c>
      <c r="F3571">
        <v>0.41257261725515032</v>
      </c>
      <c r="G3571">
        <v>0.29581954018906892</v>
      </c>
      <c r="H3571">
        <v>1.0009999999999999</v>
      </c>
      <c r="I3571">
        <v>1.0009999999999999</v>
      </c>
      <c r="J3571">
        <v>1.0009999999999999</v>
      </c>
      <c r="Q3571">
        <f t="shared" si="660"/>
        <v>0</v>
      </c>
      <c r="R3571">
        <f t="shared" si="661"/>
        <v>0</v>
      </c>
      <c r="S3571">
        <f t="shared" si="662"/>
        <v>0</v>
      </c>
    </row>
    <row r="3572" spans="1:19" x14ac:dyDescent="0.3">
      <c r="A3572" t="s">
        <v>704</v>
      </c>
      <c r="B3572" t="s">
        <v>28</v>
      </c>
      <c r="C3572" t="s">
        <v>102</v>
      </c>
      <c r="D3572" t="s">
        <v>29</v>
      </c>
      <c r="E3572">
        <v>0.3172746142702329</v>
      </c>
      <c r="F3572">
        <v>0.38206370625190511</v>
      </c>
      <c r="G3572">
        <v>0.3006616794778621</v>
      </c>
      <c r="H3572">
        <v>1.0009999999999999</v>
      </c>
      <c r="I3572">
        <v>1.0009999999999999</v>
      </c>
      <c r="J3572">
        <v>1.0009999999999999</v>
      </c>
      <c r="Q3572">
        <f t="shared" si="660"/>
        <v>0</v>
      </c>
      <c r="R3572">
        <f t="shared" si="661"/>
        <v>0</v>
      </c>
      <c r="S3572">
        <f t="shared" si="662"/>
        <v>0</v>
      </c>
    </row>
    <row r="3573" spans="1:19" x14ac:dyDescent="0.3">
      <c r="A3573" t="s">
        <v>704</v>
      </c>
      <c r="B3573" t="s">
        <v>229</v>
      </c>
      <c r="C3573" t="s">
        <v>415</v>
      </c>
      <c r="D3573" t="s">
        <v>82</v>
      </c>
      <c r="E3573">
        <v>0.54806884613584961</v>
      </c>
      <c r="F3573">
        <v>0.2071099513062703</v>
      </c>
      <c r="G3573">
        <v>0.24482120255788001</v>
      </c>
      <c r="H3573">
        <v>1.0009999999999999</v>
      </c>
      <c r="I3573">
        <v>1.0009999999999999</v>
      </c>
      <c r="J3573">
        <v>1.0009999999999999</v>
      </c>
      <c r="Q3573">
        <f t="shared" si="660"/>
        <v>0</v>
      </c>
      <c r="R3573">
        <f t="shared" si="661"/>
        <v>0</v>
      </c>
      <c r="S3573">
        <f t="shared" si="662"/>
        <v>0</v>
      </c>
    </row>
    <row r="3574" spans="1:19" x14ac:dyDescent="0.3">
      <c r="A3574" t="s">
        <v>704</v>
      </c>
      <c r="B3574" t="s">
        <v>717</v>
      </c>
      <c r="C3574" t="s">
        <v>515</v>
      </c>
      <c r="D3574" t="s">
        <v>513</v>
      </c>
      <c r="E3574">
        <v>0.26159616378872202</v>
      </c>
      <c r="F3574">
        <v>0.47565872027444528</v>
      </c>
      <c r="G3574">
        <v>0.2627451159368327</v>
      </c>
      <c r="H3574">
        <v>1.0009999999999999</v>
      </c>
      <c r="I3574">
        <v>1.0009999999999999</v>
      </c>
      <c r="J3574">
        <v>1.0009999999999999</v>
      </c>
      <c r="Q3574">
        <f t="shared" si="660"/>
        <v>0</v>
      </c>
      <c r="R3574">
        <f t="shared" si="661"/>
        <v>0</v>
      </c>
      <c r="S3574">
        <f t="shared" si="662"/>
        <v>0</v>
      </c>
    </row>
    <row r="3575" spans="1:19" x14ac:dyDescent="0.3">
      <c r="A3575" t="s">
        <v>704</v>
      </c>
      <c r="B3575" t="s">
        <v>718</v>
      </c>
      <c r="C3575" t="s">
        <v>719</v>
      </c>
      <c r="D3575" t="s">
        <v>513</v>
      </c>
      <c r="E3575">
        <v>0.39476733179693141</v>
      </c>
      <c r="F3575">
        <v>0.31985748167762712</v>
      </c>
      <c r="G3575">
        <v>0.28537518652544158</v>
      </c>
      <c r="H3575">
        <v>1.0009999999999999</v>
      </c>
      <c r="I3575">
        <v>1.0009999999999999</v>
      </c>
      <c r="J3575">
        <v>1.0009999999999999</v>
      </c>
      <c r="Q3575">
        <f t="shared" si="660"/>
        <v>0</v>
      </c>
      <c r="R3575">
        <f t="shared" si="661"/>
        <v>0</v>
      </c>
      <c r="S3575">
        <f t="shared" si="662"/>
        <v>0</v>
      </c>
    </row>
    <row r="3576" spans="1:19" x14ac:dyDescent="0.3">
      <c r="A3576" t="s">
        <v>704</v>
      </c>
      <c r="B3576" t="s">
        <v>282</v>
      </c>
      <c r="C3576" t="s">
        <v>81</v>
      </c>
      <c r="D3576" t="s">
        <v>82</v>
      </c>
      <c r="E3576">
        <v>0.47179391134055843</v>
      </c>
      <c r="F3576">
        <v>0.26169694144403011</v>
      </c>
      <c r="G3576">
        <v>0.26650914721541158</v>
      </c>
      <c r="H3576">
        <v>1.0009999999999999</v>
      </c>
      <c r="I3576">
        <v>1.0009999999999999</v>
      </c>
      <c r="J3576">
        <v>1.0009999999999999</v>
      </c>
      <c r="Q3576">
        <f t="shared" si="660"/>
        <v>0</v>
      </c>
      <c r="R3576">
        <f t="shared" si="661"/>
        <v>0</v>
      </c>
      <c r="S3576">
        <f t="shared" si="662"/>
        <v>0</v>
      </c>
    </row>
    <row r="3577" spans="1:19" x14ac:dyDescent="0.3">
      <c r="A3577" t="s">
        <v>704</v>
      </c>
      <c r="B3577" t="s">
        <v>281</v>
      </c>
      <c r="C3577" t="s">
        <v>418</v>
      </c>
      <c r="D3577" t="s">
        <v>53</v>
      </c>
      <c r="E3577">
        <v>0.2438345048307807</v>
      </c>
      <c r="F3577">
        <v>0.49676160614318138</v>
      </c>
      <c r="G3577">
        <v>0.25940388902603789</v>
      </c>
      <c r="H3577">
        <v>1.0009999999999999</v>
      </c>
      <c r="I3577">
        <v>1.0009999999999999</v>
      </c>
      <c r="J3577">
        <v>1.0009999999999999</v>
      </c>
      <c r="Q3577">
        <f t="shared" si="660"/>
        <v>0</v>
      </c>
      <c r="R3577">
        <f t="shared" si="661"/>
        <v>0</v>
      </c>
      <c r="S3577">
        <f t="shared" si="662"/>
        <v>0</v>
      </c>
    </row>
    <row r="3578" spans="1:19" x14ac:dyDescent="0.3">
      <c r="A3578" t="s">
        <v>704</v>
      </c>
      <c r="B3578" t="s">
        <v>720</v>
      </c>
      <c r="C3578" t="s">
        <v>357</v>
      </c>
      <c r="D3578" t="s">
        <v>89</v>
      </c>
      <c r="E3578">
        <v>0.25424402786973271</v>
      </c>
      <c r="F3578">
        <v>0.47492692702488398</v>
      </c>
      <c r="G3578">
        <v>0.27082904510538319</v>
      </c>
      <c r="H3578">
        <v>1.0009999999999999</v>
      </c>
      <c r="I3578">
        <v>1.0009999999999999</v>
      </c>
      <c r="J3578">
        <v>1.0009999999999999</v>
      </c>
      <c r="Q3578">
        <f t="shared" si="660"/>
        <v>0</v>
      </c>
      <c r="R3578">
        <f t="shared" si="661"/>
        <v>0</v>
      </c>
      <c r="S3578">
        <f t="shared" si="662"/>
        <v>0</v>
      </c>
    </row>
    <row r="3579" spans="1:19" x14ac:dyDescent="0.3">
      <c r="A3579" t="s">
        <v>704</v>
      </c>
      <c r="B3579" t="s">
        <v>358</v>
      </c>
      <c r="C3579" t="s">
        <v>87</v>
      </c>
      <c r="D3579" t="s">
        <v>89</v>
      </c>
      <c r="E3579">
        <v>0.7001245934067345</v>
      </c>
      <c r="F3579">
        <v>0.11151496600213109</v>
      </c>
      <c r="G3579">
        <v>0.18836044059113441</v>
      </c>
      <c r="H3579">
        <v>1.0009999999999999</v>
      </c>
      <c r="I3579">
        <v>1.0009999999999999</v>
      </c>
      <c r="J3579">
        <v>1.0009999999999999</v>
      </c>
      <c r="Q3579">
        <f t="shared" si="660"/>
        <v>0</v>
      </c>
      <c r="R3579">
        <f t="shared" si="661"/>
        <v>0</v>
      </c>
      <c r="S3579">
        <f t="shared" si="662"/>
        <v>0</v>
      </c>
    </row>
    <row r="3580" spans="1:19" x14ac:dyDescent="0.3">
      <c r="A3580" t="s">
        <v>704</v>
      </c>
      <c r="B3580" t="s">
        <v>419</v>
      </c>
      <c r="C3580" t="s">
        <v>420</v>
      </c>
      <c r="D3580" t="s">
        <v>89</v>
      </c>
      <c r="E3580">
        <v>0.31531065661340352</v>
      </c>
      <c r="F3580">
        <v>0.40481705745946961</v>
      </c>
      <c r="G3580">
        <v>0.27987228592712687</v>
      </c>
      <c r="H3580">
        <v>1.0009999999999999</v>
      </c>
      <c r="I3580">
        <v>1.0009999999999999</v>
      </c>
      <c r="J3580">
        <v>1.0009999999999999</v>
      </c>
      <c r="Q3580">
        <f t="shared" si="660"/>
        <v>0</v>
      </c>
      <c r="R3580">
        <f t="shared" si="661"/>
        <v>0</v>
      </c>
      <c r="S3580">
        <f t="shared" si="662"/>
        <v>0</v>
      </c>
    </row>
    <row r="3581" spans="1:19" x14ac:dyDescent="0.3">
      <c r="A3581" t="s">
        <v>704</v>
      </c>
      <c r="B3581" t="s">
        <v>67</v>
      </c>
      <c r="C3581" t="s">
        <v>64</v>
      </c>
      <c r="D3581" t="s">
        <v>66</v>
      </c>
      <c r="E3581">
        <v>0.38823884057650071</v>
      </c>
      <c r="F3581">
        <v>0.29844985040295752</v>
      </c>
      <c r="G3581">
        <v>0.31331130902054177</v>
      </c>
      <c r="H3581">
        <v>1.0009999999999999</v>
      </c>
      <c r="I3581">
        <v>1.0009999999999999</v>
      </c>
      <c r="J3581">
        <v>1.0009999999999999</v>
      </c>
      <c r="Q3581">
        <f t="shared" si="660"/>
        <v>0</v>
      </c>
      <c r="R3581">
        <f t="shared" si="661"/>
        <v>0</v>
      </c>
      <c r="S3581">
        <f t="shared" si="662"/>
        <v>0</v>
      </c>
    </row>
    <row r="3582" spans="1:19" x14ac:dyDescent="0.3">
      <c r="A3582" t="s">
        <v>704</v>
      </c>
      <c r="B3582" t="s">
        <v>172</v>
      </c>
      <c r="C3582" t="s">
        <v>387</v>
      </c>
      <c r="D3582" t="s">
        <v>174</v>
      </c>
      <c r="E3582">
        <v>0.25753018147741741</v>
      </c>
      <c r="F3582">
        <v>0.46202176995195032</v>
      </c>
      <c r="G3582">
        <v>0.28044804857063238</v>
      </c>
      <c r="H3582">
        <v>1.0009999999999999</v>
      </c>
      <c r="I3582">
        <v>1.0009999999999999</v>
      </c>
      <c r="J3582">
        <v>1.0009999999999999</v>
      </c>
      <c r="Q3582">
        <f t="shared" si="660"/>
        <v>0</v>
      </c>
      <c r="R3582">
        <f t="shared" si="661"/>
        <v>0</v>
      </c>
      <c r="S3582">
        <f t="shared" si="662"/>
        <v>0</v>
      </c>
    </row>
    <row r="3583" spans="1:19" x14ac:dyDescent="0.3">
      <c r="A3583" t="s">
        <v>704</v>
      </c>
      <c r="B3583" t="s">
        <v>721</v>
      </c>
      <c r="C3583" t="s">
        <v>722</v>
      </c>
      <c r="D3583" t="s">
        <v>715</v>
      </c>
      <c r="E3583">
        <v>0.29605334809231071</v>
      </c>
      <c r="F3583">
        <v>0.39777912422907652</v>
      </c>
      <c r="G3583">
        <v>0.30616752767861288</v>
      </c>
      <c r="H3583">
        <v>1.0009999999999999</v>
      </c>
      <c r="I3583">
        <v>1.0009999999999999</v>
      </c>
      <c r="J3583">
        <v>1.0009999999999999</v>
      </c>
      <c r="Q3583">
        <f t="shared" si="660"/>
        <v>0</v>
      </c>
      <c r="R3583">
        <f t="shared" si="661"/>
        <v>0</v>
      </c>
      <c r="S3583">
        <f t="shared" si="662"/>
        <v>0</v>
      </c>
    </row>
    <row r="3584" spans="1:19" x14ac:dyDescent="0.3">
      <c r="A3584" t="s">
        <v>704</v>
      </c>
      <c r="B3584" t="s">
        <v>214</v>
      </c>
      <c r="C3584" t="s">
        <v>70</v>
      </c>
      <c r="D3584" t="s">
        <v>71</v>
      </c>
      <c r="E3584">
        <v>0.37407628512243329</v>
      </c>
      <c r="F3584">
        <v>0.3287674817942543</v>
      </c>
      <c r="G3584">
        <v>0.29715623308331218</v>
      </c>
      <c r="H3584">
        <v>1.0009999999999999</v>
      </c>
      <c r="I3584">
        <v>1.0009999999999999</v>
      </c>
      <c r="J3584">
        <v>1.0009999999999999</v>
      </c>
      <c r="Q3584">
        <f t="shared" si="660"/>
        <v>0</v>
      </c>
      <c r="R3584">
        <f t="shared" si="661"/>
        <v>0</v>
      </c>
      <c r="S3584">
        <f t="shared" si="662"/>
        <v>0</v>
      </c>
    </row>
    <row r="3585" spans="1:19" x14ac:dyDescent="0.3">
      <c r="A3585" t="s">
        <v>704</v>
      </c>
      <c r="B3585" t="s">
        <v>74</v>
      </c>
      <c r="C3585" t="s">
        <v>204</v>
      </c>
      <c r="D3585" t="s">
        <v>76</v>
      </c>
      <c r="E3585">
        <v>0.77017689222586672</v>
      </c>
      <c r="F3585">
        <v>7.8359757417030163E-2</v>
      </c>
      <c r="G3585">
        <v>0.15146335035710301</v>
      </c>
      <c r="H3585">
        <v>1.0009999999999999</v>
      </c>
      <c r="I3585">
        <v>1.0009999999999999</v>
      </c>
      <c r="J3585">
        <v>1.0009999999999999</v>
      </c>
      <c r="Q3585">
        <f t="shared" si="660"/>
        <v>0</v>
      </c>
      <c r="R3585">
        <f t="shared" si="661"/>
        <v>0</v>
      </c>
      <c r="S3585">
        <f t="shared" si="662"/>
        <v>0</v>
      </c>
    </row>
    <row r="3586" spans="1:19" x14ac:dyDescent="0.3">
      <c r="A3586" t="s">
        <v>704</v>
      </c>
      <c r="B3586" t="s">
        <v>723</v>
      </c>
      <c r="C3586" t="s">
        <v>724</v>
      </c>
      <c r="D3586" t="s">
        <v>179</v>
      </c>
      <c r="E3586">
        <v>0.41416963120187789</v>
      </c>
      <c r="F3586">
        <v>0.28744147764683092</v>
      </c>
      <c r="G3586">
        <v>0.29838889115129108</v>
      </c>
      <c r="H3586">
        <v>1.0009999999999999</v>
      </c>
      <c r="I3586">
        <v>1.0009999999999999</v>
      </c>
      <c r="J3586">
        <v>1.0009999999999999</v>
      </c>
      <c r="Q3586">
        <f t="shared" ref="Q3586:Q3624" si="672">IF((($AC$1*E3586)^($AB$1))-(1-(($AC$1*E3586)^($AB$1)))/(H3586-1)&lt;0, 0,(($AC$1*E3586)^($AB$1))-(1-(($AC$1*E3586)^($AB$1)))/(H3586-1))</f>
        <v>0</v>
      </c>
      <c r="R3586">
        <f t="shared" ref="R3586:R3624" si="673">IF((($AC$1*F3586)^($AB$1))-(1-(($AC$1*F3586)^($AB$1)))/(I3586-1)&lt;0, 0,(($AC$1*F3586)^($AB$1))-(1-(($AC$1*F3586)^($AB$1)))/(I3586-1))</f>
        <v>0</v>
      </c>
      <c r="S3586">
        <f t="shared" ref="S3586:S3624" si="674">IF((($AC$1*G3586)^($AB$1))-(1-(($AC$1*G3586)^($AB$1)))/(J3586-1)&lt;0, 0,(($AC$1*G3586)^($AB$1))-(1-(($AC$1*G3586)^($AB$1)))/(J3586-1))</f>
        <v>0</v>
      </c>
    </row>
    <row r="3587" spans="1:19" x14ac:dyDescent="0.3">
      <c r="A3587" t="s">
        <v>704</v>
      </c>
      <c r="B3587" t="s">
        <v>616</v>
      </c>
      <c r="C3587" t="s">
        <v>606</v>
      </c>
      <c r="D3587" t="s">
        <v>590</v>
      </c>
      <c r="E3587">
        <v>0.5494160158509851</v>
      </c>
      <c r="F3587">
        <v>0.19051389095235949</v>
      </c>
      <c r="G3587">
        <v>0.26007009319665542</v>
      </c>
      <c r="H3587">
        <v>1.0009999999999999</v>
      </c>
      <c r="I3587">
        <v>1.0009999999999999</v>
      </c>
      <c r="J3587">
        <v>1.0009999999999999</v>
      </c>
      <c r="Q3587">
        <f t="shared" si="672"/>
        <v>0</v>
      </c>
      <c r="R3587">
        <f t="shared" si="673"/>
        <v>0</v>
      </c>
      <c r="S3587">
        <f t="shared" si="674"/>
        <v>0</v>
      </c>
    </row>
    <row r="3588" spans="1:19" x14ac:dyDescent="0.3">
      <c r="A3588" t="s">
        <v>704</v>
      </c>
      <c r="B3588" t="s">
        <v>725</v>
      </c>
      <c r="C3588" t="s">
        <v>675</v>
      </c>
      <c r="D3588" t="s">
        <v>662</v>
      </c>
      <c r="E3588">
        <v>0.18676342952144201</v>
      </c>
      <c r="F3588">
        <v>0.59992478588626952</v>
      </c>
      <c r="G3588">
        <v>0.21331178459228839</v>
      </c>
      <c r="H3588">
        <v>1.0009999999999999</v>
      </c>
      <c r="I3588">
        <v>1.0009999999999999</v>
      </c>
      <c r="J3588">
        <v>1.0009999999999999</v>
      </c>
      <c r="Q3588">
        <f t="shared" si="672"/>
        <v>0</v>
      </c>
      <c r="R3588">
        <f t="shared" si="673"/>
        <v>0</v>
      </c>
      <c r="S3588">
        <f t="shared" si="674"/>
        <v>0</v>
      </c>
    </row>
    <row r="3589" spans="1:19" x14ac:dyDescent="0.3">
      <c r="A3589" t="s">
        <v>704</v>
      </c>
      <c r="B3589" t="s">
        <v>678</v>
      </c>
      <c r="C3589" t="s">
        <v>680</v>
      </c>
      <c r="D3589" t="s">
        <v>662</v>
      </c>
      <c r="E3589">
        <v>0.62513147600558172</v>
      </c>
      <c r="F3589">
        <v>0.1440973226248066</v>
      </c>
      <c r="G3589">
        <v>0.23077120136961171</v>
      </c>
      <c r="H3589">
        <v>1.0009999999999999</v>
      </c>
      <c r="I3589">
        <v>1.0009999999999999</v>
      </c>
      <c r="J3589">
        <v>1.0009999999999999</v>
      </c>
      <c r="Q3589">
        <f t="shared" si="672"/>
        <v>0</v>
      </c>
      <c r="R3589">
        <f t="shared" si="673"/>
        <v>0</v>
      </c>
      <c r="S3589">
        <f t="shared" si="674"/>
        <v>0</v>
      </c>
    </row>
    <row r="3590" spans="1:19" x14ac:dyDescent="0.3">
      <c r="A3590" t="s">
        <v>704</v>
      </c>
      <c r="B3590" t="s">
        <v>470</v>
      </c>
      <c r="C3590" t="s">
        <v>457</v>
      </c>
      <c r="D3590" t="s">
        <v>450</v>
      </c>
      <c r="E3590">
        <v>0.50991198506340851</v>
      </c>
      <c r="F3590">
        <v>0.21049122946989279</v>
      </c>
      <c r="G3590">
        <v>0.27959678546669858</v>
      </c>
      <c r="H3590">
        <v>1.0009999999999999</v>
      </c>
      <c r="I3590">
        <v>1.0009999999999999</v>
      </c>
      <c r="J3590">
        <v>1.0009999999999999</v>
      </c>
      <c r="Q3590">
        <f t="shared" si="672"/>
        <v>0</v>
      </c>
      <c r="R3590">
        <f t="shared" si="673"/>
        <v>0</v>
      </c>
      <c r="S3590">
        <f t="shared" si="674"/>
        <v>0</v>
      </c>
    </row>
    <row r="3591" spans="1:19" x14ac:dyDescent="0.3">
      <c r="A3591" t="s">
        <v>704</v>
      </c>
      <c r="B3591" t="s">
        <v>222</v>
      </c>
      <c r="C3591" t="s">
        <v>130</v>
      </c>
      <c r="D3591" t="s">
        <v>50</v>
      </c>
      <c r="E3591">
        <v>0.4190478629323488</v>
      </c>
      <c r="F3591">
        <v>0.29111502148302321</v>
      </c>
      <c r="G3591">
        <v>0.28983711558462799</v>
      </c>
      <c r="H3591">
        <v>1.0009999999999999</v>
      </c>
      <c r="I3591">
        <v>1.0009999999999999</v>
      </c>
      <c r="J3591">
        <v>1.0009999999999999</v>
      </c>
      <c r="Q3591">
        <f t="shared" si="672"/>
        <v>0</v>
      </c>
      <c r="R3591">
        <f t="shared" si="673"/>
        <v>0</v>
      </c>
      <c r="S3591">
        <f t="shared" si="674"/>
        <v>0</v>
      </c>
    </row>
    <row r="3592" spans="1:19" x14ac:dyDescent="0.3">
      <c r="A3592" t="s">
        <v>704</v>
      </c>
      <c r="B3592" t="s">
        <v>726</v>
      </c>
      <c r="C3592" t="s">
        <v>399</v>
      </c>
      <c r="D3592" t="s">
        <v>50</v>
      </c>
      <c r="E3592">
        <v>0.2573300505821014</v>
      </c>
      <c r="F3592">
        <v>0.48556431948572881</v>
      </c>
      <c r="G3592">
        <v>0.25710562993216979</v>
      </c>
      <c r="H3592">
        <v>1.0009999999999999</v>
      </c>
      <c r="I3592">
        <v>1.0009999999999999</v>
      </c>
      <c r="J3592">
        <v>1.0009999999999999</v>
      </c>
      <c r="Q3592">
        <f t="shared" si="672"/>
        <v>0</v>
      </c>
      <c r="R3592">
        <f t="shared" si="673"/>
        <v>0</v>
      </c>
      <c r="S3592">
        <f t="shared" si="674"/>
        <v>0</v>
      </c>
    </row>
    <row r="3593" spans="1:19" x14ac:dyDescent="0.3">
      <c r="A3593" t="s">
        <v>704</v>
      </c>
      <c r="B3593" t="s">
        <v>405</v>
      </c>
      <c r="C3593" t="s">
        <v>314</v>
      </c>
      <c r="D3593" t="s">
        <v>58</v>
      </c>
      <c r="E3593">
        <v>0.57601921275735046</v>
      </c>
      <c r="F3593">
        <v>0.17506074013599801</v>
      </c>
      <c r="G3593">
        <v>0.24892004710665161</v>
      </c>
      <c r="H3593">
        <v>1.0009999999999999</v>
      </c>
      <c r="I3593">
        <v>1.0009999999999999</v>
      </c>
      <c r="J3593">
        <v>1.0009999999999999</v>
      </c>
      <c r="Q3593">
        <f t="shared" si="672"/>
        <v>0</v>
      </c>
      <c r="R3593">
        <f t="shared" si="673"/>
        <v>0</v>
      </c>
      <c r="S3593">
        <f t="shared" si="674"/>
        <v>0</v>
      </c>
    </row>
    <row r="3594" spans="1:19" x14ac:dyDescent="0.3">
      <c r="A3594" t="s">
        <v>704</v>
      </c>
      <c r="B3594" t="s">
        <v>294</v>
      </c>
      <c r="C3594" t="s">
        <v>62</v>
      </c>
      <c r="D3594" t="s">
        <v>58</v>
      </c>
      <c r="E3594">
        <v>0.61937265249675755</v>
      </c>
      <c r="F3594">
        <v>0.14786219736762879</v>
      </c>
      <c r="G3594">
        <v>0.23276515013561369</v>
      </c>
      <c r="H3594">
        <v>1.0009999999999999</v>
      </c>
      <c r="I3594">
        <v>1.0009999999999999</v>
      </c>
      <c r="J3594">
        <v>1.0009999999999999</v>
      </c>
      <c r="Q3594">
        <f t="shared" si="672"/>
        <v>0</v>
      </c>
      <c r="R3594">
        <f t="shared" si="673"/>
        <v>0</v>
      </c>
      <c r="S3594">
        <f t="shared" si="674"/>
        <v>0</v>
      </c>
    </row>
    <row r="3595" spans="1:19" x14ac:dyDescent="0.3">
      <c r="A3595" t="s">
        <v>704</v>
      </c>
      <c r="B3595" t="s">
        <v>115</v>
      </c>
      <c r="C3595" t="s">
        <v>101</v>
      </c>
      <c r="D3595" t="s">
        <v>79</v>
      </c>
      <c r="E3595">
        <v>0.21875297986636061</v>
      </c>
      <c r="F3595">
        <v>0.5502606454528649</v>
      </c>
      <c r="G3595">
        <v>0.2309863746807746</v>
      </c>
      <c r="H3595">
        <v>1.0009999999999999</v>
      </c>
      <c r="I3595">
        <v>1.0009999999999999</v>
      </c>
      <c r="J3595">
        <v>1.0009999999999999</v>
      </c>
      <c r="Q3595">
        <f t="shared" si="672"/>
        <v>0</v>
      </c>
      <c r="R3595">
        <f t="shared" si="673"/>
        <v>0</v>
      </c>
      <c r="S3595">
        <f t="shared" si="674"/>
        <v>0</v>
      </c>
    </row>
    <row r="3596" spans="1:19" x14ac:dyDescent="0.3">
      <c r="A3596" t="s">
        <v>704</v>
      </c>
      <c r="B3596" t="s">
        <v>727</v>
      </c>
      <c r="C3596" t="s">
        <v>438</v>
      </c>
      <c r="D3596" t="s">
        <v>29</v>
      </c>
      <c r="E3596">
        <v>0.1179964046054835</v>
      </c>
      <c r="F3596">
        <v>0.72696096500531959</v>
      </c>
      <c r="G3596">
        <v>0.15504263038919699</v>
      </c>
      <c r="H3596">
        <v>9.5</v>
      </c>
      <c r="I3596">
        <v>1.3</v>
      </c>
      <c r="J3596">
        <v>5.0999999999999996</v>
      </c>
      <c r="K3596" t="s">
        <v>30</v>
      </c>
      <c r="L3596" t="s">
        <v>30</v>
      </c>
      <c r="M3596" t="s">
        <v>30</v>
      </c>
      <c r="Q3596">
        <f t="shared" si="672"/>
        <v>0</v>
      </c>
      <c r="R3596">
        <f t="shared" si="673"/>
        <v>0</v>
      </c>
      <c r="S3596">
        <f t="shared" si="674"/>
        <v>0</v>
      </c>
    </row>
    <row r="3597" spans="1:19" x14ac:dyDescent="0.3">
      <c r="A3597" t="s">
        <v>704</v>
      </c>
      <c r="B3597" t="s">
        <v>521</v>
      </c>
      <c r="C3597" t="s">
        <v>516</v>
      </c>
      <c r="D3597" t="s">
        <v>513</v>
      </c>
      <c r="E3597">
        <v>0.45645746768311329</v>
      </c>
      <c r="F3597">
        <v>0.26192768662105592</v>
      </c>
      <c r="G3597">
        <v>0.28161484569583078</v>
      </c>
      <c r="H3597">
        <v>1.0009999999999999</v>
      </c>
      <c r="I3597">
        <v>1.0009999999999999</v>
      </c>
      <c r="J3597">
        <v>1.0009999999999999</v>
      </c>
      <c r="Q3597">
        <f t="shared" si="672"/>
        <v>0</v>
      </c>
      <c r="R3597">
        <f t="shared" si="673"/>
        <v>0</v>
      </c>
      <c r="S3597">
        <f t="shared" si="674"/>
        <v>0</v>
      </c>
    </row>
    <row r="3598" spans="1:19" x14ac:dyDescent="0.3">
      <c r="A3598" t="s">
        <v>704</v>
      </c>
      <c r="B3598" t="s">
        <v>728</v>
      </c>
      <c r="C3598" t="s">
        <v>263</v>
      </c>
      <c r="D3598" t="s">
        <v>179</v>
      </c>
      <c r="E3598">
        <v>0.27652917144862399</v>
      </c>
      <c r="F3598">
        <v>0.43856477377554143</v>
      </c>
      <c r="G3598">
        <v>0.28490605477583458</v>
      </c>
      <c r="H3598">
        <v>2.9</v>
      </c>
      <c r="I3598">
        <v>2.4500000000000002</v>
      </c>
      <c r="J3598">
        <v>3.05</v>
      </c>
      <c r="K3598" t="s">
        <v>30</v>
      </c>
      <c r="L3598" t="s">
        <v>30</v>
      </c>
      <c r="M3598" t="s">
        <v>30</v>
      </c>
      <c r="Q3598">
        <f t="shared" si="672"/>
        <v>0</v>
      </c>
      <c r="R3598">
        <f t="shared" si="673"/>
        <v>0</v>
      </c>
      <c r="S3598">
        <f t="shared" si="674"/>
        <v>0</v>
      </c>
    </row>
    <row r="3599" spans="1:19" x14ac:dyDescent="0.3">
      <c r="A3599" t="s">
        <v>704</v>
      </c>
      <c r="B3599" t="s">
        <v>272</v>
      </c>
      <c r="C3599" t="s">
        <v>385</v>
      </c>
      <c r="D3599" t="s">
        <v>174</v>
      </c>
      <c r="E3599">
        <v>0.53451910074658737</v>
      </c>
      <c r="F3599">
        <v>0.1972672382060662</v>
      </c>
      <c r="G3599">
        <v>0.2682136610473464</v>
      </c>
      <c r="H3599">
        <v>1.78</v>
      </c>
      <c r="I3599">
        <v>4.25</v>
      </c>
      <c r="J3599">
        <v>3.5</v>
      </c>
      <c r="K3599" t="s">
        <v>30</v>
      </c>
      <c r="L3599" t="s">
        <v>30</v>
      </c>
      <c r="M3599" t="s">
        <v>30</v>
      </c>
      <c r="Q3599">
        <f t="shared" si="672"/>
        <v>0</v>
      </c>
      <c r="R3599">
        <f t="shared" si="673"/>
        <v>0</v>
      </c>
      <c r="S3599">
        <f t="shared" si="674"/>
        <v>0</v>
      </c>
    </row>
    <row r="3600" spans="1:19" x14ac:dyDescent="0.3">
      <c r="A3600" t="s">
        <v>704</v>
      </c>
      <c r="B3600" t="s">
        <v>729</v>
      </c>
      <c r="C3600" t="s">
        <v>674</v>
      </c>
      <c r="D3600" t="s">
        <v>662</v>
      </c>
      <c r="E3600">
        <v>0.24325315170857431</v>
      </c>
      <c r="F3600">
        <v>0.50245803578294657</v>
      </c>
      <c r="G3600">
        <v>0.25428881250847901</v>
      </c>
      <c r="H3600">
        <v>1.0009999999999999</v>
      </c>
      <c r="I3600">
        <v>1.0009999999999999</v>
      </c>
      <c r="J3600">
        <v>1.0009999999999999</v>
      </c>
      <c r="Q3600">
        <f t="shared" si="672"/>
        <v>0</v>
      </c>
      <c r="R3600">
        <f t="shared" si="673"/>
        <v>0</v>
      </c>
      <c r="S3600">
        <f t="shared" si="674"/>
        <v>0</v>
      </c>
    </row>
    <row r="3601" spans="1:19" x14ac:dyDescent="0.3">
      <c r="A3601" t="s">
        <v>704</v>
      </c>
      <c r="B3601" t="s">
        <v>730</v>
      </c>
      <c r="C3601" t="s">
        <v>731</v>
      </c>
      <c r="D3601" t="s">
        <v>700</v>
      </c>
      <c r="E3601">
        <v>0.50132474884016542</v>
      </c>
      <c r="F3601">
        <v>0.22344794609991861</v>
      </c>
      <c r="G3601">
        <v>0.27522730505991588</v>
      </c>
      <c r="H3601">
        <v>1.87</v>
      </c>
      <c r="I3601">
        <v>3.95</v>
      </c>
      <c r="J3601">
        <v>3.2</v>
      </c>
      <c r="K3601" t="s">
        <v>30</v>
      </c>
      <c r="L3601" t="s">
        <v>30</v>
      </c>
      <c r="M3601" t="s">
        <v>30</v>
      </c>
      <c r="Q3601">
        <f t="shared" si="672"/>
        <v>0</v>
      </c>
      <c r="R3601">
        <f t="shared" si="673"/>
        <v>0</v>
      </c>
      <c r="S3601">
        <f t="shared" si="674"/>
        <v>0</v>
      </c>
    </row>
    <row r="3602" spans="1:19" x14ac:dyDescent="0.3">
      <c r="A3602" t="s">
        <v>704</v>
      </c>
      <c r="B3602" t="s">
        <v>479</v>
      </c>
      <c r="C3602" t="s">
        <v>99</v>
      </c>
      <c r="D3602" t="s">
        <v>63</v>
      </c>
      <c r="E3602">
        <v>0.2476766208160294</v>
      </c>
      <c r="F3602">
        <v>0.51463947952171818</v>
      </c>
      <c r="G3602">
        <v>0.2376838996622524</v>
      </c>
      <c r="H3602">
        <v>4.2</v>
      </c>
      <c r="I3602">
        <v>1.83</v>
      </c>
      <c r="J3602">
        <v>3.35</v>
      </c>
      <c r="K3602" t="s">
        <v>30</v>
      </c>
      <c r="L3602" t="s">
        <v>30</v>
      </c>
      <c r="M3602" t="s">
        <v>30</v>
      </c>
      <c r="Q3602">
        <f t="shared" si="672"/>
        <v>0</v>
      </c>
      <c r="R3602">
        <f t="shared" si="673"/>
        <v>0</v>
      </c>
      <c r="S3602">
        <f t="shared" si="674"/>
        <v>0</v>
      </c>
    </row>
    <row r="3603" spans="1:19" x14ac:dyDescent="0.3">
      <c r="A3603" t="s">
        <v>704</v>
      </c>
      <c r="B3603" t="s">
        <v>140</v>
      </c>
      <c r="C3603" t="s">
        <v>442</v>
      </c>
      <c r="D3603" t="s">
        <v>63</v>
      </c>
      <c r="E3603">
        <v>0.49790085303466292</v>
      </c>
      <c r="F3603">
        <v>0.22960916769237991</v>
      </c>
      <c r="G3603">
        <v>0.27248997927295743</v>
      </c>
      <c r="H3603">
        <v>1.0009999999999999</v>
      </c>
      <c r="I3603">
        <v>1.0009999999999999</v>
      </c>
      <c r="J3603">
        <v>1.0009999999999999</v>
      </c>
      <c r="Q3603">
        <f t="shared" si="672"/>
        <v>0</v>
      </c>
      <c r="R3603">
        <f t="shared" si="673"/>
        <v>0</v>
      </c>
      <c r="S3603">
        <f t="shared" si="674"/>
        <v>0</v>
      </c>
    </row>
    <row r="3604" spans="1:19" x14ac:dyDescent="0.3">
      <c r="A3604" t="s">
        <v>704</v>
      </c>
      <c r="B3604" t="s">
        <v>732</v>
      </c>
      <c r="C3604" t="s">
        <v>304</v>
      </c>
      <c r="D3604" t="s">
        <v>63</v>
      </c>
      <c r="E3604">
        <v>0.40742859558900291</v>
      </c>
      <c r="F3604">
        <v>0.30420025964343828</v>
      </c>
      <c r="G3604">
        <v>0.28837114476755887</v>
      </c>
      <c r="H3604">
        <v>2.25</v>
      </c>
      <c r="I3604">
        <v>3</v>
      </c>
      <c r="J3604">
        <v>3.3</v>
      </c>
      <c r="K3604" t="s">
        <v>30</v>
      </c>
      <c r="L3604" t="s">
        <v>30</v>
      </c>
      <c r="M3604" t="s">
        <v>30</v>
      </c>
      <c r="Q3604">
        <f t="shared" si="672"/>
        <v>0</v>
      </c>
      <c r="R3604">
        <f t="shared" si="673"/>
        <v>0</v>
      </c>
      <c r="S3604">
        <f t="shared" si="674"/>
        <v>0</v>
      </c>
    </row>
    <row r="3605" spans="1:19" x14ac:dyDescent="0.3">
      <c r="A3605" t="s">
        <v>704</v>
      </c>
      <c r="B3605" t="s">
        <v>310</v>
      </c>
      <c r="C3605" t="s">
        <v>733</v>
      </c>
      <c r="D3605" t="s">
        <v>63</v>
      </c>
      <c r="E3605">
        <v>0.40691170088181072</v>
      </c>
      <c r="F3605">
        <v>0.31628965097963041</v>
      </c>
      <c r="G3605">
        <v>0.27679864813855892</v>
      </c>
      <c r="H3605">
        <v>2.12</v>
      </c>
      <c r="I3605">
        <v>3.3</v>
      </c>
      <c r="J3605">
        <v>3.25</v>
      </c>
      <c r="K3605" t="s">
        <v>30</v>
      </c>
      <c r="L3605" t="s">
        <v>30</v>
      </c>
      <c r="M3605" t="s">
        <v>30</v>
      </c>
      <c r="Q3605">
        <f t="shared" si="672"/>
        <v>0</v>
      </c>
      <c r="R3605">
        <f t="shared" si="673"/>
        <v>0</v>
      </c>
      <c r="S3605">
        <f t="shared" si="674"/>
        <v>0</v>
      </c>
    </row>
    <row r="3606" spans="1:19" x14ac:dyDescent="0.3">
      <c r="A3606" t="s">
        <v>704</v>
      </c>
      <c r="B3606" t="s">
        <v>311</v>
      </c>
      <c r="C3606" t="s">
        <v>734</v>
      </c>
      <c r="D3606" t="s">
        <v>63</v>
      </c>
      <c r="E3606">
        <v>0.58786704412530066</v>
      </c>
      <c r="F3606">
        <v>0.16778908032398579</v>
      </c>
      <c r="G3606">
        <v>0.24434387555071349</v>
      </c>
      <c r="H3606">
        <v>1.62</v>
      </c>
      <c r="I3606">
        <v>5.3</v>
      </c>
      <c r="J3606">
        <v>3.6</v>
      </c>
      <c r="K3606" t="s">
        <v>30</v>
      </c>
      <c r="L3606" t="s">
        <v>30</v>
      </c>
      <c r="M3606" t="s">
        <v>30</v>
      </c>
      <c r="Q3606">
        <f t="shared" si="672"/>
        <v>0</v>
      </c>
      <c r="R3606">
        <f t="shared" si="673"/>
        <v>0</v>
      </c>
      <c r="S3606">
        <f t="shared" si="674"/>
        <v>0</v>
      </c>
    </row>
    <row r="3607" spans="1:19" x14ac:dyDescent="0.3">
      <c r="A3607" t="s">
        <v>704</v>
      </c>
      <c r="B3607" t="s">
        <v>57</v>
      </c>
      <c r="C3607" t="s">
        <v>306</v>
      </c>
      <c r="D3607" t="s">
        <v>63</v>
      </c>
      <c r="E3607">
        <v>0.6518558621973024</v>
      </c>
      <c r="F3607">
        <v>0.1320549993699715</v>
      </c>
      <c r="G3607">
        <v>0.2160891384327262</v>
      </c>
      <c r="H3607">
        <v>1.45</v>
      </c>
      <c r="I3607">
        <v>6.6</v>
      </c>
      <c r="J3607">
        <v>4.1500000000000004</v>
      </c>
      <c r="K3607" t="s">
        <v>30</v>
      </c>
      <c r="L3607" t="s">
        <v>30</v>
      </c>
      <c r="M3607" t="s">
        <v>30</v>
      </c>
      <c r="Q3607">
        <f t="shared" si="672"/>
        <v>0</v>
      </c>
      <c r="R3607">
        <f t="shared" si="673"/>
        <v>0</v>
      </c>
      <c r="S3607">
        <f t="shared" si="674"/>
        <v>0</v>
      </c>
    </row>
    <row r="3608" spans="1:19" x14ac:dyDescent="0.3">
      <c r="A3608" t="s">
        <v>704</v>
      </c>
      <c r="B3608" t="s">
        <v>269</v>
      </c>
      <c r="C3608" t="s">
        <v>92</v>
      </c>
      <c r="D3608" t="s">
        <v>50</v>
      </c>
      <c r="E3608">
        <v>0.28473450637158032</v>
      </c>
      <c r="F3608">
        <v>0.44261946210547659</v>
      </c>
      <c r="G3608">
        <v>0.27264603152294309</v>
      </c>
      <c r="H3608">
        <v>2.72</v>
      </c>
      <c r="I3608">
        <v>2.37</v>
      </c>
      <c r="J3608">
        <v>3.45</v>
      </c>
      <c r="K3608" t="s">
        <v>30</v>
      </c>
      <c r="L3608" t="s">
        <v>30</v>
      </c>
      <c r="M3608" t="s">
        <v>30</v>
      </c>
      <c r="Q3608">
        <f t="shared" si="672"/>
        <v>0</v>
      </c>
      <c r="R3608">
        <f t="shared" si="673"/>
        <v>0</v>
      </c>
      <c r="S3608">
        <f t="shared" si="674"/>
        <v>0</v>
      </c>
    </row>
    <row r="3609" spans="1:19" x14ac:dyDescent="0.3">
      <c r="A3609" t="s">
        <v>704</v>
      </c>
      <c r="B3609" t="s">
        <v>121</v>
      </c>
      <c r="C3609" t="s">
        <v>429</v>
      </c>
      <c r="D3609" t="s">
        <v>58</v>
      </c>
      <c r="E3609">
        <v>0.1505889845611339</v>
      </c>
      <c r="F3609">
        <v>0.66388369671126723</v>
      </c>
      <c r="G3609">
        <v>0.18552731872759889</v>
      </c>
      <c r="H3609">
        <v>7.5</v>
      </c>
      <c r="I3609">
        <v>1.4</v>
      </c>
      <c r="J3609">
        <v>4.75</v>
      </c>
      <c r="K3609" t="s">
        <v>30</v>
      </c>
      <c r="L3609" t="s">
        <v>30</v>
      </c>
      <c r="M3609" t="s">
        <v>30</v>
      </c>
      <c r="Q3609">
        <f t="shared" si="672"/>
        <v>0</v>
      </c>
      <c r="R3609">
        <f t="shared" si="673"/>
        <v>0</v>
      </c>
      <c r="S3609">
        <f t="shared" si="674"/>
        <v>0</v>
      </c>
    </row>
    <row r="3610" spans="1:19" x14ac:dyDescent="0.3">
      <c r="A3610" t="s">
        <v>704</v>
      </c>
      <c r="B3610" t="s">
        <v>394</v>
      </c>
      <c r="C3610" t="s">
        <v>120</v>
      </c>
      <c r="D3610" t="s">
        <v>58</v>
      </c>
      <c r="E3610">
        <v>0.31015622048072639</v>
      </c>
      <c r="F3610">
        <v>0.41676736070408149</v>
      </c>
      <c r="G3610">
        <v>0.27307641881519212</v>
      </c>
      <c r="H3610">
        <v>2.37</v>
      </c>
      <c r="I3610">
        <v>2.82</v>
      </c>
      <c r="J3610">
        <v>3.3</v>
      </c>
      <c r="K3610" t="s">
        <v>30</v>
      </c>
      <c r="L3610" t="s">
        <v>30</v>
      </c>
      <c r="M3610" t="s">
        <v>30</v>
      </c>
      <c r="Q3610">
        <f t="shared" si="672"/>
        <v>0</v>
      </c>
      <c r="R3610">
        <f t="shared" si="673"/>
        <v>1.8695935953488785E-2</v>
      </c>
      <c r="S3610">
        <f t="shared" si="674"/>
        <v>0</v>
      </c>
    </row>
    <row r="3611" spans="1:19" x14ac:dyDescent="0.3">
      <c r="A3611" t="s">
        <v>704</v>
      </c>
      <c r="B3611" t="s">
        <v>411</v>
      </c>
      <c r="C3611" t="s">
        <v>255</v>
      </c>
      <c r="D3611" t="s">
        <v>66</v>
      </c>
      <c r="E3611">
        <v>0.24098794877563959</v>
      </c>
      <c r="F3611">
        <v>0.50773551902889036</v>
      </c>
      <c r="G3611">
        <v>0.25127653219547008</v>
      </c>
      <c r="H3611">
        <v>1.0009999999999999</v>
      </c>
      <c r="I3611">
        <v>1.0009999999999999</v>
      </c>
      <c r="J3611">
        <v>1.0009999999999999</v>
      </c>
      <c r="Q3611">
        <f t="shared" si="672"/>
        <v>0</v>
      </c>
      <c r="R3611">
        <f t="shared" si="673"/>
        <v>0</v>
      </c>
      <c r="S3611">
        <f t="shared" si="674"/>
        <v>0</v>
      </c>
    </row>
    <row r="3612" spans="1:19" x14ac:dyDescent="0.3">
      <c r="A3612" t="s">
        <v>704</v>
      </c>
      <c r="B3612" t="s">
        <v>109</v>
      </c>
      <c r="C3612" t="s">
        <v>125</v>
      </c>
      <c r="D3612" t="s">
        <v>42</v>
      </c>
      <c r="E3612">
        <v>0.47204522003713162</v>
      </c>
      <c r="F3612">
        <v>0.2453759995833556</v>
      </c>
      <c r="G3612">
        <v>0.28257878037951289</v>
      </c>
      <c r="H3612">
        <v>2.15</v>
      </c>
      <c r="I3612">
        <v>3.4</v>
      </c>
      <c r="J3612">
        <v>3.15</v>
      </c>
      <c r="K3612" t="s">
        <v>30</v>
      </c>
      <c r="L3612" t="s">
        <v>30</v>
      </c>
      <c r="M3612" t="s">
        <v>30</v>
      </c>
      <c r="Q3612">
        <f t="shared" si="672"/>
        <v>0</v>
      </c>
      <c r="R3612">
        <f t="shared" si="673"/>
        <v>0</v>
      </c>
      <c r="S3612">
        <f t="shared" si="674"/>
        <v>0</v>
      </c>
    </row>
    <row r="3613" spans="1:19" x14ac:dyDescent="0.3">
      <c r="A3613" t="s">
        <v>704</v>
      </c>
      <c r="B3613" t="s">
        <v>124</v>
      </c>
      <c r="C3613" t="s">
        <v>127</v>
      </c>
      <c r="D3613" t="s">
        <v>42</v>
      </c>
      <c r="E3613">
        <v>0.45563439935894579</v>
      </c>
      <c r="F3613">
        <v>0.25087987550414909</v>
      </c>
      <c r="G3613">
        <v>0.29348572513690507</v>
      </c>
      <c r="H3613">
        <v>2.75</v>
      </c>
      <c r="I3613">
        <v>2.7</v>
      </c>
      <c r="J3613">
        <v>2.87</v>
      </c>
      <c r="K3613" t="s">
        <v>30</v>
      </c>
      <c r="L3613" t="s">
        <v>30</v>
      </c>
      <c r="M3613" t="s">
        <v>30</v>
      </c>
      <c r="Q3613">
        <f t="shared" si="672"/>
        <v>7.097841033681429E-2</v>
      </c>
      <c r="R3613">
        <f t="shared" si="673"/>
        <v>0</v>
      </c>
      <c r="S3613">
        <f t="shared" si="674"/>
        <v>0</v>
      </c>
    </row>
    <row r="3614" spans="1:19" x14ac:dyDescent="0.3">
      <c r="A3614" t="s">
        <v>704</v>
      </c>
      <c r="B3614" t="s">
        <v>147</v>
      </c>
      <c r="C3614" t="s">
        <v>108</v>
      </c>
      <c r="D3614" t="s">
        <v>42</v>
      </c>
      <c r="E3614">
        <v>0.70203872664878531</v>
      </c>
      <c r="F3614">
        <v>0.10790221816653429</v>
      </c>
      <c r="G3614">
        <v>0.19005905518468039</v>
      </c>
      <c r="H3614">
        <v>1.31</v>
      </c>
      <c r="I3614">
        <v>8.75</v>
      </c>
      <c r="J3614">
        <v>5.5</v>
      </c>
      <c r="K3614" t="s">
        <v>30</v>
      </c>
      <c r="L3614" t="s">
        <v>30</v>
      </c>
      <c r="M3614" t="s">
        <v>30</v>
      </c>
      <c r="Q3614">
        <f t="shared" si="672"/>
        <v>0</v>
      </c>
      <c r="R3614">
        <f t="shared" si="673"/>
        <v>0</v>
      </c>
      <c r="S3614">
        <f t="shared" si="674"/>
        <v>0</v>
      </c>
    </row>
    <row r="3615" spans="1:19" x14ac:dyDescent="0.3">
      <c r="A3615" t="s">
        <v>704</v>
      </c>
      <c r="B3615" t="s">
        <v>271</v>
      </c>
      <c r="C3615" t="s">
        <v>274</v>
      </c>
      <c r="D3615" t="s">
        <v>79</v>
      </c>
      <c r="E3615">
        <v>0.23282382568377191</v>
      </c>
      <c r="F3615">
        <v>0.53078766184545989</v>
      </c>
      <c r="G3615">
        <v>0.23638851247076809</v>
      </c>
      <c r="H3615">
        <v>3.8</v>
      </c>
      <c r="I3615">
        <v>1.78</v>
      </c>
      <c r="J3615">
        <v>3.95</v>
      </c>
      <c r="K3615" t="s">
        <v>30</v>
      </c>
      <c r="L3615" t="s">
        <v>30</v>
      </c>
      <c r="M3615" t="s">
        <v>30</v>
      </c>
      <c r="Q3615">
        <f t="shared" si="672"/>
        <v>0</v>
      </c>
      <c r="R3615">
        <f t="shared" si="673"/>
        <v>0</v>
      </c>
      <c r="S3615">
        <f t="shared" si="674"/>
        <v>0</v>
      </c>
    </row>
    <row r="3616" spans="1:19" x14ac:dyDescent="0.3">
      <c r="A3616" t="s">
        <v>704</v>
      </c>
      <c r="B3616" t="s">
        <v>277</v>
      </c>
      <c r="C3616" t="s">
        <v>735</v>
      </c>
      <c r="D3616" t="s">
        <v>29</v>
      </c>
      <c r="E3616">
        <v>0.43251745064222852</v>
      </c>
      <c r="F3616">
        <v>0.2839670697413163</v>
      </c>
      <c r="G3616">
        <v>0.28351547961645512</v>
      </c>
      <c r="H3616">
        <v>2.0499999999999998</v>
      </c>
      <c r="I3616">
        <v>3.6</v>
      </c>
      <c r="J3616">
        <v>3.3</v>
      </c>
      <c r="K3616" t="s">
        <v>30</v>
      </c>
      <c r="L3616" t="s">
        <v>30</v>
      </c>
      <c r="M3616" t="s">
        <v>30</v>
      </c>
      <c r="Q3616">
        <f t="shared" si="672"/>
        <v>0</v>
      </c>
      <c r="R3616">
        <f t="shared" si="673"/>
        <v>0</v>
      </c>
      <c r="S3616">
        <f t="shared" si="674"/>
        <v>0</v>
      </c>
    </row>
    <row r="3617" spans="1:19" x14ac:dyDescent="0.3">
      <c r="A3617" t="s">
        <v>704</v>
      </c>
      <c r="B3617" t="s">
        <v>389</v>
      </c>
      <c r="C3617" t="s">
        <v>352</v>
      </c>
      <c r="D3617" t="s">
        <v>174</v>
      </c>
      <c r="E3617">
        <v>0.15398590889962871</v>
      </c>
      <c r="F3617">
        <v>0.65896940682868432</v>
      </c>
      <c r="G3617">
        <v>0.187044684271687</v>
      </c>
      <c r="H3617">
        <v>7.2</v>
      </c>
      <c r="I3617">
        <v>1.38</v>
      </c>
      <c r="J3617">
        <v>5.0999999999999996</v>
      </c>
      <c r="K3617" t="s">
        <v>30</v>
      </c>
      <c r="L3617" t="s">
        <v>30</v>
      </c>
      <c r="M3617" t="s">
        <v>30</v>
      </c>
      <c r="Q3617">
        <f t="shared" si="672"/>
        <v>0</v>
      </c>
      <c r="R3617">
        <f t="shared" si="673"/>
        <v>0</v>
      </c>
      <c r="S3617">
        <f t="shared" si="674"/>
        <v>0</v>
      </c>
    </row>
    <row r="3618" spans="1:19" x14ac:dyDescent="0.3">
      <c r="A3618" t="s">
        <v>704</v>
      </c>
      <c r="B3618" t="s">
        <v>736</v>
      </c>
      <c r="C3618" t="s">
        <v>362</v>
      </c>
      <c r="D3618" t="s">
        <v>179</v>
      </c>
      <c r="E3618">
        <v>0.33851983273253611</v>
      </c>
      <c r="F3618">
        <v>0.35965763130301459</v>
      </c>
      <c r="G3618">
        <v>0.30182253596444941</v>
      </c>
      <c r="H3618">
        <v>2.5</v>
      </c>
      <c r="I3618">
        <v>3.1</v>
      </c>
      <c r="J3618">
        <v>2.8</v>
      </c>
      <c r="K3618" t="s">
        <v>30</v>
      </c>
      <c r="L3618" t="s">
        <v>30</v>
      </c>
      <c r="M3618" t="s">
        <v>30</v>
      </c>
      <c r="Q3618">
        <f t="shared" si="672"/>
        <v>0</v>
      </c>
      <c r="R3618">
        <f t="shared" si="673"/>
        <v>0</v>
      </c>
      <c r="S3618">
        <f t="shared" si="674"/>
        <v>0</v>
      </c>
    </row>
    <row r="3619" spans="1:19" x14ac:dyDescent="0.3">
      <c r="A3619" t="s">
        <v>704</v>
      </c>
      <c r="B3619" t="s">
        <v>699</v>
      </c>
      <c r="C3619" t="s">
        <v>737</v>
      </c>
      <c r="D3619" t="s">
        <v>700</v>
      </c>
      <c r="E3619">
        <v>0.44308978605115679</v>
      </c>
      <c r="F3619">
        <v>0.26440004532632949</v>
      </c>
      <c r="G3619">
        <v>0.29251016862251361</v>
      </c>
      <c r="H3619">
        <v>1.91</v>
      </c>
      <c r="I3619">
        <v>3.95</v>
      </c>
      <c r="J3619">
        <v>3.1</v>
      </c>
      <c r="K3619" t="s">
        <v>30</v>
      </c>
      <c r="L3619" t="s">
        <v>30</v>
      </c>
      <c r="M3619" t="s">
        <v>30</v>
      </c>
      <c r="Q3619">
        <f t="shared" si="672"/>
        <v>0</v>
      </c>
      <c r="R3619">
        <f t="shared" si="673"/>
        <v>0</v>
      </c>
      <c r="S3619">
        <f t="shared" si="674"/>
        <v>0</v>
      </c>
    </row>
    <row r="3620" spans="1:19" x14ac:dyDescent="0.3">
      <c r="A3620" t="s">
        <v>704</v>
      </c>
      <c r="B3620" t="s">
        <v>738</v>
      </c>
      <c r="C3620" t="s">
        <v>739</v>
      </c>
      <c r="D3620" t="s">
        <v>700</v>
      </c>
      <c r="E3620">
        <v>0.40334126897238592</v>
      </c>
      <c r="F3620">
        <v>0.29849420904979751</v>
      </c>
      <c r="G3620">
        <v>0.29816452197781668</v>
      </c>
      <c r="H3620">
        <v>2.12</v>
      </c>
      <c r="I3620">
        <v>3.35</v>
      </c>
      <c r="J3620">
        <v>3</v>
      </c>
      <c r="K3620" t="s">
        <v>30</v>
      </c>
      <c r="L3620" t="s">
        <v>30</v>
      </c>
      <c r="M3620" t="s">
        <v>30</v>
      </c>
      <c r="Q3620">
        <f t="shared" si="672"/>
        <v>0</v>
      </c>
      <c r="R3620">
        <f t="shared" si="673"/>
        <v>0</v>
      </c>
      <c r="S3620">
        <f t="shared" si="674"/>
        <v>0</v>
      </c>
    </row>
    <row r="3621" spans="1:19" x14ac:dyDescent="0.3">
      <c r="A3621" t="s">
        <v>704</v>
      </c>
      <c r="B3621" t="s">
        <v>740</v>
      </c>
      <c r="C3621" t="s">
        <v>106</v>
      </c>
      <c r="D3621" t="s">
        <v>42</v>
      </c>
      <c r="E3621">
        <v>0.35244849252284538</v>
      </c>
      <c r="F3621">
        <v>0.34542371187267862</v>
      </c>
      <c r="G3621">
        <v>0.30212779560447622</v>
      </c>
      <c r="H3621">
        <v>2.4</v>
      </c>
      <c r="I3621">
        <v>3.25</v>
      </c>
      <c r="J3621">
        <v>3</v>
      </c>
      <c r="K3621" t="s">
        <v>30</v>
      </c>
      <c r="L3621" t="s">
        <v>30</v>
      </c>
      <c r="M3621" t="s">
        <v>30</v>
      </c>
      <c r="Q3621">
        <f t="shared" si="672"/>
        <v>0</v>
      </c>
      <c r="R3621">
        <f t="shared" si="673"/>
        <v>0</v>
      </c>
      <c r="S3621">
        <f t="shared" si="674"/>
        <v>0</v>
      </c>
    </row>
    <row r="3622" spans="1:19" x14ac:dyDescent="0.3">
      <c r="A3622" t="s">
        <v>704</v>
      </c>
      <c r="B3622" t="s">
        <v>126</v>
      </c>
      <c r="C3622" t="s">
        <v>40</v>
      </c>
      <c r="D3622" t="s">
        <v>42</v>
      </c>
      <c r="E3622">
        <v>0.44098810048537501</v>
      </c>
      <c r="F3622">
        <v>0.27041464040976049</v>
      </c>
      <c r="G3622">
        <v>0.28859725910486461</v>
      </c>
      <c r="H3622">
        <v>2.25</v>
      </c>
      <c r="I3622">
        <v>3.35</v>
      </c>
      <c r="J3622">
        <v>3.15</v>
      </c>
      <c r="K3622" t="s">
        <v>30</v>
      </c>
      <c r="L3622" t="s">
        <v>30</v>
      </c>
      <c r="M3622" t="s">
        <v>30</v>
      </c>
      <c r="Q3622">
        <f t="shared" si="672"/>
        <v>0</v>
      </c>
      <c r="R3622">
        <f t="shared" si="673"/>
        <v>0</v>
      </c>
      <c r="S3622">
        <f t="shared" si="674"/>
        <v>0</v>
      </c>
    </row>
    <row r="3623" spans="1:19" x14ac:dyDescent="0.3">
      <c r="A3623" t="s">
        <v>704</v>
      </c>
      <c r="B3623" t="s">
        <v>630</v>
      </c>
      <c r="C3623" t="s">
        <v>45</v>
      </c>
      <c r="D3623" t="s">
        <v>741</v>
      </c>
      <c r="E3623">
        <v>0.46652669258355411</v>
      </c>
      <c r="F3623">
        <v>0.25756057098860508</v>
      </c>
      <c r="G3623">
        <v>0.27591273642784081</v>
      </c>
      <c r="H3623">
        <v>2.12</v>
      </c>
      <c r="I3623">
        <v>3.45</v>
      </c>
      <c r="J3623">
        <v>3.15</v>
      </c>
      <c r="K3623" t="s">
        <v>30</v>
      </c>
      <c r="L3623" t="s">
        <v>30</v>
      </c>
      <c r="M3623" t="s">
        <v>30</v>
      </c>
      <c r="Q3623">
        <f t="shared" si="672"/>
        <v>0</v>
      </c>
      <c r="R3623">
        <f t="shared" si="673"/>
        <v>0</v>
      </c>
      <c r="S3623">
        <f t="shared" si="674"/>
        <v>0</v>
      </c>
    </row>
    <row r="3624" spans="1:19" x14ac:dyDescent="0.3">
      <c r="A3624" t="s">
        <v>704</v>
      </c>
      <c r="B3624" t="s">
        <v>742</v>
      </c>
      <c r="C3624" t="s">
        <v>743</v>
      </c>
      <c r="D3624" t="s">
        <v>700</v>
      </c>
      <c r="E3624">
        <v>0.36200195932795431</v>
      </c>
      <c r="F3624">
        <v>0.3370861560867745</v>
      </c>
      <c r="G3624">
        <v>0.30091188458527118</v>
      </c>
      <c r="H3624">
        <v>2.4</v>
      </c>
      <c r="I3624">
        <v>2.82</v>
      </c>
      <c r="J3624">
        <v>3.05</v>
      </c>
      <c r="K3624" t="s">
        <v>30</v>
      </c>
      <c r="L3624" t="s">
        <v>30</v>
      </c>
      <c r="M3624" t="s">
        <v>30</v>
      </c>
      <c r="Q3624">
        <f t="shared" si="672"/>
        <v>0</v>
      </c>
      <c r="R3624">
        <f t="shared" si="673"/>
        <v>0</v>
      </c>
      <c r="S3624">
        <f t="shared" si="67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2022-08-14T19:56:05Z</dcterms:modified>
</cp:coreProperties>
</file>