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\Documents\461-Ass2\"/>
    </mc:Choice>
  </mc:AlternateContent>
  <xr:revisionPtr revIDLastSave="0" documentId="13_ncr:1_{73A61825-217B-44C7-9397-F9B6C4999ED5}" xr6:coauthVersionLast="44" xr6:coauthVersionMax="44" xr10:uidLastSave="{00000000-0000-0000-0000-000000000000}"/>
  <bookViews>
    <workbookView xWindow="-120" yWindow="-120" windowWidth="29040" windowHeight="15840" xr2:uid="{758875F9-70FF-4F74-B066-49472A49A2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1" l="1"/>
  <c r="E12" i="1"/>
  <c r="E10" i="1"/>
  <c r="E19" i="1"/>
  <c r="E11" i="1"/>
</calcChain>
</file>

<file path=xl/sharedStrings.xml><?xml version="1.0" encoding="utf-8"?>
<sst xmlns="http://schemas.openxmlformats.org/spreadsheetml/2006/main" count="185" uniqueCount="91">
  <si>
    <t>Standards</t>
  </si>
  <si>
    <t>Speed</t>
  </si>
  <si>
    <t>Topology</t>
  </si>
  <si>
    <t>Connector</t>
  </si>
  <si>
    <t>Max addresess</t>
  </si>
  <si>
    <t>Name</t>
  </si>
  <si>
    <t>RS232</t>
  </si>
  <si>
    <t>RS485</t>
  </si>
  <si>
    <t>USB2.0</t>
  </si>
  <si>
    <t>I2C</t>
  </si>
  <si>
    <t>SPI</t>
  </si>
  <si>
    <t>CAN Bus</t>
  </si>
  <si>
    <t>Profibus</t>
  </si>
  <si>
    <t>Ethernet</t>
  </si>
  <si>
    <t>GPIB</t>
  </si>
  <si>
    <t>HART</t>
  </si>
  <si>
    <t>Ethercat</t>
  </si>
  <si>
    <t>IEC 61784-2</t>
  </si>
  <si>
    <t>EN13757-2, EN13757-3</t>
  </si>
  <si>
    <t>IEC 61158</t>
  </si>
  <si>
    <t>RJ45</t>
  </si>
  <si>
    <t>D-Sub</t>
  </si>
  <si>
    <t>any</t>
  </si>
  <si>
    <t>Mbits/sec</t>
  </si>
  <si>
    <t>RS422</t>
  </si>
  <si>
    <t>Conductors</t>
  </si>
  <si>
    <t>Many</t>
  </si>
  <si>
    <t>4</t>
  </si>
  <si>
    <t>2</t>
  </si>
  <si>
    <t>36</t>
  </si>
  <si>
    <t>Max length</t>
  </si>
  <si>
    <t>20</t>
  </si>
  <si>
    <t>100</t>
  </si>
  <si>
    <t>10</t>
  </si>
  <si>
    <t>(@ max speed)</t>
  </si>
  <si>
    <t>TIA TIA-232-F</t>
  </si>
  <si>
    <t>Ethernet POE</t>
  </si>
  <si>
    <t>IEEE 802.3u.</t>
  </si>
  <si>
    <t>802.3at</t>
  </si>
  <si>
    <t>Centronics</t>
  </si>
  <si>
    <t>IEEE488.2, IEC 60488-2</t>
  </si>
  <si>
    <t>daisy chain</t>
  </si>
  <si>
    <t>linear bus</t>
  </si>
  <si>
    <t>linear</t>
  </si>
  <si>
    <t>star</t>
  </si>
  <si>
    <t>broadcast</t>
  </si>
  <si>
    <t>addressed</t>
  </si>
  <si>
    <r>
      <t>TIA-485(-A)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EIA-485</t>
    </r>
    <r>
      <rPr>
        <sz val="11"/>
        <color theme="1"/>
        <rFont val="Calibri"/>
        <family val="2"/>
        <scheme val="minor"/>
      </rPr>
      <t xml:space="preserve"> </t>
    </r>
  </si>
  <si>
    <t>TIA-422</t>
  </si>
  <si>
    <t>ring</t>
  </si>
  <si>
    <t>3.7</t>
  </si>
  <si>
    <t>*</t>
  </si>
  <si>
    <t>CAN Bus FD</t>
  </si>
  <si>
    <t>ISO 11898-n</t>
  </si>
  <si>
    <t>*^</t>
  </si>
  <si>
    <t>^</t>
  </si>
  <si>
    <t>ISO 11898-4:2004 time triggered communication</t>
  </si>
  <si>
    <t>m-s</t>
  </si>
  <si>
    <t>D sub</t>
  </si>
  <si>
    <t>USB-aaaa</t>
  </si>
  <si>
    <t>40</t>
  </si>
  <si>
    <t>1000</t>
  </si>
  <si>
    <t>$</t>
  </si>
  <si>
    <t>IP layer class C address</t>
  </si>
  <si>
    <t>Note</t>
  </si>
  <si>
    <t>license cost vua chip sets/prptocl use</t>
  </si>
  <si>
    <t>m-m</t>
  </si>
  <si>
    <t>2-3</t>
  </si>
  <si>
    <t>8</t>
  </si>
  <si>
    <t>token passing</t>
  </si>
  <si>
    <t>https://computer-solutions.co.uk/info/Embedded_tutorials/can_tutorial.htm 2^(11bits - 1 reserved)</t>
  </si>
  <si>
    <t>Over RS485, fibre, shileded 2 core =&gt; different speeds.  Industrial automation</t>
  </si>
  <si>
    <t xml:space="preserve">D sub, </t>
  </si>
  <si>
    <t>deterministic</t>
  </si>
  <si>
    <t>non-determisitic</t>
  </si>
  <si>
    <t>Bytes / pakt</t>
  </si>
  <si>
    <t>%</t>
  </si>
  <si>
    <t>1.5MBps common https://www.brighthubengineering.com/consumer-appliances-electronics/125704-profibus-protocol-in-plc-and-automation-technology/</t>
  </si>
  <si>
    <t>deterministic ?</t>
  </si>
  <si>
    <t>Uses ethernet layer 1 and 2</t>
  </si>
  <si>
    <t xml:space="preserve">Duplex </t>
  </si>
  <si>
    <t>1/2</t>
  </si>
  <si>
    <t>F</t>
  </si>
  <si>
    <t>RJ45 x2</t>
  </si>
  <si>
    <t>Meter-bus</t>
  </si>
  <si>
    <t>Utility meters</t>
  </si>
  <si>
    <t>500kbps https://www.kunbus.com/fieldbus-basics.html</t>
  </si>
  <si>
    <t>#</t>
  </si>
  <si>
    <t>%#</t>
  </si>
  <si>
    <t>open</t>
  </si>
  <si>
    <t>For 4-20mA loops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</si>
</sst>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0" fontId="1" fillId="0" borderId="0" xfId="0" applyFont="1"/>
    <xf numFmtId="0" fontId="0" fillId="0" borderId="0" xfId="0" applyFont="1"/>
    <xf numFmtId="49" fontId="1" fillId="0" borderId="0" xfId="0" applyNumberFormat="1" applyFont="1" applyAlignment="1">
      <alignment horizontal="right"/>
    </xf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omputer-solutions.co.uk/info/Embedded_tutorials/can_tutorial.htm%202%5e(11bits%20-%201%20reserved)" TargetMode="External"/><Relationship Id="rId2" Type="http://schemas.openxmlformats.org/officeDocument/2006/relationships/hyperlink" Target="https://www.webopedia.com/TERM/I/IEEE_802_standards.html" TargetMode="External"/><Relationship Id="rId1" Type="http://schemas.openxmlformats.org/officeDocument/2006/relationships/hyperlink" Target="https://en.wikipedia.org/wiki/IEC_61158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A76F4-B453-4267-9CA2-EDB3FBDF0197}">
  <dimension ref="B4:R29"/>
  <sheetViews>
    <sheetView tabSelected="1" workbookViewId="0">
      <selection activeCell="T32" sqref="T32"/>
    </sheetView>
  </sheetViews>
  <sheetFormatPr defaultRowHeight="15" x14ac:dyDescent="0.25"/>
  <cols>
    <col min="3" max="3" width="12.7109375" customWidth="1"/>
    <col min="7" max="7" width="13.7109375" style="2" customWidth="1"/>
    <col min="8" max="8" width="9.140625" style="2"/>
    <col min="9" max="9" width="10.42578125" customWidth="1"/>
    <col min="13" max="13" width="9.140625" style="1"/>
    <col min="15" max="15" width="15.5703125" customWidth="1"/>
    <col min="17" max="17" width="11.7109375" customWidth="1"/>
  </cols>
  <sheetData>
    <row r="4" spans="2:18" x14ac:dyDescent="0.25">
      <c r="C4" s="4" t="s">
        <v>5</v>
      </c>
      <c r="D4" s="4" t="s">
        <v>0</v>
      </c>
      <c r="E4" s="4" t="s">
        <v>1</v>
      </c>
      <c r="F4" s="4"/>
      <c r="G4" s="6"/>
      <c r="H4" s="4" t="s">
        <v>2</v>
      </c>
      <c r="I4" s="4"/>
      <c r="J4" s="4"/>
      <c r="K4" s="4"/>
      <c r="L4" s="7" t="s">
        <v>80</v>
      </c>
      <c r="M4" s="4" t="s">
        <v>3</v>
      </c>
      <c r="N4" s="4"/>
      <c r="O4" s="4"/>
      <c r="P4" s="4" t="s">
        <v>75</v>
      </c>
      <c r="Q4" s="4" t="s">
        <v>4</v>
      </c>
      <c r="R4" s="4" t="s">
        <v>64</v>
      </c>
    </row>
    <row r="5" spans="2:18" x14ac:dyDescent="0.25">
      <c r="E5" t="s">
        <v>23</v>
      </c>
      <c r="F5" s="3" t="s">
        <v>25</v>
      </c>
      <c r="G5" s="3" t="s">
        <v>30</v>
      </c>
      <c r="H5"/>
      <c r="M5"/>
    </row>
    <row r="6" spans="2:18" x14ac:dyDescent="0.25">
      <c r="F6" s="2"/>
      <c r="G6" s="3" t="s">
        <v>34</v>
      </c>
      <c r="H6"/>
      <c r="L6" s="1"/>
      <c r="M6"/>
    </row>
    <row r="7" spans="2:18" x14ac:dyDescent="0.25">
      <c r="B7" t="s">
        <v>62</v>
      </c>
      <c r="C7" t="s">
        <v>16</v>
      </c>
      <c r="D7" t="s">
        <v>19</v>
      </c>
      <c r="E7">
        <v>100</v>
      </c>
      <c r="F7" s="2" t="s">
        <v>68</v>
      </c>
      <c r="G7" s="2" t="s">
        <v>32</v>
      </c>
      <c r="H7" t="s">
        <v>45</v>
      </c>
      <c r="I7" t="s">
        <v>43</v>
      </c>
      <c r="J7" t="s">
        <v>49</v>
      </c>
      <c r="K7" t="s">
        <v>57</v>
      </c>
      <c r="L7" s="1" t="s">
        <v>82</v>
      </c>
      <c r="M7" t="s">
        <v>83</v>
      </c>
      <c r="O7" t="s">
        <v>78</v>
      </c>
      <c r="Q7">
        <v>65535</v>
      </c>
      <c r="R7" t="s">
        <v>79</v>
      </c>
    </row>
    <row r="8" spans="2:18" x14ac:dyDescent="0.25">
      <c r="B8" t="s">
        <v>54</v>
      </c>
      <c r="C8" t="s">
        <v>52</v>
      </c>
      <c r="D8" s="5" t="s">
        <v>53</v>
      </c>
      <c r="E8" s="2" t="s">
        <v>50</v>
      </c>
      <c r="F8" s="2" t="s">
        <v>28</v>
      </c>
      <c r="G8" s="2" t="s">
        <v>60</v>
      </c>
      <c r="H8" t="s">
        <v>45</v>
      </c>
      <c r="I8" t="s">
        <v>42</v>
      </c>
      <c r="K8" t="s">
        <v>66</v>
      </c>
      <c r="L8" s="1" t="s">
        <v>81</v>
      </c>
      <c r="M8" t="s">
        <v>21</v>
      </c>
      <c r="N8" t="s">
        <v>22</v>
      </c>
      <c r="O8" t="s">
        <v>73</v>
      </c>
      <c r="Q8">
        <v>1024</v>
      </c>
      <c r="R8" t="s">
        <v>65</v>
      </c>
    </row>
    <row r="9" spans="2:18" x14ac:dyDescent="0.25">
      <c r="B9" t="s">
        <v>51</v>
      </c>
      <c r="C9" t="s">
        <v>11</v>
      </c>
      <c r="D9" s="5" t="s">
        <v>53</v>
      </c>
      <c r="E9">
        <v>0.32</v>
      </c>
      <c r="F9" s="2" t="s">
        <v>28</v>
      </c>
      <c r="G9" s="2" t="s">
        <v>60</v>
      </c>
      <c r="H9" t="s">
        <v>45</v>
      </c>
      <c r="I9" t="s">
        <v>43</v>
      </c>
      <c r="J9" t="s">
        <v>44</v>
      </c>
      <c r="K9" t="s">
        <v>66</v>
      </c>
      <c r="L9" s="1" t="s">
        <v>81</v>
      </c>
      <c r="M9" t="s">
        <v>21</v>
      </c>
      <c r="N9" t="s">
        <v>22</v>
      </c>
      <c r="O9" t="s">
        <v>73</v>
      </c>
      <c r="Q9">
        <v>1024</v>
      </c>
      <c r="R9" t="s">
        <v>65</v>
      </c>
    </row>
    <row r="10" spans="2:18" x14ac:dyDescent="0.25">
      <c r="C10" t="s">
        <v>13</v>
      </c>
      <c r="D10" t="s">
        <v>37</v>
      </c>
      <c r="E10">
        <f>100000000/1000000</f>
        <v>100</v>
      </c>
      <c r="F10" s="2" t="s">
        <v>68</v>
      </c>
      <c r="G10" s="2" t="s">
        <v>32</v>
      </c>
      <c r="H10" t="s">
        <v>45</v>
      </c>
      <c r="I10" t="s">
        <v>43</v>
      </c>
      <c r="J10" t="s">
        <v>44</v>
      </c>
      <c r="K10" t="s">
        <v>66</v>
      </c>
      <c r="L10" s="1" t="s">
        <v>82</v>
      </c>
      <c r="M10" t="s">
        <v>20</v>
      </c>
      <c r="O10" t="s">
        <v>74</v>
      </c>
      <c r="Q10">
        <v>256</v>
      </c>
    </row>
    <row r="11" spans="2:18" x14ac:dyDescent="0.25">
      <c r="C11" t="s">
        <v>36</v>
      </c>
      <c r="D11" t="s">
        <v>38</v>
      </c>
      <c r="E11">
        <f>100000000/1000000</f>
        <v>100</v>
      </c>
      <c r="F11" s="2" t="s">
        <v>68</v>
      </c>
      <c r="G11" s="2" t="s">
        <v>32</v>
      </c>
      <c r="H11" t="s">
        <v>45</v>
      </c>
      <c r="I11" t="s">
        <v>43</v>
      </c>
      <c r="J11" t="s">
        <v>44</v>
      </c>
      <c r="K11" t="s">
        <v>66</v>
      </c>
      <c r="L11" s="1" t="s">
        <v>82</v>
      </c>
      <c r="M11" t="s">
        <v>20</v>
      </c>
      <c r="O11" t="s">
        <v>74</v>
      </c>
      <c r="Q11">
        <v>256</v>
      </c>
    </row>
    <row r="12" spans="2:18" x14ac:dyDescent="0.25">
      <c r="C12" t="s">
        <v>84</v>
      </c>
      <c r="D12" t="s">
        <v>18</v>
      </c>
      <c r="E12">
        <f>9600/1000000</f>
        <v>9.5999999999999992E-3</v>
      </c>
      <c r="F12" s="2" t="s">
        <v>28</v>
      </c>
      <c r="G12" s="2" t="s">
        <v>61</v>
      </c>
      <c r="H12" t="s">
        <v>46</v>
      </c>
      <c r="I12" t="s">
        <v>43</v>
      </c>
      <c r="K12" t="s">
        <v>57</v>
      </c>
      <c r="L12" s="1" t="s">
        <v>81</v>
      </c>
      <c r="M12" t="s">
        <v>58</v>
      </c>
      <c r="N12" t="s">
        <v>22</v>
      </c>
      <c r="O12" t="s">
        <v>74</v>
      </c>
      <c r="Q12">
        <v>253</v>
      </c>
      <c r="R12" t="s">
        <v>85</v>
      </c>
    </row>
    <row r="13" spans="2:18" x14ac:dyDescent="0.25">
      <c r="C13" t="s">
        <v>10</v>
      </c>
      <c r="E13">
        <v>10</v>
      </c>
      <c r="F13" s="2" t="s">
        <v>26</v>
      </c>
      <c r="H13"/>
      <c r="K13" t="s">
        <v>57</v>
      </c>
      <c r="L13" s="1" t="s">
        <v>82</v>
      </c>
      <c r="M13"/>
      <c r="N13" t="s">
        <v>22</v>
      </c>
      <c r="O13" t="s">
        <v>73</v>
      </c>
      <c r="Q13">
        <v>128</v>
      </c>
    </row>
    <row r="14" spans="2:18" x14ac:dyDescent="0.25">
      <c r="C14" t="s">
        <v>8</v>
      </c>
      <c r="E14">
        <v>480</v>
      </c>
      <c r="F14" s="2" t="s">
        <v>27</v>
      </c>
      <c r="G14" s="2" t="s">
        <v>28</v>
      </c>
      <c r="H14" t="s">
        <v>46</v>
      </c>
      <c r="J14" t="s">
        <v>44</v>
      </c>
      <c r="K14" t="s">
        <v>57</v>
      </c>
      <c r="L14" s="1" t="s">
        <v>82</v>
      </c>
      <c r="M14" t="s">
        <v>59</v>
      </c>
      <c r="O14" t="s">
        <v>74</v>
      </c>
      <c r="Q14">
        <v>127</v>
      </c>
    </row>
    <row r="15" spans="2:18" x14ac:dyDescent="0.25">
      <c r="C15" t="s">
        <v>9</v>
      </c>
      <c r="E15">
        <v>3.4</v>
      </c>
      <c r="F15" s="2">
        <v>2</v>
      </c>
      <c r="H15"/>
      <c r="K15" t="s">
        <v>57</v>
      </c>
      <c r="L15" s="1" t="s">
        <v>81</v>
      </c>
      <c r="M15"/>
      <c r="N15" t="s">
        <v>22</v>
      </c>
      <c r="O15" t="s">
        <v>73</v>
      </c>
      <c r="Q15">
        <v>127</v>
      </c>
    </row>
    <row r="16" spans="2:18" x14ac:dyDescent="0.25">
      <c r="B16" t="s">
        <v>88</v>
      </c>
      <c r="C16" t="s">
        <v>12</v>
      </c>
      <c r="D16" t="s">
        <v>17</v>
      </c>
      <c r="E16">
        <v>12</v>
      </c>
      <c r="F16" s="2" t="s">
        <v>67</v>
      </c>
      <c r="G16" s="2" t="s">
        <v>32</v>
      </c>
      <c r="H16" t="s">
        <v>69</v>
      </c>
      <c r="I16" t="s">
        <v>43</v>
      </c>
      <c r="J16" t="s">
        <v>49</v>
      </c>
      <c r="K16" t="s">
        <v>66</v>
      </c>
      <c r="L16" s="1" t="s">
        <v>82</v>
      </c>
      <c r="M16" t="s">
        <v>72</v>
      </c>
      <c r="N16" t="s">
        <v>22</v>
      </c>
      <c r="O16" t="s">
        <v>73</v>
      </c>
      <c r="P16">
        <v>244</v>
      </c>
      <c r="Q16">
        <v>126</v>
      </c>
      <c r="R16" t="s">
        <v>71</v>
      </c>
    </row>
    <row r="17" spans="2:18" x14ac:dyDescent="0.25">
      <c r="C17" t="s">
        <v>15</v>
      </c>
      <c r="D17" t="s">
        <v>89</v>
      </c>
      <c r="F17" s="2" t="s">
        <v>28</v>
      </c>
      <c r="G17" s="2" t="s">
        <v>61</v>
      </c>
      <c r="H17" t="s">
        <v>46</v>
      </c>
      <c r="I17" t="s">
        <v>43</v>
      </c>
      <c r="K17" t="s">
        <v>57</v>
      </c>
      <c r="L17" s="1" t="s">
        <v>81</v>
      </c>
      <c r="M17"/>
      <c r="N17" t="s">
        <v>22</v>
      </c>
      <c r="O17" t="s">
        <v>74</v>
      </c>
      <c r="Q17">
        <v>63</v>
      </c>
      <c r="R17" t="s">
        <v>90</v>
      </c>
    </row>
    <row r="18" spans="2:18" x14ac:dyDescent="0.25">
      <c r="C18" t="s">
        <v>7</v>
      </c>
      <c r="D18" t="s">
        <v>47</v>
      </c>
      <c r="E18">
        <v>10</v>
      </c>
      <c r="F18" s="2" t="s">
        <v>67</v>
      </c>
      <c r="G18" s="2" t="s">
        <v>33</v>
      </c>
      <c r="H18" t="s">
        <v>46</v>
      </c>
      <c r="I18" t="s">
        <v>43</v>
      </c>
      <c r="K18" t="s">
        <v>57</v>
      </c>
      <c r="L18" s="1" t="s">
        <v>81</v>
      </c>
      <c r="M18" t="s">
        <v>58</v>
      </c>
      <c r="N18" t="s">
        <v>22</v>
      </c>
      <c r="O18" t="s">
        <v>73</v>
      </c>
      <c r="Q18">
        <v>32</v>
      </c>
    </row>
    <row r="19" spans="2:18" x14ac:dyDescent="0.25">
      <c r="C19" t="s">
        <v>14</v>
      </c>
      <c r="D19" t="s">
        <v>40</v>
      </c>
      <c r="E19">
        <f>8000000/1000000</f>
        <v>8</v>
      </c>
      <c r="F19" s="2" t="s">
        <v>29</v>
      </c>
      <c r="G19" s="2" t="s">
        <v>31</v>
      </c>
      <c r="H19" t="s">
        <v>46</v>
      </c>
      <c r="I19" t="s">
        <v>43</v>
      </c>
      <c r="J19" t="s">
        <v>41</v>
      </c>
      <c r="L19" s="1" t="s">
        <v>82</v>
      </c>
      <c r="M19" t="s">
        <v>39</v>
      </c>
      <c r="O19" t="s">
        <v>78</v>
      </c>
      <c r="Q19">
        <v>32</v>
      </c>
    </row>
    <row r="20" spans="2:18" x14ac:dyDescent="0.25">
      <c r="C20" t="s">
        <v>24</v>
      </c>
      <c r="D20" t="s">
        <v>48</v>
      </c>
      <c r="E20">
        <v>10</v>
      </c>
      <c r="F20" s="2" t="s">
        <v>67</v>
      </c>
      <c r="G20" s="2" t="s">
        <v>33</v>
      </c>
      <c r="H20" t="s">
        <v>46</v>
      </c>
      <c r="I20" t="s">
        <v>43</v>
      </c>
      <c r="K20" t="s">
        <v>57</v>
      </c>
      <c r="L20" s="1" t="s">
        <v>81</v>
      </c>
      <c r="M20" t="s">
        <v>58</v>
      </c>
      <c r="N20" t="s">
        <v>22</v>
      </c>
      <c r="O20" t="s">
        <v>73</v>
      </c>
      <c r="Q20">
        <v>10</v>
      </c>
    </row>
    <row r="21" spans="2:18" x14ac:dyDescent="0.25">
      <c r="C21" t="s">
        <v>6</v>
      </c>
      <c r="D21" t="s">
        <v>35</v>
      </c>
      <c r="E21">
        <f>115000/1000000</f>
        <v>0.115</v>
      </c>
      <c r="F21" s="2">
        <v>3</v>
      </c>
      <c r="G21" s="2" t="s">
        <v>33</v>
      </c>
      <c r="H21" t="s">
        <v>46</v>
      </c>
      <c r="I21" t="s">
        <v>43</v>
      </c>
      <c r="K21" t="s">
        <v>57</v>
      </c>
      <c r="L21" s="1" t="s">
        <v>82</v>
      </c>
      <c r="M21" t="s">
        <v>58</v>
      </c>
      <c r="N21" t="s">
        <v>22</v>
      </c>
      <c r="O21" t="s">
        <v>73</v>
      </c>
      <c r="Q21">
        <v>2</v>
      </c>
    </row>
    <row r="25" spans="2:18" x14ac:dyDescent="0.25">
      <c r="B25" t="s">
        <v>51</v>
      </c>
      <c r="C25" s="5" t="s">
        <v>70</v>
      </c>
    </row>
    <row r="26" spans="2:18" x14ac:dyDescent="0.25">
      <c r="B26" t="s">
        <v>55</v>
      </c>
      <c r="C26" s="5" t="s">
        <v>56</v>
      </c>
    </row>
    <row r="27" spans="2:18" x14ac:dyDescent="0.25">
      <c r="B27" t="s">
        <v>62</v>
      </c>
      <c r="C27" t="s">
        <v>63</v>
      </c>
    </row>
    <row r="28" spans="2:18" x14ac:dyDescent="0.25">
      <c r="B28" t="s">
        <v>76</v>
      </c>
      <c r="C28" t="s">
        <v>77</v>
      </c>
    </row>
    <row r="29" spans="2:18" x14ac:dyDescent="0.25">
      <c r="B29" t="s">
        <v>87</v>
      </c>
      <c r="C29" t="s">
        <v>86</v>
      </c>
    </row>
  </sheetData>
  <sortState xmlns:xlrd2="http://schemas.microsoft.com/office/spreadsheetml/2017/richdata2" ref="B7:R21">
    <sortCondition descending="1" ref="Q7:Q21"/>
  </sortState>
  <hyperlinks>
    <hyperlink ref="D7" r:id="rId1" tooltip="IEC 61158" display="https://en.wikipedia.org/wiki/IEC_61158" xr:uid="{CD020E70-A3D2-48DC-8A38-D3581ADFE8A6}"/>
    <hyperlink ref="D10" r:id="rId2" display="https://www.webopedia.com/TERM/I/IEEE_802_standards.html" xr:uid="{DBC9B2FF-F315-416A-BD7E-4C03D3CC8122}"/>
    <hyperlink ref="C25" r:id="rId3" xr:uid="{1B6BE056-9631-4321-A82B-C6458699A5C2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 H.</dc:creator>
  <cp:lastModifiedBy>Manu H.</cp:lastModifiedBy>
  <dcterms:created xsi:type="dcterms:W3CDTF">2020-05-22T04:34:50Z</dcterms:created>
  <dcterms:modified xsi:type="dcterms:W3CDTF">2020-05-22T10:32:52Z</dcterms:modified>
</cp:coreProperties>
</file>