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Nora/Memo/"/>
    </mc:Choice>
  </mc:AlternateContent>
  <xr:revisionPtr revIDLastSave="0" documentId="8_{785A93A3-167C-174B-9FB3-83C7838ED3CA}" xr6:coauthVersionLast="47" xr6:coauthVersionMax="47" xr10:uidLastSave="{00000000-0000-0000-0000-000000000000}"/>
  <bookViews>
    <workbookView xWindow="24620" yWindow="5980" windowWidth="28300" windowHeight="17440" xr2:uid="{0046DB4B-D9E4-AF44-A91A-445C309FDD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H10" i="1"/>
  <c r="F11" i="1"/>
  <c r="G11" i="1"/>
  <c r="C9" i="1"/>
  <c r="C4" i="1"/>
  <c r="C3" i="1"/>
  <c r="C5" i="1" s="1"/>
  <c r="C2" i="1"/>
  <c r="G4" i="1"/>
  <c r="F4" i="1"/>
  <c r="H3" i="1"/>
  <c r="C12" i="1" l="1"/>
</calcChain>
</file>

<file path=xl/sharedStrings.xml><?xml version="1.0" encoding="utf-8"?>
<sst xmlns="http://schemas.openxmlformats.org/spreadsheetml/2006/main" count="6" uniqueCount="4">
  <si>
    <t>Full</t>
    <phoneticPr fontId="1"/>
  </si>
  <si>
    <t>1/2</t>
    <phoneticPr fontId="1"/>
  </si>
  <si>
    <t>1/3</t>
    <phoneticPr fontId="1"/>
  </si>
  <si>
    <t>FW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</si>
</sst>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41A1-0588-F44E-8205-4277B91DDB95}">
  <dimension ref="B1:R12"/>
  <sheetViews>
    <sheetView tabSelected="1" workbookViewId="0">
      <selection activeCell="B14" sqref="B14"/>
    </sheetView>
  </sheetViews>
  <sheetFormatPr baseColWidth="10" defaultRowHeight="20"/>
  <cols>
    <col min="4" max="18" width="8.7109375" customWidth="1"/>
  </cols>
  <sheetData>
    <row r="1" spans="2:18">
      <c r="B1" t="s">
        <v>0</v>
      </c>
    </row>
    <row r="2" spans="2:18">
      <c r="B2">
        <v>1</v>
      </c>
      <c r="C2" s="3">
        <f>SUM(D2:Q2)</f>
        <v>68.099999999999994</v>
      </c>
      <c r="D2">
        <v>34.049999999999997</v>
      </c>
      <c r="E2">
        <v>34.049999999999997</v>
      </c>
    </row>
    <row r="3" spans="2:18">
      <c r="B3" s="1" t="s">
        <v>1</v>
      </c>
      <c r="C3" s="3">
        <f>SUM(D3:Q3)/2</f>
        <v>319.47649999999999</v>
      </c>
      <c r="D3">
        <v>144.15299999999999</v>
      </c>
      <c r="E3">
        <v>27</v>
      </c>
      <c r="F3">
        <v>39.5</v>
      </c>
      <c r="G3">
        <v>39.5</v>
      </c>
      <c r="H3">
        <f>7.5*8</f>
        <v>60</v>
      </c>
      <c r="I3">
        <v>28</v>
      </c>
      <c r="J3">
        <v>21</v>
      </c>
      <c r="K3">
        <v>21</v>
      </c>
      <c r="L3">
        <v>28</v>
      </c>
      <c r="M3">
        <v>4.5</v>
      </c>
      <c r="N3">
        <v>61.3</v>
      </c>
      <c r="O3">
        <v>85</v>
      </c>
      <c r="P3">
        <v>80</v>
      </c>
    </row>
    <row r="4" spans="2:18">
      <c r="B4" s="2" t="s">
        <v>2</v>
      </c>
      <c r="C4" s="3">
        <f>SUM(D4:Q4)/3</f>
        <v>88.633333333333326</v>
      </c>
      <c r="D4">
        <v>4.75</v>
      </c>
      <c r="E4">
        <v>4.75</v>
      </c>
      <c r="F4">
        <f>17.5*12</f>
        <v>210</v>
      </c>
      <c r="G4">
        <f>11.6*4</f>
        <v>46.4</v>
      </c>
    </row>
    <row r="5" spans="2:18">
      <c r="C5">
        <f>SUM(C3:C4)</f>
        <v>408.10983333333331</v>
      </c>
    </row>
    <row r="8" spans="2:18">
      <c r="B8" t="s">
        <v>3</v>
      </c>
    </row>
    <row r="9" spans="2:18">
      <c r="B9">
        <v>1</v>
      </c>
      <c r="C9" s="3">
        <f>SUM(D9:Q9)</f>
        <v>68.099999999999994</v>
      </c>
      <c r="D9">
        <v>34.049999999999997</v>
      </c>
      <c r="E9">
        <v>34.049999999999997</v>
      </c>
    </row>
    <row r="10" spans="2:18">
      <c r="B10" s="1" t="s">
        <v>1</v>
      </c>
      <c r="C10" s="3">
        <f>SUM(D10:S10)/2</f>
        <v>358.47649999999999</v>
      </c>
      <c r="D10">
        <v>144.15299999999999</v>
      </c>
      <c r="E10">
        <v>27</v>
      </c>
      <c r="F10">
        <v>39.5</v>
      </c>
      <c r="G10">
        <v>39.5</v>
      </c>
      <c r="H10">
        <f>7.5*12</f>
        <v>90</v>
      </c>
      <c r="I10">
        <v>28</v>
      </c>
      <c r="J10">
        <v>21</v>
      </c>
      <c r="K10">
        <v>21</v>
      </c>
      <c r="L10">
        <v>28</v>
      </c>
      <c r="M10">
        <v>4.5</v>
      </c>
      <c r="N10">
        <v>61.3</v>
      </c>
      <c r="O10">
        <v>85</v>
      </c>
      <c r="P10">
        <v>80</v>
      </c>
      <c r="Q10">
        <v>24</v>
      </c>
      <c r="R10">
        <v>24</v>
      </c>
    </row>
    <row r="11" spans="2:18">
      <c r="B11" s="2" t="s">
        <v>2</v>
      </c>
      <c r="C11" s="3">
        <f>SUM(D11:Q11)/3</f>
        <v>76.966666666666669</v>
      </c>
      <c r="D11">
        <v>4.75</v>
      </c>
      <c r="E11">
        <v>4.75</v>
      </c>
      <c r="F11">
        <f>17.5*10</f>
        <v>175</v>
      </c>
      <c r="G11">
        <f>11.6*4</f>
        <v>46.4</v>
      </c>
    </row>
    <row r="12" spans="2:18">
      <c r="C12">
        <f>SUM(C10:C11)</f>
        <v>435.44316666666668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2022-02-12T22:44:57Z</dcterms:created>
  <dcterms:modified xsi:type="dcterms:W3CDTF">2022-02-13T03:58:58Z</dcterms:modified>
</cp:coreProperties>
</file>