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928" tabRatio="600" firstSheet="0" activeTab="0" autoFilterDateGrouping="1"/>
  </bookViews>
  <sheets>
    <sheet name="Tour &amp; Motorbike rental" sheetId="1" state="visible" r:id="rId1"/>
  </sheets>
  <definedNames>
    <definedName name="_xlnm.Print_Area" localSheetId="0">'Tour &amp; Motorbike rental'!$A$1:$K$53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[hh]:mm:ss"/>
  </numFmts>
  <fonts count="8">
    <font>
      <name val="Tahoma"/>
      <charset val="222"/>
      <family val="2"/>
      <color theme="1"/>
      <sz val="12"/>
      <scheme val="minor"/>
    </font>
    <font>
      <name val="Tahoma"/>
      <charset val="222"/>
      <family val="2"/>
      <color theme="1"/>
      <sz val="12"/>
      <scheme val="minor"/>
    </font>
    <font>
      <name val="THSarabunNew"/>
      <charset val="222"/>
      <color theme="1"/>
      <sz val="12"/>
    </font>
    <font>
      <name val="THSarabunNew"/>
      <charset val="222"/>
      <color theme="1"/>
      <sz val="16"/>
    </font>
    <font>
      <name val="THSarabunNew"/>
      <charset val="222"/>
      <color rgb="FFFF0000"/>
      <sz val="16"/>
    </font>
    <font>
      <name val="THSarabunNew"/>
      <charset val="222"/>
      <b val="1"/>
      <color theme="1"/>
      <sz val="14"/>
    </font>
    <font>
      <name val="THSarabunNew"/>
      <charset val="222"/>
      <b val="1"/>
      <color rgb="FF66614D"/>
      <sz val="18"/>
    </font>
    <font>
      <name val="THSarabunNew"/>
      <charset val="222"/>
      <color rgb="FFC00000"/>
      <sz val="16"/>
    </font>
  </fonts>
  <fills count="4">
    <fill>
      <patternFill/>
    </fill>
    <fill>
      <patternFill patternType="gray125"/>
    </fill>
    <fill>
      <patternFill patternType="solid">
        <fgColor rgb="FFADA27E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1" fillId="0" borderId="0"/>
    <xf numFmtId="43" fontId="1" fillId="0" borderId="0"/>
  </cellStyleXfs>
  <cellXfs count="39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1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5" pivotButton="0" quotePrefix="0" xfId="0"/>
    <xf numFmtId="0" fontId="3" fillId="0" borderId="6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3" fillId="0" borderId="10" pivotButton="0" quotePrefix="0" xfId="0"/>
    <xf numFmtId="0" fontId="3" fillId="0" borderId="11" pivotButton="0" quotePrefix="0" xfId="0"/>
    <xf numFmtId="43" fontId="5" fillId="3" borderId="1" applyAlignment="1" pivotButton="0" quotePrefix="0" xfId="1">
      <alignment vertical="center"/>
    </xf>
    <xf numFmtId="0" fontId="3" fillId="0" borderId="0" applyAlignment="1" pivotButton="0" quotePrefix="0" xfId="0">
      <alignment horizontal="right"/>
    </xf>
    <xf numFmtId="43" fontId="3" fillId="0" borderId="5" pivotButton="0" quotePrefix="0" xfId="1"/>
    <xf numFmtId="43" fontId="3" fillId="0" borderId="6" pivotButton="0" quotePrefix="0" xfId="1"/>
    <xf numFmtId="0" fontId="3" fillId="0" borderId="12" pivotButton="0" quotePrefix="0" xfId="0"/>
    <xf numFmtId="0" fontId="3" fillId="0" borderId="13" pivotButton="0" quotePrefix="0" xfId="0"/>
    <xf numFmtId="0" fontId="3" fillId="0" borderId="4" pivotButton="0" quotePrefix="0" xfId="0"/>
    <xf numFmtId="0" fontId="5" fillId="2" borderId="1" applyAlignment="1" pivotButton="0" quotePrefix="0" xfId="0">
      <alignment vertical="center"/>
    </xf>
    <xf numFmtId="0" fontId="5" fillId="2" borderId="1" applyAlignment="1" pivotButton="0" quotePrefix="0" xfId="0">
      <alignment horizontal="left" vertical="center"/>
    </xf>
    <xf numFmtId="0" fontId="4" fillId="0" borderId="13" pivotButton="0" quotePrefix="0" xfId="0"/>
    <xf numFmtId="0" fontId="3" fillId="0" borderId="1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pivotButton="0" quotePrefix="0" xfId="0"/>
    <xf numFmtId="0" fontId="7" fillId="0" borderId="8" pivotButton="0" quotePrefix="0" xfId="0"/>
    <xf numFmtId="0" fontId="6" fillId="0" borderId="0" applyAlignment="1" pivotButton="0" quotePrefix="0" xfId="0">
      <alignment horizontal="center" vertical="center"/>
    </xf>
    <xf numFmtId="0" fontId="5" fillId="2" borderId="12" applyAlignment="1" pivotButton="0" quotePrefix="0" xfId="0">
      <alignment horizontal="center" vertical="center"/>
    </xf>
    <xf numFmtId="0" fontId="5" fillId="2" borderId="13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3" applyAlignment="1" pivotButton="0" quotePrefix="0" xfId="0">
      <alignment horizontal="center" vertical="center"/>
    </xf>
    <xf numFmtId="164" fontId="7" fillId="0" borderId="0" pivotButton="0" quotePrefix="0" xfId="0"/>
    <xf numFmtId="0" fontId="5" fillId="2" borderId="14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4" pivotButton="0" quotePrefix="0" xfId="0"/>
    <xf numFmtId="0" fontId="5" fillId="3" borderId="1" applyAlignment="1" pivotButton="0" quotePrefix="0" xfId="0">
      <alignment horizontal="center" vertical="center"/>
    </xf>
    <xf numFmtId="0" fontId="0" fillId="0" borderId="3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114300</colOff>
      <row>0</row>
      <rowOff>127000</rowOff>
    </from>
    <to>
      <col>3</col>
      <colOff>711200</colOff>
      <row>3</row>
      <rowOff>289880</rowOff>
    </to>
    <pic>
      <nvPicPr>
        <cNvPr id="2" name="รูปภาพ 1" descr="รูปภาพประกอบด้วย ข้อความ, ตัวอักษร, โปสเตอร์, ออกแบบ&#10;&#10;คำอธิบายที่สร้างโดยอัตโนมัติ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114300" y="127000"/>
          <a:ext cx="1485900" cy="1115380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114300</colOff>
      <row>27</row>
      <rowOff>127000</rowOff>
    </from>
    <ext cx="1485900" cy="1115380"/>
    <pic>
      <nvPicPr>
        <cNvPr id="3" name="รูปภาพ 2" descr="รูปภาพประกอบด้วย ข้อความ, ตัวอักษร, โปสเตอร์, ออกแบบ&#10;&#10;คำอธิบายที่สร้างโดยอัตโนมัติ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14300" y="127000"/>
          <a:ext cx="1485900" cy="1115380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52"/>
  <sheetViews>
    <sheetView tabSelected="1" topLeftCell="A16" zoomScaleNormal="100" workbookViewId="0">
      <selection activeCell="I27" sqref="I27"/>
    </sheetView>
  </sheetViews>
  <sheetFormatPr baseColWidth="8" defaultColWidth="10.7265625" defaultRowHeight="24.6"/>
  <cols>
    <col width="1.26953125" customWidth="1" style="5" min="1" max="1"/>
    <col width="7.453125" customWidth="1" style="5" min="2" max="2"/>
    <col width="1.26953125" customWidth="1" style="5" min="3" max="3"/>
    <col width="10.7265625" customWidth="1" style="5" min="4" max="7"/>
    <col width="11" bestFit="1" customWidth="1" style="5" min="8" max="8"/>
    <col width="8.1796875" customWidth="1" style="5" min="9" max="9"/>
    <col width="14.81640625" customWidth="1" style="5" min="10" max="10"/>
    <col width="1.26953125" customWidth="1" style="5" min="11" max="11"/>
    <col width="10.7265625" customWidth="1" style="5" min="12" max="16384"/>
  </cols>
  <sheetData>
    <row r="1">
      <c r="J1" s="23" t="inlineStr">
        <is>
          <t>ORIGINAL</t>
        </is>
      </c>
    </row>
    <row r="2" ht="27" customHeight="1">
      <c r="A2" s="27" t="inlineStr">
        <is>
          <t>BOOKING CONFIRMATION</t>
        </is>
      </c>
    </row>
    <row r="3">
      <c r="I3" s="14" t="n"/>
      <c r="J3" s="3" t="inlineStr">
        <is>
          <t>04/05/2025</t>
        </is>
      </c>
    </row>
    <row r="4">
      <c r="I4" s="14" t="inlineStr">
        <is>
          <t>BOOKING NO.</t>
        </is>
      </c>
      <c r="J4" s="3" t="inlineStr">
        <is>
          <t>250500002</t>
        </is>
      </c>
    </row>
    <row r="5" ht="6" customHeight="1"/>
    <row r="6" ht="16.05" customHeight="1">
      <c r="B6" s="1" t="inlineStr">
        <is>
          <t>Lamai Bayview Boutique Resort</t>
        </is>
      </c>
      <c r="C6" s="1" t="n"/>
    </row>
    <row r="7" ht="16.05" customHeight="1">
      <c r="B7" s="1" t="inlineStr">
        <is>
          <t>1/1 Moo4, Maret, Ko Samui, Surat Thani, 84310</t>
        </is>
      </c>
      <c r="C7" s="1" t="n"/>
    </row>
    <row r="8" ht="6" customHeight="1">
      <c r="B8" s="1" t="n"/>
      <c r="C8" s="1" t="n"/>
    </row>
    <row r="9" ht="16.05" customHeight="1">
      <c r="B9" s="1" t="inlineStr">
        <is>
          <t>TEL : +66 77 420 789    E-MAIL : info@lamaibayviewboutique.co.th</t>
        </is>
      </c>
      <c r="C9" s="1" t="n"/>
    </row>
    <row r="11">
      <c r="B11" s="5" t="inlineStr">
        <is>
          <t>NAME</t>
        </is>
      </c>
      <c r="D11" s="3" t="inlineStr">
        <is>
          <t>Pattarapong Srisangchan</t>
        </is>
      </c>
      <c r="E11" s="3" t="n"/>
    </row>
    <row r="12" ht="7.95" customHeight="1"/>
    <row r="13">
      <c r="B13" s="5" t="inlineStr">
        <is>
          <t>ROOM NO.</t>
        </is>
      </c>
      <c r="D13" s="3" t="inlineStr">
        <is>
          <t>102</t>
        </is>
      </c>
      <c r="E13" s="14" t="inlineStr">
        <is>
          <t>DATE</t>
        </is>
      </c>
      <c r="F13" s="25" t="inlineStr">
        <is>
          <t>04/05/2025</t>
        </is>
      </c>
      <c r="H13" s="14" t="inlineStr">
        <is>
          <t>TIME</t>
        </is>
      </c>
      <c r="I13" s="33" t="n">
        <v>0.4638888888888889</v>
      </c>
    </row>
    <row r="14" ht="7.95" customHeight="1"/>
    <row r="15">
      <c r="B15" s="4" t="inlineStr">
        <is>
          <t>No.</t>
        </is>
      </c>
      <c r="C15" s="34" t="inlineStr">
        <is>
          <t>Details</t>
        </is>
      </c>
      <c r="D15" s="35" t="n"/>
      <c r="E15" s="35" t="n"/>
      <c r="F15" s="35" t="n"/>
      <c r="G15" s="36" t="n"/>
      <c r="H15" s="20" t="inlineStr">
        <is>
          <t>Price / Quantity</t>
        </is>
      </c>
      <c r="I15" s="4" t="inlineStr">
        <is>
          <t>Quantity</t>
        </is>
      </c>
      <c r="J15" s="4" t="inlineStr">
        <is>
          <t>Total</t>
        </is>
      </c>
    </row>
    <row r="16">
      <c r="B16" s="8" t="n"/>
      <c r="C16" s="17" t="n"/>
      <c r="D16" s="22" t="inlineStr">
        <is>
          <t>List</t>
        </is>
      </c>
      <c r="E16" s="18" t="n"/>
      <c r="F16" s="18" t="n"/>
      <c r="G16" s="19" t="n"/>
      <c r="H16" s="26" t="n">
        <v>6500</v>
      </c>
      <c r="I16" s="6" t="n">
        <v>20</v>
      </c>
      <c r="J16" s="15">
        <f>H16*I16</f>
        <v/>
      </c>
    </row>
    <row r="17">
      <c r="B17" s="8" t="n"/>
      <c r="C17" s="8" t="n"/>
      <c r="D17" s="5" t="n"/>
      <c r="E17" s="5" t="n"/>
      <c r="F17" s="5" t="n"/>
      <c r="G17" s="9" t="n"/>
      <c r="H17" s="9" t="n"/>
      <c r="I17" s="6" t="n"/>
      <c r="J17" s="15" t="n"/>
    </row>
    <row r="18">
      <c r="B18" s="8" t="n"/>
      <c r="C18" s="8" t="n"/>
      <c r="D18" s="5" t="n"/>
      <c r="E18" s="5" t="n"/>
      <c r="F18" s="5" t="n"/>
      <c r="G18" s="9" t="n"/>
      <c r="H18" s="9" t="n"/>
      <c r="I18" s="6" t="n"/>
      <c r="J18" s="15" t="n"/>
    </row>
    <row r="19">
      <c r="B19" s="10" t="n"/>
      <c r="C19" s="10" t="n"/>
      <c r="D19" s="11" t="n"/>
      <c r="E19" s="11" t="n"/>
      <c r="F19" s="11" t="n"/>
      <c r="G19" s="12" t="n"/>
      <c r="H19" s="12" t="n"/>
      <c r="I19" s="7" t="n"/>
      <c r="J19" s="16" t="n"/>
    </row>
    <row r="20">
      <c r="B20" s="5" t="n"/>
      <c r="C20" s="5" t="n"/>
      <c r="D20" s="5" t="n"/>
      <c r="E20" s="5" t="n"/>
      <c r="F20" s="5" t="n"/>
      <c r="G20" s="5" t="n"/>
      <c r="H20" s="37" t="inlineStr">
        <is>
          <t>Total</t>
        </is>
      </c>
      <c r="I20" s="38" t="n"/>
      <c r="J20" s="13">
        <f>SUM(K6:K19)</f>
        <v/>
      </c>
    </row>
    <row r="21" ht="10.05" customHeight="1"/>
    <row r="22">
      <c r="B22" s="5" t="inlineStr">
        <is>
          <t>PAYMENT</t>
        </is>
      </c>
      <c r="D22" s="3" t="inlineStr">
        <is>
          <t>paid</t>
        </is>
      </c>
    </row>
    <row r="24">
      <c r="B24" s="11" t="n"/>
      <c r="C24" s="11" t="n"/>
      <c r="D24" s="11" t="n"/>
      <c r="E24" s="5" t="inlineStr">
        <is>
          <t>STAFF</t>
        </is>
      </c>
      <c r="G24" s="11" t="n"/>
      <c r="H24" s="11" t="n"/>
      <c r="I24" s="5" t="inlineStr">
        <is>
          <t>GUEST</t>
        </is>
      </c>
    </row>
    <row r="25">
      <c r="B25" s="3" t="inlineStr">
        <is>
          <t>Lamaiporn Pongsrisaart</t>
        </is>
      </c>
      <c r="G25" s="3" t="inlineStr">
        <is>
          <t>Pattarapong Srisangchan</t>
        </is>
      </c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</row>
    <row r="28">
      <c r="J28" s="23" t="inlineStr">
        <is>
          <t>DUPLICATE</t>
        </is>
      </c>
    </row>
    <row r="29" ht="27" customHeight="1">
      <c r="A29" s="27" t="inlineStr">
        <is>
          <t>BOOKING CONFIRMATION</t>
        </is>
      </c>
    </row>
    <row r="30">
      <c r="I30" s="14" t="n"/>
      <c r="J30" s="3" t="inlineStr">
        <is>
          <t>04/05/2025</t>
        </is>
      </c>
    </row>
    <row r="31">
      <c r="I31" s="14" t="inlineStr">
        <is>
          <t>BOOKING NO.</t>
        </is>
      </c>
      <c r="J31" s="3" t="inlineStr">
        <is>
          <t>250500002</t>
        </is>
      </c>
    </row>
    <row r="32" ht="6" customHeight="1"/>
    <row r="33" ht="16.05" customHeight="1">
      <c r="B33" s="1" t="inlineStr">
        <is>
          <t>Lamai Bayview Boutique Resort</t>
        </is>
      </c>
      <c r="C33" s="1" t="n"/>
    </row>
    <row r="34" ht="16.05" customHeight="1">
      <c r="B34" s="1" t="inlineStr">
        <is>
          <t>1/1 Moo4, Maret, Ko Samui, Surat Thani, 84310</t>
        </is>
      </c>
      <c r="C34" s="1" t="n"/>
    </row>
    <row r="35" ht="6" customHeight="1">
      <c r="B35" s="1" t="n"/>
      <c r="C35" s="1" t="n"/>
    </row>
    <row r="36" ht="16.05" customHeight="1">
      <c r="B36" s="1" t="inlineStr">
        <is>
          <t>TEL : +66 77 420 789    E-MAIL : info@lamaibayviewboutique.co.th</t>
        </is>
      </c>
      <c r="C36" s="1" t="n"/>
    </row>
    <row r="38">
      <c r="B38" s="5" t="inlineStr">
        <is>
          <t>NAME</t>
        </is>
      </c>
      <c r="D38" s="3" t="inlineStr">
        <is>
          <t>Pattarapong Srisangchan</t>
        </is>
      </c>
      <c r="E38" s="3" t="n"/>
    </row>
    <row r="39" ht="7.95" customHeight="1"/>
    <row r="40">
      <c r="B40" s="5" t="inlineStr">
        <is>
          <t>ROOM NO.</t>
        </is>
      </c>
      <c r="D40" s="3" t="inlineStr">
        <is>
          <t>102</t>
        </is>
      </c>
      <c r="E40" s="14" t="inlineStr">
        <is>
          <t>DATE</t>
        </is>
      </c>
      <c r="F40" s="25" t="inlineStr">
        <is>
          <t>04/05/2025</t>
        </is>
      </c>
      <c r="H40" s="14" t="inlineStr">
        <is>
          <t>TIME</t>
        </is>
      </c>
      <c r="I40" s="33" t="n">
        <v>0.4638888888888889</v>
      </c>
    </row>
    <row r="41" ht="7.95" customHeight="1"/>
    <row r="42">
      <c r="B42" s="4" t="inlineStr">
        <is>
          <t>No.</t>
        </is>
      </c>
      <c r="C42" s="34" t="inlineStr">
        <is>
          <t>Details</t>
        </is>
      </c>
      <c r="D42" s="35" t="n"/>
      <c r="E42" s="35" t="n"/>
      <c r="F42" s="35" t="n"/>
      <c r="G42" s="36" t="n"/>
      <c r="H42" s="21" t="inlineStr">
        <is>
          <t>Price / Person</t>
        </is>
      </c>
      <c r="I42" s="4" t="inlineStr">
        <is>
          <t>Quantity</t>
        </is>
      </c>
      <c r="J42" s="4" t="inlineStr">
        <is>
          <t>Total</t>
        </is>
      </c>
    </row>
    <row r="43">
      <c r="B43" s="8" t="n"/>
      <c r="C43" s="17" t="n"/>
      <c r="D43" s="22" t="inlineStr">
        <is>
          <t>List</t>
        </is>
      </c>
      <c r="E43" s="18" t="n"/>
      <c r="F43" s="18" t="n"/>
      <c r="G43" s="19" t="n"/>
      <c r="H43" s="26" t="n">
        <v>6500</v>
      </c>
      <c r="I43" s="6" t="n">
        <v>20</v>
      </c>
      <c r="J43" s="15">
        <f>H43*I43</f>
        <v/>
      </c>
    </row>
    <row r="44">
      <c r="B44" s="8" t="n"/>
      <c r="C44" s="8" t="n"/>
      <c r="D44" s="5" t="n"/>
      <c r="E44" s="5" t="n"/>
      <c r="F44" s="5" t="n"/>
      <c r="G44" s="9" t="n"/>
      <c r="H44" s="9" t="n"/>
      <c r="I44" s="6" t="n"/>
      <c r="J44" s="15" t="n"/>
    </row>
    <row r="45">
      <c r="B45" s="8" t="n"/>
      <c r="C45" s="8" t="n"/>
      <c r="D45" s="5" t="n"/>
      <c r="E45" s="5" t="n"/>
      <c r="F45" s="5" t="n"/>
      <c r="G45" s="9" t="n"/>
      <c r="H45" s="9" t="n"/>
      <c r="I45" s="6" t="n"/>
      <c r="J45" s="15" t="n"/>
    </row>
    <row r="46">
      <c r="B46" s="10" t="n"/>
      <c r="C46" s="10" t="n"/>
      <c r="D46" s="11" t="n"/>
      <c r="E46" s="11" t="n"/>
      <c r="F46" s="11" t="n"/>
      <c r="G46" s="12" t="n"/>
      <c r="H46" s="12" t="n"/>
      <c r="I46" s="7" t="n"/>
      <c r="J46" s="16" t="n"/>
    </row>
    <row r="47">
      <c r="B47" s="5" t="n"/>
      <c r="C47" s="5" t="n"/>
      <c r="D47" s="5" t="n"/>
      <c r="E47" s="5" t="n"/>
      <c r="F47" s="5" t="n"/>
      <c r="G47" s="5" t="n"/>
      <c r="H47" s="37" t="inlineStr">
        <is>
          <t>Total</t>
        </is>
      </c>
      <c r="I47" s="38" t="n"/>
      <c r="J47" s="13">
        <f>SUM(K33:K46)</f>
        <v/>
      </c>
    </row>
    <row r="48" ht="10.05" customHeight="1"/>
    <row r="49">
      <c r="B49" s="5" t="inlineStr">
        <is>
          <t>PAYMENT</t>
        </is>
      </c>
      <c r="D49" s="3" t="inlineStr">
        <is>
          <t>paid</t>
        </is>
      </c>
    </row>
    <row r="51">
      <c r="B51" s="11" t="n"/>
      <c r="C51" s="11" t="n"/>
      <c r="D51" s="11" t="n"/>
      <c r="E51" s="5" t="inlineStr">
        <is>
          <t>STAFF</t>
        </is>
      </c>
      <c r="G51" s="11" t="n"/>
      <c r="H51" s="11" t="n"/>
      <c r="I51" s="5" t="inlineStr">
        <is>
          <t>GUEST</t>
        </is>
      </c>
    </row>
    <row r="52">
      <c r="B52" s="3" t="inlineStr">
        <is>
          <t>Lamaiporn Pongsrisaart</t>
        </is>
      </c>
      <c r="G52" s="3" t="inlineStr">
        <is>
          <t>Pattarapong Srisangchan</t>
        </is>
      </c>
    </row>
  </sheetData>
  <mergeCells count="6">
    <mergeCell ref="H20:I20"/>
    <mergeCell ref="A29:K29"/>
    <mergeCell ref="C42:G42"/>
    <mergeCell ref="C15:G15"/>
    <mergeCell ref="A2:K2"/>
    <mergeCell ref="H47:I47"/>
  </mergeCells>
  <pageMargins left="0.7" right="0.7" top="0.75" bottom="0.75" header="0.3" footer="0.3"/>
  <pageSetup orientation="portrait" paperSize="9" scale="68" horizontalDpi="0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Thanakit Nillamai</dc:creator>
  <dcterms:created xsi:type="dcterms:W3CDTF">2025-04-13T07:06:29Z</dcterms:created>
  <dcterms:modified xsi:type="dcterms:W3CDTF">2025-05-04T05:19:55Z</dcterms:modified>
  <cp:lastModifiedBy>PC</cp:lastModifiedBy>
</cp:coreProperties>
</file>