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<sst xmlns="http://schemas.openxmlformats.org/spreadsheetml/2006/main" count="153" uniqueCount="132">
  <si>
    <t>Abb. Draft</t>
  </si>
  <si>
    <t>Parts</t>
  </si>
  <si>
    <t>Times</t>
  </si>
  <si>
    <t>Comment</t>
  </si>
  <si>
    <t>Price á [€]</t>
  </si>
  <si>
    <t>Price Total [€]</t>
  </si>
  <si>
    <t>Power á [W]</t>
  </si>
  <si>
    <t>Power Total [€]</t>
  </si>
  <si>
    <t>Link</t>
  </si>
  <si>
    <t>General</t>
  </si>
  <si>
    <t>RPi Set</t>
  </si>
  <si>
    <t>https://www.amazon.de/Vilros-Raspberry-Pi-Complete-Kit-Enthalt/dp/B01DC6MKAQ/ref=sr_1_5?s=computers&amp;ie=UTF8&amp;qid=1497906360&amp;sr=1-5&amp;keywords=raspberry+pi+3</t>
  </si>
  <si>
    <t>RPi PoE Shield</t>
  </si>
  <si>
    <t>https://www.pi-supply.com/product/pi-poe-switch-hat-power-over-ethernet-for-raspberry-pi/</t>
  </si>
  <si>
    <t>Wemos D1 Mini</t>
  </si>
  <si>
    <t>https://www.aliexpress.com/item/20pcs-D1-mini-Mini-NodeMcu-4M-bytes-Lua-WIFI-Internet-of-Things-development-board-based-ESP8266/32664575591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66e2cacc-7743-4e59-967e-5dca7926582d&amp;algo_expid=5666b122-4dde-4214-b0a0-e81c1f7aab57-0&amp;algo_pvid=5666b122-4dde-4214-b0a0-e81c1f7aab57</t>
  </si>
  <si>
    <t>RPi Cellular Shield</t>
  </si>
  <si>
    <t>https://www.pianywhere.com/product/pianywhere-gsm-raspberry-pi-hat/</t>
  </si>
  <si>
    <t>Android Kabel ;-)</t>
  </si>
  <si>
    <t>https://www.aliexpress.com/item/Suntaiho-NEW-Nylon-Micro-USB-Cable-Fast-Charging-Adapter-5V2-1A-8pin-25CM-1M-2M-3M/32696694333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9022_10112_10113_10114_10182_10078_10079_10073_10123_10189_142-9022_10102,searchweb201603_13,ppcSwitch_2&amp;btsid=b7f35ab5-18cd-451e-b89a-d9289a7f2ce7&amp;algo_expid=a8cca2c3-9123-4e7a-a60f-9db01cbaaae2-2&amp;algo_pvid=a8cca2c3-9123-4e7a-a60f-9db01cbaaae2</t>
  </si>
  <si>
    <t>5V Netzteile USB</t>
  </si>
  <si>
    <t>https://www.aliexpress.com/item/EU-US-Plug-5V-2-5A-USB-Power-Supply-Adapter-Charger-Universal-For-Raspberry-Pi-For/32805217910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0812a9cd-d0fc-4c02-9451-2c7bf20bbc10&amp;algo_expid=b10e8867-d997-456c-aef9-64c65a1fb4ad-2&amp;algo_pvid=b10e8867-d997-456c-aef9-64c65a1fb4ad</t>
  </si>
  <si>
    <t>Power Bank</t>
  </si>
  <si>
    <t>https://www.aliexpress.com/item/Single-USB-power-bank-2600-mAh-portable-backup-battery-charger-5V-1A-external-battery-pack-power/32800606437.html?ws_ab_test=searchweb0_0,searchweb201602_5_10152_10065_10151_10208_10068_5330011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16,ppcSwitch_2&amp;btsid=31ca87c5-43d3-4003-a2f5-e70adaa02346&amp;algo_expid=0d86281e-6be7-4c62-89ea-106cc92b2ecd-8&amp;algo_pvid=0d86281e-6be7-4c62-89ea-106cc92b2ecd</t>
  </si>
  <si>
    <t>Verlängerungskabel</t>
  </si>
  <si>
    <t>https://www.amazon.de/Verlängerungskabel-Verlängerung-Strom-Kabel-ORANGE-Meter/dp/B01GHL4LLY/ref=sr_1_6?ie=UTF8&amp;qid=1498047143&amp;sr=8-6&amp;keywords=verlängerungskabel&amp;th=1</t>
  </si>
  <si>
    <t>Verteiler</t>
  </si>
  <si>
    <t>https://www.amazon.de/Kopp-TSD-3-fach-Steckdosenleiste-Kinderschutz/dp/B002TH4ZHQ/ref=pd_bxgy_60_img_3?_encoding=UTF8&amp;psc=1&amp;refRID=ESBDXSEJVAGR9MGDKS4D</t>
  </si>
  <si>
    <t>SW</t>
  </si>
  <si>
    <t>Switch 8 Port 100MBit/s</t>
  </si>
  <si>
    <t>https://geizhals.eu/edimax-es-1008ph-a873661.html?hloc=at</t>
  </si>
  <si>
    <t>Switch 4 Port 100MBit/s</t>
  </si>
  <si>
    <t>https://geizhals.eu/edimax-es-5104ph-v2-a1633404.html?hloc=at</t>
  </si>
  <si>
    <t>15m Cat6 Cable</t>
  </si>
  <si>
    <t>https://geizhals.eu/network-cable-rj-45-15m-easily-shielded-black-to-cat5e-a647110.html?hloc=at</t>
  </si>
  <si>
    <t>PoE Injector</t>
  </si>
  <si>
    <t>https://geizhals.eu/cisco-aironet-poe-injector-air-pwrinj45-a1268058.html</t>
  </si>
  <si>
    <t>UPS</t>
  </si>
  <si>
    <t>https://geizhals.eu/bluewalker-powerwalker-vi-2200-iec-10120076-a1048784.html?hloc=at</t>
  </si>
  <si>
    <t>AP</t>
  </si>
  <si>
    <t>WLAN AP 2.4GHz</t>
  </si>
  <si>
    <t>https://geizhals.eu/tp-link-tl-wa901nd-v4-0-a1336778.html</t>
  </si>
  <si>
    <t>15cm Cat6 Cable</t>
  </si>
  <si>
    <t>https://geizhals.eu/network-cable-rj-45-0-25m-0-3m-easily-shielded-blue-to-cat5e-a490999.html?hloc=at</t>
  </si>
  <si>
    <t>NAS</t>
  </si>
  <si>
    <t>4TB HDD</t>
  </si>
  <si>
    <t>1080p@30 ~25GB/h/cam</t>
  </si>
  <si>
    <t>https://geizhals.eu/western-digital-wd-my-cloud-4tb-wdbctl0040hwt-a1015147.html?hloc=at</t>
  </si>
  <si>
    <t>G</t>
  </si>
  <si>
    <t>Glass Break Sensor</t>
  </si>
  <si>
    <t>https://www.amazon.de/dp/B00DS1Z0K8?smid=A3JWKAKR8XB7XF&amp;linkCode=df0&amp;creative=22494&amp;creativeASIN=B00DS1Z0K8&amp;childASIN=B00DS1Z0K8&amp;tag=geizhals1-21</t>
  </si>
  <si>
    <t>Reed Switch</t>
  </si>
  <si>
    <t>https://www.aliexpress.com/item/The-new-magnetic-reed-switch-glass-sealed-portion-size-imported-1-8-7MM-normally-open/1694264389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5dcbb8c0-ef43-4f98-89e1-d1644b38743c&amp;algo_expid=74cd192c-2857-4161-a7a3-eed3d2c8cd79-2&amp;algo_pvid=74cd192c-2857-4161-a7a3-eed3d2c8cd79</t>
  </si>
  <si>
    <t>Wiring</t>
  </si>
  <si>
    <t>https://www.aliexpress.com/item/Whole-roll-100M-ZR-RVS-2-0-5mm-Square-Red-and-Yellow-Strands-Twisted-Pair-Lamp/32676711794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6b074393-f706-46d1-b7d9-5b4bf23ba409&amp;algo_expid=a804746c-2d47-426e-b346-7f87654ff5c3-2&amp;algo_pvid=a804746c-2d47-426e-b346-7f87654ff5c3</t>
  </si>
  <si>
    <t>F</t>
  </si>
  <si>
    <t>Fire Alarm</t>
  </si>
  <si>
    <t>https://www.aliexpress.com/item/DC-12V-network-home-security-fire-alarm-wired-smoke-sensor-link-to-system-NC-output/32499767271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3087933e-f8e6-425a-8f08-459942553fe9&amp;algo_expid=5186094d-cd29-474e-b792-bdd582c31b71-11&amp;algo_pvid=5186094d-cd29-474e-b792-bdd582c31b71</t>
  </si>
  <si>
    <t>Level Shifter</t>
  </si>
  <si>
    <t>https://www.aliexpress.com/item/10pcs-24V-12V-to-5V-3-3V-3V-DC-DC-1A-Step-Down-Converter-Voltage-Regulator/32671102728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96e973a2-532e-4779-aa21-2fdc43a80adb&amp;algo_expid=827bfd2d-ff02-4db3-be08-5ffedfffd261-4&amp;algo_pvid=827bfd2d-ff02-4db3-be08-5ffedfffd261</t>
  </si>
  <si>
    <t>DB</t>
  </si>
  <si>
    <t>DO</t>
  </si>
  <si>
    <t>Door Opener</t>
  </si>
  <si>
    <t>https://www.aliexpress.com/item/H-Door-Lock-for-Video-Doorphone-Intercom-electronic-door-lock-for-Access-Control-System-door-opener/32722307534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019fc59d-e67d-4da4-8e23-c36049e551db&amp;algo_expid=4db9e895-c8cb-4f3e-baab-c7e26f0896dd-5&amp;algo_pvid=4db9e895-c8cb-4f3e-baab-c7e26f0896dd</t>
  </si>
  <si>
    <t>Power 12V</t>
  </si>
  <si>
    <t>https://www.aliexpress.com/item/Free-shipping-AC100-240V-to-DC12V-1A-2A-3A-4A-5A-6A-8A10A-Power-supply-EU/32652597471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9c5d84a9-81e3-42ea-99b3-34a2bde85b82&amp;algo_expid=4326ae50-7581-427d-b30b-1ea031350b29-5&amp;algo_pvid=4326ae50-7581-427d-b30b-1ea031350b29</t>
  </si>
  <si>
    <t>IN</t>
  </si>
  <si>
    <t>Button Relay</t>
  </si>
  <si>
    <t>https://www.aliexpress.com/item/New-Relay-Shield-for-Arduino-WeMos-D1-Mini-ESP8266-Development-Board-WeMos-D1-Relay-Module-Free/32770465552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6e1b27c0-998c-4a48-bb6e-3ad54de7e3f5&amp;algo_expid=9bb440b7-a364-48f9-a71c-e52c2d1765bb-0&amp;algo_pvid=9bb440b7-a364-48f9-a71c-e52c2d1765bb</t>
  </si>
  <si>
    <t>CM</t>
  </si>
  <si>
    <t>RPi Cam</t>
  </si>
  <si>
    <t>https://www.amazon.de/Raspberry-Kamera-Modul-Filter-nachtsichttaugliches/dp/B01ER4FDJ2/ref=sr_1_fkmr0_2?ie=UTF8&amp;qid=1497906539&amp;sr=8-2-fkmr0&amp;keywords=raspi+cam+noir</t>
  </si>
  <si>
    <t>IR Lighting</t>
  </si>
  <si>
    <t>https://www.aliexpress.com/item/48-LED-Illuminator-Light-Waterproof-CCTV-IR-Night-Vision-Infrared-For-Surveillance-CCTV-Camera-Free-Shipping/32597438117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e471e669-16dd-4355-b19f-1b574a55964d&amp;algo_expid=45436951-a9fd-4aa9-a57c-f7b05f95832f-3&amp;algo_pvid=45436951-a9fd-4aa9-a57c-f7b05f95832f</t>
  </si>
  <si>
    <t>IR Lighting Power</t>
  </si>
  <si>
    <t>ML</t>
  </si>
  <si>
    <t>Motion Sensor</t>
  </si>
  <si>
    <t>https://www.aliexpress.com/item/5pcs-lot-HC-SR501-IR-Detector-Module-PIR-Motion-Sensor-Security-Infrared-Pyroelectric-Sensor-Detector-Module/563417816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a88da59c-8b17-4958-aa68-734ea7879d69&amp;algo_expid=38a2ce56-b6f2-4578-84b4-42673ab3721d-0&amp;algo_pvid=38a2ce56-b6f2-4578-84b4-42673ab3721d</t>
  </si>
  <si>
    <t>LED Lighting</t>
  </si>
  <si>
    <t>https://www.aliexpress.com/item/LED-Flood-Light-IP65-Projector-WaterProof-30W-150W-220V-230V-110V-127V-FloodLight-Spotlight-Outdoor-Wall/32782759751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142-519_10208,searchweb201603_13,ppcSwitch_2&amp;btsid=03d05219-b4e3-4297-b449-844f78f2683d&amp;algo_expid=a378db25-dfc1-483f-9d20-ea0cebddd864-0&amp;algo_pvid=a378db25-dfc1-483f-9d20-ea0cebddd864</t>
  </si>
  <si>
    <t>SM</t>
  </si>
  <si>
    <t>Smart Lock</t>
  </si>
  <si>
    <t>https://nuki.io/de/shop/</t>
  </si>
  <si>
    <t>AR</t>
  </si>
  <si>
    <t>CO2 Sensor</t>
  </si>
  <si>
    <t>https://www.aliexpress.com/item/Fast-Free-shipping-5pcs-lot-Carbon-dioxide-sensor-MH-Z19-co2-module-serial-output-has-calibration/32630713705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9ed6a1af-f748-473d-b657-a6c218be9be8&amp;algo_expid=73cc2d25-9272-4e33-a147-a85b2e67cd20-2&amp;algo_pvid=73cc2d25-9272-4e33-a147-a85b2e67cd20</t>
  </si>
  <si>
    <t>Temp,Humid Sensor</t>
  </si>
  <si>
    <t>https://www.aliexpress.com/item/10PCS-Single-Bus-DHT11-Digital-Temperature-and-Humidity-Sensor-for-Arduino-DHT11-Probe/32712350217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e9682e14-d3cf-4fe0-8d00-3d352d1a25b5&amp;algo_expid=2d753537-8751-4b2e-9946-6bc54001d5eb-0&amp;algo_pvid=2d753537-8751-4b2e-9946-6bc54001d5eb</t>
  </si>
  <si>
    <t>S</t>
  </si>
  <si>
    <t>Window Shades Relay</t>
  </si>
  <si>
    <t>OT</t>
  </si>
  <si>
    <t>RO</t>
  </si>
  <si>
    <t>RC Power Outlet</t>
  </si>
  <si>
    <t>https://www.aliexpress.com/item/EU-Standard-RF433WHz-Smart-Socket-Wireless-Wall-Plug-WIFI-Remote-Control-Socket-Combine-With-Broadlink-RM/32659131976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d5b9b954-91fd-4d90-9d24-e733059cfaf6&amp;algo_expid=9dc6136e-fb03-49c9-a26b-df39980d3e3b-0&amp;algo_pvid=9dc6136e-fb03-49c9-a26b-df39980d3e3b</t>
  </si>
  <si>
    <t>RS</t>
  </si>
  <si>
    <t>RC Light Switch</t>
  </si>
  <si>
    <t>https://www.aliexpress.com/item/Free-Shipping-Livolo-Luxury-White-Crystal-Glass-Switch-Panel-EU-Standard-VL-C701-11-110-250V/512886492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142-10050_519,searchweb201603_13,ppcSwitch_2&amp;btsid=b1d32967-da14-478b-ad14-d4851a61bfce&amp;algo_expid=65c8e867-710d-4fe6-bb79-e4873f5f5b42-0&amp;algo_pvid=65c8e867-710d-4fe6-bb79-e4873f5f5b42</t>
  </si>
  <si>
    <t>TM</t>
  </si>
  <si>
    <t>RC Themrostat Relays</t>
  </si>
  <si>
    <t>MT</t>
  </si>
  <si>
    <t>Motion Detection (Light)</t>
  </si>
  <si>
    <t>LI</t>
  </si>
  <si>
    <t>Light Intensity Sensor</t>
  </si>
  <si>
    <t>https://www.aliexpress.com/item/Optical-Sensitive-Resistance-Sensor-Module-Light-Intensity-Detect-Photosensitive-Sensor-for-Arduino/32677701042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5c4a4dbe-e6be-408e-a9b1-ca7bb4accf4a&amp;algo_expid=39ec2aff-61ed-4e76-9d17-6b0b9dda85fb-0&amp;algo_pvid=39ec2aff-61ed-4e76-9d17-6b0b9dda85fb</t>
  </si>
  <si>
    <t>PC</t>
  </si>
  <si>
    <t>Pool Cover (RC) Relay</t>
  </si>
  <si>
    <t>PL</t>
  </si>
  <si>
    <t>Pool RGB Light</t>
  </si>
  <si>
    <t>https://www.aliexpress.com/item/Waterproof-LED-RGB-strip-light-SMD5050-IP65-Fiexible-Light-30LED-M-5M-DC-12V-Adapter-Power/32718099096.html?ws_ab_test=searchweb0_0,searchweb201602_5_10152_10208_10065_10151_10068_5330011_10304_10136_10137_10060_10302_10155_10062_437_10154_10056_10055_10054_10059_303_100031_10099_9912_5320011_10103_10102_10096_10052_10053_10142_10107_10050_10051_10084_10083_10080_10082_10081_10177_10110_519_10111_10112_10113_10114_10182_10078_10079_10073_10123_10189_142-9912,searchweb201603_16,ppcSwitch_2&amp;btsid=5c86f016-bd07-4ec4-b0b1-5ea888263ef1&amp;algo_expid=abb2d70a-d894-42c9-87f8-525318332bf1-3&amp;algo_pvid=abb2d70a-d894-42c9-87f8-525318332bf1</t>
  </si>
  <si>
    <t>PM</t>
  </si>
  <si>
    <t>Pool Pump RC Relay</t>
  </si>
  <si>
    <t>GD</t>
  </si>
  <si>
    <t>Relay for existing opener</t>
  </si>
  <si>
    <t>RG</t>
  </si>
  <si>
    <t>RGB Strips</t>
  </si>
  <si>
    <t>MB</t>
  </si>
  <si>
    <t>FD</t>
  </si>
  <si>
    <t>RV</t>
  </si>
  <si>
    <t>Vaccum RC</t>
  </si>
  <si>
    <t>https://www.aliexpress.com/item/1Set-Infrared-Remote-Control-Module-Wireless-IR-Receiver-Module-DIY-Kit-HX1838-for-Arduino-Raspberry-Pi/32675236938.html?ws_ab_test=searchweb0_0,searchweb201602_5_10152_10065_10151_10208_10068_5330011_10304_10136_10137_10060_10302_10155_10062_437_10154_10056_10055_10054_10059_303_100031_10099_5320011_10103_10102_10096_10052_10053_10142_10107_10050_10051_10084_10083_10080_10082_10081_10177_10110_519_10111_10112_10113_10114_10182_10078_10079_10073_10123_10189_142-10050,searchweb201603_16,ppcSwitch_2&amp;btsid=39f69ea0-679d-4fa0-9938-19d637fc4c0b&amp;algo_expid=3f1ebe24-1b66-4a76-b1aa-9689a68496a4-1&amp;algo_pvid=3f1ebe24-1b66-4a76-b1aa-9689a68496a4</t>
  </si>
  <si>
    <t>RF</t>
  </si>
  <si>
    <t>RF Transmitter (RC Switches, RC Outlets)</t>
  </si>
  <si>
    <t>https://www.aliexpress.com/item/1Lot-5-pair-10pcs-433Mhz-RF-transmitter-and-receiver-Module-link-kit-for-Arduino-ARM-MCU/32656258905.html?ws_ab_test=searchweb0_0,searchweb201602_5_10152_10065_10151_10208_10068_5330011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16,ppcSwitch_2&amp;btsid=31deb941-b708-4088-9e30-bf3244ec29f5&amp;algo_expid=f4fb8858-3e5c-4697-8790-fb94e63b9bf4-0&amp;algo_pvid=f4fb8858-3e5c-4697-8790-fb94e63b9bf4</t>
  </si>
  <si>
    <t>SS</t>
  </si>
  <si>
    <t>I2S DAC</t>
  </si>
  <si>
    <t>https://www.aliexpress.com/item/ES9018K2M-DAC-board-I2S-INPUT-decoder-IIS-32bit-384K-DSD-DSD256/32723186376.html?ws_ab_test=searchweb0_0,searchweb201602_5_10152_10208_10065_10151_10068_5330011_10304_10136_10137_10060_10302_10155_10062_437_10154_10056_10055_10054_10059_303_100031_10099_5320012_10103_10102_10096_10052_10053_10142_10107_10050_10051_10084_10083_10080_10082_10081_10177_10110_519_10111_10112_10113_10114_10182_10078_10079_10073_5260011_10123_10189_142,searchweb201603_13,ppcSwitch_2&amp;btsid=dbe90d70-e4c4-4389-b5ab-c4aa6eec1ea8&amp;algo_expid=b04218d4-d742-42bb-9c7a-8d4c3d571589-2&amp;algo_pvid=b04218d4-d742-42bb-9c7a-8d4c3d571589</t>
  </si>
  <si>
    <t>Sound System</t>
  </si>
  <si>
    <t>http://hackaday.com/2015/06/06/esp8266-as-a-networked-mp3-decoder/</t>
  </si>
  <si>
    <t>https://geizhals.eu/pioneer-s-hs100-black-a535459.html?hloc=at</t>
  </si>
  <si>
    <t>Micrphone</t>
  </si>
  <si>
    <t>https://www.amazon.de/Philips-LFH9172-Meeting-Mikrofon-Integrierte-Kabelaufbewahrung/dp/B00193WW2G/ref=sr_1_2?ie=UTF8&amp;qid=1498043410&amp;sr=8-2&amp;keywords=Raummikrofon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</si>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</sst>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liexpress.com/item/New-Relay-Shield-for-Arduino-WeMos-D1-Mini-ESP8266-Development-Board-WeMos-D1-Relay-Module-Free/32770465552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6e1b27c0-998c-4a48-bb6e-3ad54de7e3f5&amp;algo_expid=9bb440b7-a364-48f9-a71c-e52c2d1765bb-0&amp;algo_pvid=9bb440b7-a364-48f9-a71c-e52c2d1765bb" TargetMode="External"/><Relationship Id="rId42" Type="http://schemas.openxmlformats.org/officeDocument/2006/relationships/hyperlink" Target="https://www.aliexpress.com/item/Optical-Sensitive-Resistance-Sensor-Module-Light-Intensity-Detect-Photosensitive-Sensor-for-Arduino/32677701042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5c4a4dbe-e6be-408e-a9b1-ca7bb4accf4a&amp;algo_expid=39ec2aff-61ed-4e76-9d17-6b0b9dda85fb-0&amp;algo_pvid=39ec2aff-61ed-4e76-9d17-6b0b9dda85fb" TargetMode="External"/><Relationship Id="rId41" Type="http://schemas.openxmlformats.org/officeDocument/2006/relationships/hyperlink" Target="https://www.aliexpress.com/item/5pcs-lot-HC-SR501-IR-Detector-Module-PIR-Motion-Sensor-Security-Infrared-Pyroelectric-Sensor-Detector-Module/563417816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a88da59c-8b17-4958-aa68-734ea7879d69&amp;algo_expid=38a2ce56-b6f2-4578-84b4-42673ab3721d-0&amp;algo_pvid=38a2ce56-b6f2-4578-84b4-42673ab3721d" TargetMode="External"/><Relationship Id="rId44" Type="http://schemas.openxmlformats.org/officeDocument/2006/relationships/hyperlink" Target="https://www.aliexpress.com/item/Waterproof-LED-RGB-strip-light-SMD5050-IP65-Fiexible-Light-30LED-M-5M-DC-12V-Adapter-Power/32718099096.html?ws_ab_test=searchweb0_0,searchweb201602_5_10152_10208_10065_10151_10068_5330011_10304_10136_10137_10060_10302_10155_10062_437_10154_10056_10055_10054_10059_303_100031_10099_9912_5320011_10103_10102_10096_10052_10053_10142_10107_10050_10051_10084_10083_10080_10082_10081_10177_10110_519_10111_10112_10113_10114_10182_10078_10079_10073_10123_10189_142-9912,searchweb201603_16,ppcSwitch_2&amp;btsid=5c86f016-bd07-4ec4-b0b1-5ea888263ef1&amp;algo_expid=abb2d70a-d894-42c9-87f8-525318332bf1-3&amp;algo_pvid=abb2d70a-d894-42c9-87f8-525318332bf1" TargetMode="External"/><Relationship Id="rId43" Type="http://schemas.openxmlformats.org/officeDocument/2006/relationships/hyperlink" Target="https://www.aliexpress.com/item/New-Relay-Shield-for-Arduino-WeMos-D1-Mini-ESP8266-Development-Board-WeMos-D1-Relay-Module-Free/32770465552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6e1b27c0-998c-4a48-bb6e-3ad54de7e3f5&amp;algo_expid=9bb440b7-a364-48f9-a71c-e52c2d1765bb-0&amp;algo_pvid=9bb440b7-a364-48f9-a71c-e52c2d1765bb" TargetMode="External"/><Relationship Id="rId46" Type="http://schemas.openxmlformats.org/officeDocument/2006/relationships/hyperlink" Target="https://www.aliexpress.com/item/New-Relay-Shield-for-Arduino-WeMos-D1-Mini-ESP8266-Development-Board-WeMos-D1-Relay-Module-Free/32770465552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6e1b27c0-998c-4a48-bb6e-3ad54de7e3f5&amp;algo_expid=9bb440b7-a364-48f9-a71c-e52c2d1765bb-0&amp;algo_pvid=9bb440b7-a364-48f9-a71c-e52c2d1765bb" TargetMode="External"/><Relationship Id="rId45" Type="http://schemas.openxmlformats.org/officeDocument/2006/relationships/hyperlink" Target="https://www.aliexpress.com/item/New-Relay-Shield-for-Arduino-WeMos-D1-Mini-ESP8266-Development-Board-WeMos-D1-Relay-Module-Free/32770465552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6e1b27c0-998c-4a48-bb6e-3ad54de7e3f5&amp;algo_expid=9bb440b7-a364-48f9-a71c-e52c2d1765bb-0&amp;algo_pvid=9bb440b7-a364-48f9-a71c-e52c2d1765bb" TargetMode="External"/><Relationship Id="rId1" Type="http://schemas.openxmlformats.org/officeDocument/2006/relationships/hyperlink" Target="https://www.amazon.de/Vilros-Raspberry-Pi-Complete-Kit-Enthalt/dp/B01DC6MKAQ/ref=sr_1_5?s=computers&amp;ie=UTF8&amp;qid=1497906360&amp;sr=1-5&amp;keywords=raspberry+pi+3" TargetMode="External"/><Relationship Id="rId2" Type="http://schemas.openxmlformats.org/officeDocument/2006/relationships/hyperlink" Target="https://www.pi-supply.com/product/pi-poe-switch-hat-power-over-ethernet-for-raspberry-pi/" TargetMode="External"/><Relationship Id="rId3" Type="http://schemas.openxmlformats.org/officeDocument/2006/relationships/hyperlink" Target="https://www.aliexpress.com/item/20pcs-D1-mini-Mini-NodeMcu-4M-bytes-Lua-WIFI-Internet-of-Things-development-board-based-ESP8266/32664575591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66e2cacc-7743-4e59-967e-5dca7926582d&amp;algo_expid=5666b122-4dde-4214-b0a0-e81c1f7aab57-0&amp;algo_pvid=5666b122-4dde-4214-b0a0-e81c1f7aab57" TargetMode="External"/><Relationship Id="rId4" Type="http://schemas.openxmlformats.org/officeDocument/2006/relationships/hyperlink" Target="https://www.pianywhere.com/product/pianywhere-gsm-raspberry-pi-hat/" TargetMode="External"/><Relationship Id="rId9" Type="http://schemas.openxmlformats.org/officeDocument/2006/relationships/hyperlink" Target="https://geizhals.eu/edimax-es-1008ph-a873661.html?hloc=at" TargetMode="External"/><Relationship Id="rId48" Type="http://schemas.openxmlformats.org/officeDocument/2006/relationships/hyperlink" Target="https://www.aliexpress.com/item/The-new-magnetic-reed-switch-glass-sealed-portion-size-imported-1-8-7MM-normally-open/1694264389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5dcbb8c0-ef43-4f98-89e1-d1644b38743c&amp;algo_expid=74cd192c-2857-4161-a7a3-eed3d2c8cd79-2&amp;algo_pvid=74cd192c-2857-4161-a7a3-eed3d2c8cd79" TargetMode="External"/><Relationship Id="rId47" Type="http://schemas.openxmlformats.org/officeDocument/2006/relationships/hyperlink" Target="https://www.aliexpress.com/item/Waterproof-LED-RGB-strip-light-SMD5050-IP65-Fiexible-Light-30LED-M-5M-DC-12V-Adapter-Power/32718099096.html?ws_ab_test=searchweb0_0,searchweb201602_5_10152_10208_10065_10151_10068_5330011_10304_10136_10137_10060_10302_10155_10062_437_10154_10056_10055_10054_10059_303_100031_10099_9912_5320011_10103_10102_10096_10052_10053_10142_10107_10050_10051_10084_10083_10080_10082_10081_10177_10110_519_10111_10112_10113_10114_10182_10078_10079_10073_10123_10189_142-9912,searchweb201603_16,ppcSwitch_2&amp;btsid=5c86f016-bd07-4ec4-b0b1-5ea888263ef1&amp;algo_expid=abb2d70a-d894-42c9-87f8-525318332bf1-3&amp;algo_pvid=abb2d70a-d894-42c9-87f8-525318332bf1" TargetMode="External"/><Relationship Id="rId49" Type="http://schemas.openxmlformats.org/officeDocument/2006/relationships/hyperlink" Target="https://www.aliexpress.com/item/The-new-magnetic-reed-switch-glass-sealed-portion-size-imported-1-8-7MM-normally-open/1694264389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5dcbb8c0-ef43-4f98-89e1-d1644b38743c&amp;algo_expid=74cd192c-2857-4161-a7a3-eed3d2c8cd79-2&amp;algo_pvid=74cd192c-2857-4161-a7a3-eed3d2c8cd79" TargetMode="External"/><Relationship Id="rId5" Type="http://schemas.openxmlformats.org/officeDocument/2006/relationships/hyperlink" Target="https://www.aliexpress.com/item/Suntaiho-NEW-Nylon-Micro-USB-Cable-Fast-Charging-Adapter-5V2-1A-8pin-25CM-1M-2M-3M/32696694333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9022_10112_10113_10114_10182_10078_10079_10073_10123_10189_142-9022_10102,searchweb201603_13,ppcSwitch_2&amp;btsid=b7f35ab5-18cd-451e-b89a-d9289a7f2ce7&amp;algo_expid=a8cca2c3-9123-4e7a-a60f-9db01cbaaae2-2&amp;algo_pvid=a8cca2c3-9123-4e7a-a60f-9db01cbaaae2" TargetMode="External"/><Relationship Id="rId6" Type="http://schemas.openxmlformats.org/officeDocument/2006/relationships/hyperlink" Target="https://www.aliexpress.com/item/EU-US-Plug-5V-2-5A-USB-Power-Supply-Adapter-Charger-Universal-For-Raspberry-Pi-For/32805217910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0812a9cd-d0fc-4c02-9451-2c7bf20bbc10&amp;algo_expid=b10e8867-d997-456c-aef9-64c65a1fb4ad-2&amp;algo_pvid=b10e8867-d997-456c-aef9-64c65a1fb4ad" TargetMode="External"/><Relationship Id="rId7" Type="http://schemas.openxmlformats.org/officeDocument/2006/relationships/hyperlink" Target="https://www.aliexpress.com/item/Single-USB-power-bank-2600-mAh-portable-backup-battery-charger-5V-1A-external-battery-pack-power/32800606437.html?ws_ab_test=searchweb0_0,searchweb201602_5_10152_10065_10151_10208_10068_5330011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6,ppcSwitch_2&amp;btsid=31ca87c5-43d3-4003-a2f5-e70adaa02346&amp;algo_expid=0d86281e-6be7-4c62-89ea-106cc92b2ecd-8&amp;algo_pvid=0d86281e-6be7-4c62-89ea-106cc92b2ecd" TargetMode="External"/><Relationship Id="rId8" Type="http://schemas.openxmlformats.org/officeDocument/2006/relationships/hyperlink" Target="https://www.amazon.de/Kopp-TSD-3-fach-Steckdosenleiste-Kinderschutz/dp/B002TH4ZHQ/ref=pd_bxgy_60_img_3?_encoding=UTF8&amp;psc=1&amp;refRID=ESBDXSEJVAGR9MGDKS4D" TargetMode="External"/><Relationship Id="rId31" Type="http://schemas.openxmlformats.org/officeDocument/2006/relationships/hyperlink" Target="https://www.aliexpress.com/item/LED-Flood-Light-IP65-Projector-WaterProof-30W-150W-220V-230V-110V-127V-FloodLight-Spotlight-Outdoor-Wall/32782759751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-519_10208,searchweb201603_13,ppcSwitch_2&amp;btsid=03d05219-b4e3-4297-b449-844f78f2683d&amp;algo_expid=a378db25-dfc1-483f-9d20-ea0cebddd864-0&amp;algo_pvid=a378db25-dfc1-483f-9d20-ea0cebddd864" TargetMode="External"/><Relationship Id="rId30" Type="http://schemas.openxmlformats.org/officeDocument/2006/relationships/hyperlink" Target="https://www.aliexpress.com/item/5pcs-lot-HC-SR501-IR-Detector-Module-PIR-Motion-Sensor-Security-Infrared-Pyroelectric-Sensor-Detector-Module/563417816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a88da59c-8b17-4958-aa68-734ea7879d69&amp;algo_expid=38a2ce56-b6f2-4578-84b4-42673ab3721d-0&amp;algo_pvid=38a2ce56-b6f2-4578-84b4-42673ab3721d" TargetMode="External"/><Relationship Id="rId33" Type="http://schemas.openxmlformats.org/officeDocument/2006/relationships/hyperlink" Target="https://www.aliexpress.com/item/Fast-Free-shipping-5pcs-lot-Carbon-dioxide-sensor-MH-Z19-co2-module-serial-output-has-calibration/32630713705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9ed6a1af-f748-473d-b657-a6c218be9be8&amp;algo_expid=73cc2d25-9272-4e33-a147-a85b2e67cd20-2&amp;algo_pvid=73cc2d25-9272-4e33-a147-a85b2e67cd20" TargetMode="External"/><Relationship Id="rId32" Type="http://schemas.openxmlformats.org/officeDocument/2006/relationships/hyperlink" Target="https://nuki.io/de/shop/" TargetMode="External"/><Relationship Id="rId35" Type="http://schemas.openxmlformats.org/officeDocument/2006/relationships/hyperlink" Target="https://www.aliexpress.com/item/New-Relay-Shield-for-Arduino-WeMos-D1-Mini-ESP8266-Development-Board-WeMos-D1-Relay-Module-Free/32770465552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6e1b27c0-998c-4a48-bb6e-3ad54de7e3f5&amp;algo_expid=9bb440b7-a364-48f9-a71c-e52c2d1765bb-0&amp;algo_pvid=9bb440b7-a364-48f9-a71c-e52c2d1765bb" TargetMode="External"/><Relationship Id="rId34" Type="http://schemas.openxmlformats.org/officeDocument/2006/relationships/hyperlink" Target="https://www.aliexpress.com/item/10PCS-Single-Bus-DHT11-Digital-Temperature-and-Humidity-Sensor-for-Arduino-DHT11-Probe/32712350217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e9682e14-d3cf-4fe0-8d00-3d352d1a25b5&amp;algo_expid=2d753537-8751-4b2e-9946-6bc54001d5eb-0&amp;algo_pvid=2d753537-8751-4b2e-9946-6bc54001d5eb" TargetMode="External"/><Relationship Id="rId37" Type="http://schemas.openxmlformats.org/officeDocument/2006/relationships/hyperlink" Target="https://www.aliexpress.com/item/10PCS-Single-Bus-DHT11-Digital-Temperature-and-Humidity-Sensor-for-Arduino-DHT11-Probe/32712350217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e9682e14-d3cf-4fe0-8d00-3d352d1a25b5&amp;algo_expid=2d753537-8751-4b2e-9946-6bc54001d5eb-0&amp;algo_pvid=2d753537-8751-4b2e-9946-6bc54001d5eb" TargetMode="External"/><Relationship Id="rId36" Type="http://schemas.openxmlformats.org/officeDocument/2006/relationships/hyperlink" Target="https://www.aliexpress.com/item/Fast-Free-shipping-5pcs-lot-Carbon-dioxide-sensor-MH-Z19-co2-module-serial-output-has-calibration/32630713705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9ed6a1af-f748-473d-b657-a6c218be9be8&amp;algo_expid=73cc2d25-9272-4e33-a147-a85b2e67cd20-2&amp;algo_pvid=73cc2d25-9272-4e33-a147-a85b2e67cd20" TargetMode="External"/><Relationship Id="rId39" Type="http://schemas.openxmlformats.org/officeDocument/2006/relationships/hyperlink" Target="https://www.aliexpress.com/item/Free-Shipping-Livolo-Luxury-White-Crystal-Glass-Switch-Panel-EU-Standard-VL-C701-11-110-250V/512886492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-10050_519,searchweb201603_13,ppcSwitch_2&amp;btsid=b1d32967-da14-478b-ad14-d4851a61bfce&amp;algo_expid=65c8e867-710d-4fe6-bb79-e4873f5f5b42-0&amp;algo_pvid=65c8e867-710d-4fe6-bb79-e4873f5f5b42" TargetMode="External"/><Relationship Id="rId38" Type="http://schemas.openxmlformats.org/officeDocument/2006/relationships/hyperlink" Target="https://www.aliexpress.com/item/EU-Standard-RF433WHz-Smart-Socket-Wireless-Wall-Plug-WIFI-Remote-Control-Socket-Combine-With-Broadlink-RM/32659131976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d5b9b954-91fd-4d90-9d24-e733059cfaf6&amp;algo_expid=9dc6136e-fb03-49c9-a26b-df39980d3e3b-0&amp;algo_pvid=9dc6136e-fb03-49c9-a26b-df39980d3e3b" TargetMode="External"/><Relationship Id="rId20" Type="http://schemas.openxmlformats.org/officeDocument/2006/relationships/hyperlink" Target="https://www.aliexpress.com/item/DC-12V-network-home-security-fire-alarm-wired-smoke-sensor-link-to-system-NC-output/32499767271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3087933e-f8e6-425a-8f08-459942553fe9&amp;algo_expid=5186094d-cd29-474e-b792-bdd582c31b71-11&amp;algo_pvid=5186094d-cd29-474e-b792-bdd582c31b71" TargetMode="External"/><Relationship Id="rId22" Type="http://schemas.openxmlformats.org/officeDocument/2006/relationships/hyperlink" Target="https://www.aliexpress.com/item/10pcs-24V-12V-to-5V-3-3V-3V-DC-DC-1A-Step-Down-Converter-Voltage-Regulator/32671102728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96e973a2-532e-4779-aa21-2fdc43a80adb&amp;algo_expid=827bfd2d-ff02-4db3-be08-5ffedfffd261-4&amp;algo_pvid=827bfd2d-ff02-4db3-be08-5ffedfffd261" TargetMode="External"/><Relationship Id="rId21" Type="http://schemas.openxmlformats.org/officeDocument/2006/relationships/hyperlink" Target="https://www.aliexpress.com/item/10pcs-24V-12V-to-5V-3-3V-3V-DC-DC-1A-Step-Down-Converter-Voltage-Regulator/32671102728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96e973a2-532e-4779-aa21-2fdc43a80adb&amp;algo_expid=827bfd2d-ff02-4db3-be08-5ffedfffd261-4&amp;algo_pvid=827bfd2d-ff02-4db3-be08-5ffedfffd261" TargetMode="External"/><Relationship Id="rId24" Type="http://schemas.openxmlformats.org/officeDocument/2006/relationships/hyperlink" Target="https://www.aliexpress.com/item/Free-shipping-AC100-240V-to-DC12V-1A-2A-3A-4A-5A-6A-8A10A-Power-supply-EU/32652597471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9c5d84a9-81e3-42ea-99b3-34a2bde85b82&amp;algo_expid=4326ae50-7581-427d-b30b-1ea031350b29-5&amp;algo_pvid=4326ae50-7581-427d-b30b-1ea031350b29" TargetMode="External"/><Relationship Id="rId23" Type="http://schemas.openxmlformats.org/officeDocument/2006/relationships/hyperlink" Target="https://www.aliexpress.com/item/H-Door-Lock-for-Video-Doorphone-Intercom-electronic-door-lock-for-Access-Control-System-door-opener/32722307534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019fc59d-e67d-4da4-8e23-c36049e551db&amp;algo_expid=4db9e895-c8cb-4f3e-baab-c7e26f0896dd-5&amp;algo_pvid=4db9e895-c8cb-4f3e-baab-c7e26f0896dd" TargetMode="External"/><Relationship Id="rId26" Type="http://schemas.openxmlformats.org/officeDocument/2006/relationships/hyperlink" Target="https://www.amazon.de/Vilros-Raspberry-Pi-Complete-Kit-Enthalt/dp/B01DC6MKAQ/ref=sr_1_5?s=computers&amp;ie=UTF8&amp;qid=1497906360&amp;sr=1-5&amp;keywords=raspberry+pi+3" TargetMode="External"/><Relationship Id="rId25" Type="http://schemas.openxmlformats.org/officeDocument/2006/relationships/hyperlink" Target="https://www.aliexpress.com/item/New-Relay-Shield-for-Arduino-WeMos-D1-Mini-ESP8266-Development-Board-WeMos-D1-Relay-Module-Free/32770465552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6e1b27c0-998c-4a48-bb6e-3ad54de7e3f5&amp;algo_expid=9bb440b7-a364-48f9-a71c-e52c2d1765bb-0&amp;algo_pvid=9bb440b7-a364-48f9-a71c-e52c2d1765bb" TargetMode="External"/><Relationship Id="rId28" Type="http://schemas.openxmlformats.org/officeDocument/2006/relationships/hyperlink" Target="https://www.aliexpress.com/item/48-LED-Illuminator-Light-Waterproof-CCTV-IR-Night-Vision-Infrared-For-Surveillance-CCTV-Camera-Free-Shipping/32597438117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e471e669-16dd-4355-b19f-1b574a55964d&amp;algo_expid=45436951-a9fd-4aa9-a57c-f7b05f95832f-3&amp;algo_pvid=45436951-a9fd-4aa9-a57c-f7b05f95832f" TargetMode="External"/><Relationship Id="rId27" Type="http://schemas.openxmlformats.org/officeDocument/2006/relationships/hyperlink" Target="https://www.amazon.de/Raspberry-Kamera-Modul-Filter-nachtsichttaugliches/dp/B01ER4FDJ2/ref=sr_1_fkmr0_2?ie=UTF8&amp;qid=1497906539&amp;sr=8-2-fkmr0&amp;keywords=raspi+cam+noir" TargetMode="External"/><Relationship Id="rId29" Type="http://schemas.openxmlformats.org/officeDocument/2006/relationships/hyperlink" Target="https://www.aliexpress.com/item/Free-shipping-AC100-240V-to-DC12V-1A-2A-3A-4A-5A-6A-8A10A-Power-supply-EU/32652597471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9c5d84a9-81e3-42ea-99b3-34a2bde85b82&amp;algo_expid=4326ae50-7581-427d-b30b-1ea031350b29-5&amp;algo_pvid=4326ae50-7581-427d-b30b-1ea031350b29" TargetMode="External"/><Relationship Id="rId51" Type="http://schemas.openxmlformats.org/officeDocument/2006/relationships/hyperlink" Target="https://www.aliexpress.com/item/1Lot-5-pair-10pcs-433Mhz-RF-transmitter-and-receiver-Module-link-kit-for-Arduino-ARM-MCU/32656258905.html?ws_ab_test=searchweb0_0,searchweb201602_5_10152_10065_10151_10208_10068_5330011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6,ppcSwitch_2&amp;btsid=31deb941-b708-4088-9e30-bf3244ec29f5&amp;algo_expid=f4fb8858-3e5c-4697-8790-fb94e63b9bf4-0&amp;algo_pvid=f4fb8858-3e5c-4697-8790-fb94e63b9bf4" TargetMode="External"/><Relationship Id="rId50" Type="http://schemas.openxmlformats.org/officeDocument/2006/relationships/hyperlink" Target="https://www.aliexpress.com/item/1Set-Infrared-Remote-Control-Module-Wireless-IR-Receiver-Module-DIY-Kit-HX1838-for-Arduino-Raspberry-Pi/32675236938.html?ws_ab_test=searchweb0_0,searchweb201602_5_10152_10065_10151_10208_10068_5330011_10304_10136_10137_10060_10302_10155_10062_437_10154_10056_10055_10054_10059_303_100031_10099_5320011_10103_10102_10096_10052_10053_10142_10107_10050_10051_10084_10083_10080_10082_10081_10177_10110_519_10111_10112_10113_10114_10182_10078_10079_10073_10123_10189_142-10050,searchweb201603_16,ppcSwitch_2&amp;btsid=39f69ea0-679d-4fa0-9938-19d637fc4c0b&amp;algo_expid=3f1ebe24-1b66-4a76-b1aa-9689a68496a4-1&amp;algo_pvid=3f1ebe24-1b66-4a76-b1aa-9689a68496a4" TargetMode="External"/><Relationship Id="rId53" Type="http://schemas.openxmlformats.org/officeDocument/2006/relationships/hyperlink" Target="http://hackaday.com/2015/06/06/esp8266-as-a-networked-mp3-decoder/" TargetMode="External"/><Relationship Id="rId52" Type="http://schemas.openxmlformats.org/officeDocument/2006/relationships/hyperlink" Target="https://www.aliexpress.com/item/ES9018K2M-DAC-board-I2S-INPUT-decoder-IIS-32bit-384K-DSD-DSD256/32723186376.html?ws_ab_test=searchweb0_0,searchweb201602_5_10152_10208_10065_10151_10068_5330011_10304_10136_10137_10060_10302_10155_10062_437_10154_10056_10055_10054_10059_303_100031_10099_5320012_10103_10102_10096_10052_10053_10142_10107_10050_10051_10084_10083_10080_10082_10081_10177_10110_519_10111_10112_10113_10114_10182_10078_10079_10073_5260011_10123_10189_142,searchweb201603_13,ppcSwitch_2&amp;btsid=dbe90d70-e4c4-4389-b5ab-c4aa6eec1ea8&amp;algo_expid=b04218d4-d742-42bb-9c7a-8d4c3d571589-2&amp;algo_pvid=b04218d4-d742-42bb-9c7a-8d4c3d571589" TargetMode="External"/><Relationship Id="rId11" Type="http://schemas.openxmlformats.org/officeDocument/2006/relationships/hyperlink" Target="https://geizhals.eu/network-cable-rj-45-15m-easily-shielded-black-to-cat5e-a647110.html?hloc=at" TargetMode="External"/><Relationship Id="rId55" Type="http://schemas.openxmlformats.org/officeDocument/2006/relationships/hyperlink" Target="https://www.amazon.de/Philips-LFH9172-Meeting-Mikrofon-Integrierte-Kabelaufbewahrung/dp/B00193WW2G/ref=sr_1_2?ie=UTF8&amp;qid=1498043410&amp;sr=8-2&amp;keywords=Raummikrofon" TargetMode="External"/><Relationship Id="rId10" Type="http://schemas.openxmlformats.org/officeDocument/2006/relationships/hyperlink" Target="https://geizhals.eu/edimax-es-5104ph-v2-a1633404.html?hloc=at" TargetMode="External"/><Relationship Id="rId54" Type="http://schemas.openxmlformats.org/officeDocument/2006/relationships/hyperlink" Target="https://geizhals.eu/pioneer-s-hs100-black-a535459.html?hloc=at" TargetMode="External"/><Relationship Id="rId13" Type="http://schemas.openxmlformats.org/officeDocument/2006/relationships/hyperlink" Target="https://geizhals.eu/bluewalker-powerwalker-vi-2200-iec-10120076-a1048784.html?hloc=at" TargetMode="External"/><Relationship Id="rId12" Type="http://schemas.openxmlformats.org/officeDocument/2006/relationships/hyperlink" Target="https://geizhals.eu/cisco-aironet-poe-injector-air-pwrinj45-a1268058.html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geizhals.eu/network-cable-rj-45-0-25m-0-3m-easily-shielded-blue-to-cat5e-a490999.html?hloc=at" TargetMode="External"/><Relationship Id="rId14" Type="http://schemas.openxmlformats.org/officeDocument/2006/relationships/hyperlink" Target="https://geizhals.eu/tp-link-tl-wa901nd-v4-0-a1336778.html" TargetMode="External"/><Relationship Id="rId17" Type="http://schemas.openxmlformats.org/officeDocument/2006/relationships/hyperlink" Target="https://www.amazon.de/dp/B00DS1Z0K8?smid=A3JWKAKR8XB7XF&amp;linkCode=df0&amp;creative=22494&amp;creativeASIN=B00DS1Z0K8&amp;childASIN=B00DS1Z0K8&amp;tag=geizhals1-21" TargetMode="External"/><Relationship Id="rId16" Type="http://schemas.openxmlformats.org/officeDocument/2006/relationships/hyperlink" Target="https://geizhals.eu/western-digital-wd-my-cloud-4tb-wdbctl0040hwt-a1015147.html?hloc=at" TargetMode="External"/><Relationship Id="rId19" Type="http://schemas.openxmlformats.org/officeDocument/2006/relationships/hyperlink" Target="https://www.aliexpress.com/item/Whole-roll-100M-ZR-RVS-2-0-5mm-Square-Red-and-Yellow-Strands-Twisted-Pair-Lamp/32676711794.html?ws_ab_test=searchweb0_0,searchweb201602_5_10152_10065_10151_10208_10068_10304_10136_10137_10060_10302_10155_10062_437_10154_5300011_10056_10055_10054_10059_303_100031_10099_5320011_10103_10102_10096_10052_10053_10142_10107_10050_10051_10084_10083_10080_10082_10081_10177_10110_519_10111_10112_10113_10114_10182_10078_10079_10073_10123_10189_142,searchweb201603_13,ppcSwitch_2&amp;btsid=6b074393-f706-46d1-b7d9-5b4bf23ba409&amp;algo_expid=a804746c-2d47-426e-b346-7f87654ff5c3-2&amp;algo_pvid=a804746c-2d47-426e-b346-7f87654ff5c3" TargetMode="External"/><Relationship Id="rId18" Type="http://schemas.openxmlformats.org/officeDocument/2006/relationships/hyperlink" Target="https://www.aliexpress.com/item/The-new-magnetic-reed-switch-glass-sealed-portion-size-imported-1-8-7MM-normally-open/1694264389.html?ws_ab_test=searchweb0_0,searchweb201602_5_10152_10065_10151_10208_10068_10304_10136_10137_10060_10302_10155_10062_437_10154_10056_10055_10054_10059_303_100031_10099_5320011_10103_10102_10096_10052_10053_10142_10107_10050_10051_10084_10083_10080_10082_10081_10177_10110_519_10111_10112_10113_10114_10182_10078_10079_10073_10123_10189_142,searchweb201603_13,ppcSwitch_2&amp;btsid=5dcbb8c0-ef43-4f98-89e1-d1644b38743c&amp;algo_expid=74cd192c-2857-4161-a7a3-eed3d2c8cd79-2&amp;algo_pvid=74cd192c-2857-4161-a7a3-eed3d2c8cd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6.57"/>
    <col customWidth="1" min="3" max="3" width="7.43"/>
    <col customWidth="1" min="4" max="4" width="22.43"/>
    <col customWidth="1" min="5" max="5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9</v>
      </c>
      <c r="B2" s="3" t="s">
        <v>10</v>
      </c>
      <c r="C2" s="3">
        <v>1.0</v>
      </c>
      <c r="E2" s="3">
        <v>69.99</v>
      </c>
      <c r="F2" s="3">
        <f t="shared" ref="F2:F56" si="1">E2*C2</f>
        <v>69.99</v>
      </c>
      <c r="G2" s="3">
        <v>2.0</v>
      </c>
      <c r="H2" s="3">
        <f t="shared" ref="H2:H56" si="2">G2*C2</f>
        <v>2</v>
      </c>
      <c r="I2" s="4" t="s">
        <v>11</v>
      </c>
    </row>
    <row r="3">
      <c r="A3" s="3"/>
      <c r="B3" s="3" t="s">
        <v>12</v>
      </c>
      <c r="C3" s="3">
        <v>4.0</v>
      </c>
      <c r="E3" s="3">
        <v>37.0</v>
      </c>
      <c r="F3" s="3">
        <f t="shared" si="1"/>
        <v>148</v>
      </c>
      <c r="G3" s="3">
        <v>0.0</v>
      </c>
      <c r="H3" s="3">
        <f t="shared" si="2"/>
        <v>0</v>
      </c>
      <c r="I3" s="4" t="s">
        <v>13</v>
      </c>
    </row>
    <row r="4">
      <c r="A4" s="3"/>
      <c r="B4" s="3" t="s">
        <v>14</v>
      </c>
      <c r="C4" s="3">
        <v>3.0</v>
      </c>
      <c r="E4" s="3">
        <v>52.59</v>
      </c>
      <c r="F4" s="3">
        <f t="shared" si="1"/>
        <v>157.77</v>
      </c>
      <c r="G4" s="3">
        <v>0.125</v>
      </c>
      <c r="H4" s="3">
        <f t="shared" si="2"/>
        <v>0.375</v>
      </c>
      <c r="I4" s="4" t="s">
        <v>15</v>
      </c>
    </row>
    <row r="5">
      <c r="A5" s="3"/>
      <c r="B5" s="3" t="s">
        <v>16</v>
      </c>
      <c r="C5" s="3">
        <v>1.0</v>
      </c>
      <c r="E5" s="3">
        <v>60.0</v>
      </c>
      <c r="F5" s="3">
        <f t="shared" si="1"/>
        <v>60</v>
      </c>
      <c r="G5" s="3">
        <v>0.0</v>
      </c>
      <c r="H5" s="3">
        <f t="shared" si="2"/>
        <v>0</v>
      </c>
      <c r="I5" s="4" t="s">
        <v>17</v>
      </c>
    </row>
    <row r="6">
      <c r="A6" s="3"/>
      <c r="B6" s="3" t="s">
        <v>18</v>
      </c>
      <c r="C6" s="3">
        <v>66.0</v>
      </c>
      <c r="E6" s="3">
        <v>1.5</v>
      </c>
      <c r="F6" s="3">
        <f t="shared" si="1"/>
        <v>99</v>
      </c>
      <c r="G6" s="3">
        <v>0.0</v>
      </c>
      <c r="H6" s="3">
        <f t="shared" si="2"/>
        <v>0</v>
      </c>
      <c r="I6" s="4" t="s">
        <v>19</v>
      </c>
    </row>
    <row r="7">
      <c r="A7" s="3"/>
      <c r="B7" s="3" t="s">
        <v>20</v>
      </c>
      <c r="C7" s="3">
        <v>33.0</v>
      </c>
      <c r="E7" s="3">
        <v>2.64</v>
      </c>
      <c r="F7" s="3">
        <f t="shared" si="1"/>
        <v>87.12</v>
      </c>
      <c r="G7" s="3">
        <v>0.0</v>
      </c>
      <c r="H7" s="3">
        <f t="shared" si="2"/>
        <v>0</v>
      </c>
      <c r="I7" s="4" t="s">
        <v>21</v>
      </c>
    </row>
    <row r="8">
      <c r="A8" s="3"/>
      <c r="B8" s="3" t="s">
        <v>22</v>
      </c>
      <c r="C8" s="3">
        <v>33.0</v>
      </c>
      <c r="E8" s="3">
        <v>8.11</v>
      </c>
      <c r="F8" s="3">
        <f t="shared" si="1"/>
        <v>267.63</v>
      </c>
      <c r="G8" s="3">
        <v>0.0</v>
      </c>
      <c r="H8" s="3">
        <f t="shared" si="2"/>
        <v>0</v>
      </c>
      <c r="I8" s="4" t="s">
        <v>23</v>
      </c>
    </row>
    <row r="9">
      <c r="A9" s="3"/>
      <c r="B9" s="3" t="s">
        <v>24</v>
      </c>
      <c r="C9" s="3">
        <v>10.0</v>
      </c>
      <c r="E9" s="3">
        <v>10.89</v>
      </c>
      <c r="F9" s="3">
        <f t="shared" si="1"/>
        <v>108.9</v>
      </c>
      <c r="G9" s="3">
        <v>0.0</v>
      </c>
      <c r="H9" s="3">
        <f t="shared" si="2"/>
        <v>0</v>
      </c>
      <c r="I9" s="3" t="s">
        <v>25</v>
      </c>
    </row>
    <row r="10">
      <c r="A10" s="3"/>
      <c r="B10" s="3" t="s">
        <v>26</v>
      </c>
      <c r="C10" s="3">
        <v>10.0</v>
      </c>
      <c r="E10" s="3">
        <v>2.99</v>
      </c>
      <c r="F10" s="3">
        <f t="shared" si="1"/>
        <v>29.9</v>
      </c>
      <c r="G10" s="3">
        <v>0.0</v>
      </c>
      <c r="H10" s="3">
        <f t="shared" si="2"/>
        <v>0</v>
      </c>
      <c r="I10" s="4" t="s">
        <v>27</v>
      </c>
    </row>
    <row r="11">
      <c r="A11" s="3" t="s">
        <v>28</v>
      </c>
      <c r="B11" s="3" t="s">
        <v>29</v>
      </c>
      <c r="C11" s="3">
        <v>1.0</v>
      </c>
      <c r="E11" s="3">
        <v>62.09</v>
      </c>
      <c r="F11" s="3">
        <f t="shared" si="1"/>
        <v>62.09</v>
      </c>
      <c r="G11" s="3">
        <v>5.0</v>
      </c>
      <c r="H11" s="3">
        <f t="shared" si="2"/>
        <v>5</v>
      </c>
      <c r="I11" s="4" t="s">
        <v>30</v>
      </c>
    </row>
    <row r="12">
      <c r="A12" s="3"/>
      <c r="B12" s="3" t="s">
        <v>31</v>
      </c>
      <c r="C12" s="3">
        <v>2.0</v>
      </c>
      <c r="E12" s="3">
        <v>59.21</v>
      </c>
      <c r="F12" s="3">
        <f t="shared" si="1"/>
        <v>118.42</v>
      </c>
      <c r="G12" s="3">
        <v>4.0</v>
      </c>
      <c r="H12" s="3">
        <f t="shared" si="2"/>
        <v>8</v>
      </c>
      <c r="I12" s="4" t="s">
        <v>32</v>
      </c>
    </row>
    <row r="13">
      <c r="A13" s="3"/>
      <c r="B13" s="3" t="s">
        <v>33</v>
      </c>
      <c r="C13" s="3">
        <v>4.0</v>
      </c>
      <c r="E13" s="3">
        <v>2.99</v>
      </c>
      <c r="F13" s="3">
        <f t="shared" si="1"/>
        <v>11.96</v>
      </c>
      <c r="G13" s="3">
        <v>0.0</v>
      </c>
      <c r="H13" s="3">
        <f t="shared" si="2"/>
        <v>0</v>
      </c>
      <c r="I13" s="4" t="s">
        <v>34</v>
      </c>
    </row>
    <row r="14">
      <c r="A14" s="3"/>
      <c r="B14" s="3" t="s">
        <v>35</v>
      </c>
      <c r="C14" s="3">
        <v>1.0</v>
      </c>
      <c r="E14" s="3">
        <v>48.56</v>
      </c>
      <c r="F14" s="3">
        <f t="shared" si="1"/>
        <v>48.56</v>
      </c>
      <c r="G14" s="3">
        <v>0.0</v>
      </c>
      <c r="H14" s="3">
        <f t="shared" si="2"/>
        <v>0</v>
      </c>
      <c r="I14" s="4" t="s">
        <v>36</v>
      </c>
    </row>
    <row r="15">
      <c r="A15" s="3"/>
      <c r="B15" s="3" t="s">
        <v>37</v>
      </c>
      <c r="C15" s="3">
        <v>1.0</v>
      </c>
      <c r="E15" s="3">
        <v>127.3</v>
      </c>
      <c r="F15" s="3">
        <f t="shared" si="1"/>
        <v>127.3</v>
      </c>
      <c r="G15" s="3">
        <v>0.0</v>
      </c>
      <c r="H15" s="3">
        <f t="shared" si="2"/>
        <v>0</v>
      </c>
      <c r="I15" s="4" t="s">
        <v>38</v>
      </c>
    </row>
    <row r="16">
      <c r="A16" s="3" t="s">
        <v>39</v>
      </c>
      <c r="B16" s="3" t="s">
        <v>40</v>
      </c>
      <c r="C16" s="3">
        <v>5.0</v>
      </c>
      <c r="E16" s="3">
        <v>29.68</v>
      </c>
      <c r="F16" s="3">
        <f t="shared" si="1"/>
        <v>148.4</v>
      </c>
      <c r="G16" s="3">
        <v>2.85</v>
      </c>
      <c r="H16" s="3">
        <f t="shared" si="2"/>
        <v>14.25</v>
      </c>
      <c r="I16" s="4" t="s">
        <v>41</v>
      </c>
    </row>
    <row r="17">
      <c r="A17" s="3"/>
      <c r="B17" s="3" t="s">
        <v>42</v>
      </c>
      <c r="C17" s="3">
        <v>3.0</v>
      </c>
      <c r="E17" s="3">
        <v>0.41</v>
      </c>
      <c r="F17" s="3">
        <f t="shared" si="1"/>
        <v>1.23</v>
      </c>
      <c r="G17" s="3">
        <v>0.0</v>
      </c>
      <c r="H17" s="3">
        <f t="shared" si="2"/>
        <v>0</v>
      </c>
      <c r="I17" s="4" t="s">
        <v>43</v>
      </c>
    </row>
    <row r="18">
      <c r="A18" s="3" t="s">
        <v>44</v>
      </c>
      <c r="B18" s="3" t="s">
        <v>45</v>
      </c>
      <c r="C18" s="3">
        <v>1.0</v>
      </c>
      <c r="D18" s="3" t="s">
        <v>46</v>
      </c>
      <c r="E18" s="3">
        <v>167.88</v>
      </c>
      <c r="F18" s="3">
        <f t="shared" si="1"/>
        <v>167.88</v>
      </c>
      <c r="G18" s="3">
        <v>18.0</v>
      </c>
      <c r="H18" s="3">
        <f t="shared" si="2"/>
        <v>18</v>
      </c>
      <c r="I18" s="4" t="s">
        <v>47</v>
      </c>
    </row>
    <row r="19">
      <c r="A19" s="3" t="s">
        <v>48</v>
      </c>
      <c r="B19" s="3" t="s">
        <v>49</v>
      </c>
      <c r="C19" s="3">
        <v>55.0</v>
      </c>
      <c r="E19" s="3">
        <v>18.45</v>
      </c>
      <c r="F19" s="3">
        <f t="shared" si="1"/>
        <v>1014.75</v>
      </c>
      <c r="G19" s="3">
        <v>0.0</v>
      </c>
      <c r="H19" s="3">
        <f t="shared" si="2"/>
        <v>0</v>
      </c>
      <c r="I19" s="4" t="s">
        <v>50</v>
      </c>
    </row>
    <row r="20">
      <c r="A20" s="3"/>
      <c r="B20" s="3" t="s">
        <v>51</v>
      </c>
      <c r="C20" s="3">
        <v>4.0</v>
      </c>
      <c r="E20" s="3">
        <v>2.23</v>
      </c>
      <c r="F20" s="3">
        <f t="shared" si="1"/>
        <v>8.92</v>
      </c>
      <c r="G20" s="3">
        <v>0.0</v>
      </c>
      <c r="H20" s="3">
        <f t="shared" si="2"/>
        <v>0</v>
      </c>
      <c r="I20" s="4" t="s">
        <v>52</v>
      </c>
    </row>
    <row r="21">
      <c r="A21" s="3"/>
      <c r="B21" s="3" t="s">
        <v>53</v>
      </c>
      <c r="C21" s="3">
        <v>3.0</v>
      </c>
      <c r="E21" s="3">
        <v>75.0</v>
      </c>
      <c r="F21" s="3">
        <f t="shared" si="1"/>
        <v>225</v>
      </c>
      <c r="G21" s="3">
        <v>0.0</v>
      </c>
      <c r="H21" s="3">
        <f t="shared" si="2"/>
        <v>0</v>
      </c>
      <c r="I21" s="4" t="s">
        <v>54</v>
      </c>
    </row>
    <row r="22">
      <c r="A22" s="3" t="s">
        <v>55</v>
      </c>
      <c r="B22" s="3" t="s">
        <v>56</v>
      </c>
      <c r="C22" s="3">
        <v>10.0</v>
      </c>
      <c r="E22" s="3">
        <v>6.75</v>
      </c>
      <c r="F22" s="3">
        <f t="shared" si="1"/>
        <v>67.5</v>
      </c>
      <c r="G22" s="3">
        <v>0.0</v>
      </c>
      <c r="H22" s="3">
        <f t="shared" si="2"/>
        <v>0</v>
      </c>
      <c r="I22" s="4" t="s">
        <v>57</v>
      </c>
    </row>
    <row r="23">
      <c r="A23" s="3"/>
      <c r="B23" s="3" t="s">
        <v>58</v>
      </c>
      <c r="C23" s="3">
        <v>1.0</v>
      </c>
      <c r="E23" s="3">
        <v>13.99</v>
      </c>
      <c r="F23" s="3">
        <f t="shared" si="1"/>
        <v>13.99</v>
      </c>
      <c r="G23" s="3">
        <v>0.0</v>
      </c>
      <c r="H23" s="3">
        <f t="shared" si="2"/>
        <v>0</v>
      </c>
      <c r="I23" s="4" t="s">
        <v>59</v>
      </c>
    </row>
    <row r="24">
      <c r="A24" s="3" t="s">
        <v>60</v>
      </c>
      <c r="B24" s="3" t="s">
        <v>58</v>
      </c>
      <c r="C24" s="3">
        <v>1.0</v>
      </c>
      <c r="E24" s="3">
        <v>13.99</v>
      </c>
      <c r="F24" s="3">
        <f t="shared" si="1"/>
        <v>13.99</v>
      </c>
      <c r="G24" s="3">
        <v>0.0</v>
      </c>
      <c r="H24" s="3">
        <f t="shared" si="2"/>
        <v>0</v>
      </c>
      <c r="I24" s="4" t="s">
        <v>59</v>
      </c>
    </row>
    <row r="25">
      <c r="A25" s="3" t="s">
        <v>61</v>
      </c>
      <c r="B25" s="3" t="s">
        <v>62</v>
      </c>
      <c r="C25" s="3">
        <v>3.0</v>
      </c>
      <c r="E25" s="3">
        <v>20.54</v>
      </c>
      <c r="F25" s="3">
        <f t="shared" si="1"/>
        <v>61.62</v>
      </c>
      <c r="G25" s="3">
        <v>0.0</v>
      </c>
      <c r="H25" s="3">
        <f t="shared" si="2"/>
        <v>0</v>
      </c>
      <c r="I25" s="4" t="s">
        <v>63</v>
      </c>
    </row>
    <row r="26">
      <c r="A26" s="3"/>
      <c r="B26" s="5" t="s">
        <v>64</v>
      </c>
      <c r="C26" s="3">
        <v>3.0</v>
      </c>
      <c r="E26" s="3">
        <v>3.11</v>
      </c>
      <c r="F26" s="3">
        <f t="shared" si="1"/>
        <v>9.33</v>
      </c>
      <c r="G26" s="3">
        <v>0.0</v>
      </c>
      <c r="H26" s="3">
        <f t="shared" si="2"/>
        <v>0</v>
      </c>
      <c r="I26" s="4" t="s">
        <v>65</v>
      </c>
    </row>
    <row r="27">
      <c r="A27" s="3" t="s">
        <v>66</v>
      </c>
      <c r="B27" s="3" t="s">
        <v>67</v>
      </c>
      <c r="C27" s="3">
        <v>1.0</v>
      </c>
      <c r="E27" s="3">
        <v>0.7</v>
      </c>
      <c r="F27" s="3">
        <f t="shared" si="1"/>
        <v>0.7</v>
      </c>
      <c r="G27" s="3">
        <v>0.0</v>
      </c>
      <c r="H27" s="3">
        <f t="shared" si="2"/>
        <v>0</v>
      </c>
      <c r="I27" s="4" t="s">
        <v>68</v>
      </c>
    </row>
    <row r="28">
      <c r="A28" s="3" t="s">
        <v>69</v>
      </c>
      <c r="B28" s="3" t="s">
        <v>10</v>
      </c>
      <c r="C28" s="3">
        <v>3.0</v>
      </c>
      <c r="E28" s="3">
        <v>69.99</v>
      </c>
      <c r="F28" s="3">
        <f t="shared" si="1"/>
        <v>209.97</v>
      </c>
      <c r="G28" s="3">
        <v>2.0</v>
      </c>
      <c r="H28" s="3">
        <f t="shared" si="2"/>
        <v>6</v>
      </c>
      <c r="I28" s="4" t="s">
        <v>11</v>
      </c>
    </row>
    <row r="29">
      <c r="A29" s="3"/>
      <c r="B29" s="5" t="s">
        <v>70</v>
      </c>
      <c r="C29" s="3">
        <v>3.0</v>
      </c>
      <c r="E29" s="3">
        <v>29.99</v>
      </c>
      <c r="F29" s="3">
        <f t="shared" si="1"/>
        <v>89.97</v>
      </c>
      <c r="G29" s="3">
        <v>0.0</v>
      </c>
      <c r="H29" s="3">
        <f t="shared" si="2"/>
        <v>0</v>
      </c>
      <c r="I29" s="4" t="s">
        <v>71</v>
      </c>
    </row>
    <row r="30">
      <c r="A30" s="3"/>
      <c r="B30" s="3" t="s">
        <v>72</v>
      </c>
      <c r="C30" s="3">
        <v>3.0</v>
      </c>
      <c r="E30" s="3">
        <v>7.33</v>
      </c>
      <c r="F30" s="3">
        <f t="shared" si="1"/>
        <v>21.99</v>
      </c>
      <c r="G30" s="3">
        <v>1.0</v>
      </c>
      <c r="H30" s="3">
        <f t="shared" si="2"/>
        <v>3</v>
      </c>
      <c r="I30" s="4" t="s">
        <v>73</v>
      </c>
    </row>
    <row r="31">
      <c r="A31" s="3"/>
      <c r="B31" s="3" t="s">
        <v>74</v>
      </c>
      <c r="C31" s="3">
        <v>3.0</v>
      </c>
      <c r="E31" s="3">
        <v>3.11</v>
      </c>
      <c r="F31" s="3">
        <f t="shared" si="1"/>
        <v>9.33</v>
      </c>
      <c r="G31" s="3">
        <v>0.0</v>
      </c>
      <c r="H31" s="3">
        <f t="shared" si="2"/>
        <v>0</v>
      </c>
      <c r="I31" s="4" t="s">
        <v>65</v>
      </c>
    </row>
    <row r="32">
      <c r="A32" s="3" t="s">
        <v>75</v>
      </c>
      <c r="B32" s="3" t="s">
        <v>76</v>
      </c>
      <c r="C32" s="3">
        <v>2.0</v>
      </c>
      <c r="E32" s="3">
        <v>7.33</v>
      </c>
      <c r="F32" s="3">
        <f t="shared" si="1"/>
        <v>14.66</v>
      </c>
      <c r="G32" s="3">
        <v>0.0</v>
      </c>
      <c r="H32" s="3">
        <f t="shared" si="2"/>
        <v>0</v>
      </c>
      <c r="I32" s="4" t="s">
        <v>77</v>
      </c>
    </row>
    <row r="33">
      <c r="A33" s="3"/>
      <c r="B33" s="5" t="s">
        <v>78</v>
      </c>
      <c r="C33" s="3">
        <v>9.0</v>
      </c>
      <c r="E33" s="3">
        <v>33.6</v>
      </c>
      <c r="F33" s="3">
        <f t="shared" si="1"/>
        <v>302.4</v>
      </c>
      <c r="G33" s="3">
        <v>0.0</v>
      </c>
      <c r="H33" s="3">
        <f t="shared" si="2"/>
        <v>0</v>
      </c>
      <c r="I33" s="4" t="s">
        <v>79</v>
      </c>
    </row>
    <row r="34">
      <c r="A34" s="3" t="s">
        <v>80</v>
      </c>
      <c r="B34" s="3" t="s">
        <v>81</v>
      </c>
      <c r="C34" s="3">
        <v>2.0</v>
      </c>
      <c r="D34" s="3"/>
      <c r="E34" s="3">
        <v>299.0</v>
      </c>
      <c r="F34" s="3">
        <f t="shared" si="1"/>
        <v>598</v>
      </c>
      <c r="G34" s="3">
        <v>0.0</v>
      </c>
      <c r="H34" s="3">
        <f t="shared" si="2"/>
        <v>0</v>
      </c>
      <c r="I34" s="4" t="s">
        <v>82</v>
      </c>
    </row>
    <row r="35">
      <c r="A35" s="3" t="s">
        <v>83</v>
      </c>
      <c r="B35" s="3" t="s">
        <v>84</v>
      </c>
      <c r="C35" s="3">
        <v>2.0</v>
      </c>
      <c r="E35" s="3">
        <v>170.0</v>
      </c>
      <c r="F35" s="3">
        <f t="shared" si="1"/>
        <v>340</v>
      </c>
      <c r="G35" s="3">
        <v>0.0</v>
      </c>
      <c r="H35" s="3">
        <f t="shared" si="2"/>
        <v>0</v>
      </c>
      <c r="I35" s="4" t="s">
        <v>85</v>
      </c>
    </row>
    <row r="36">
      <c r="A36" s="3"/>
      <c r="B36" s="3" t="s">
        <v>86</v>
      </c>
      <c r="C36" s="3">
        <v>2.0</v>
      </c>
      <c r="E36" s="3">
        <v>9.36</v>
      </c>
      <c r="F36" s="3">
        <f t="shared" si="1"/>
        <v>18.72</v>
      </c>
      <c r="G36" s="3">
        <v>0.0</v>
      </c>
      <c r="H36" s="3">
        <f t="shared" si="2"/>
        <v>0</v>
      </c>
      <c r="I36" s="4" t="s">
        <v>87</v>
      </c>
    </row>
    <row r="37">
      <c r="A37" s="3" t="s">
        <v>88</v>
      </c>
      <c r="B37" s="3" t="s">
        <v>89</v>
      </c>
      <c r="C37" s="3">
        <v>30.0</v>
      </c>
      <c r="D37" s="3"/>
      <c r="E37" s="3">
        <v>0.7</v>
      </c>
      <c r="F37" s="3">
        <f t="shared" si="1"/>
        <v>21</v>
      </c>
      <c r="G37" s="3">
        <v>0.0</v>
      </c>
      <c r="H37" s="3">
        <f t="shared" si="2"/>
        <v>0</v>
      </c>
      <c r="I37" s="4" t="s">
        <v>68</v>
      </c>
    </row>
    <row r="38">
      <c r="A38" s="3" t="s">
        <v>90</v>
      </c>
      <c r="B38" s="3" t="s">
        <v>84</v>
      </c>
      <c r="C38" s="3">
        <v>1.0</v>
      </c>
      <c r="E38" s="3">
        <v>170.0</v>
      </c>
      <c r="F38" s="3">
        <f t="shared" si="1"/>
        <v>170</v>
      </c>
      <c r="G38" s="3">
        <v>0.0</v>
      </c>
      <c r="H38" s="3">
        <f t="shared" si="2"/>
        <v>0</v>
      </c>
      <c r="I38" s="4" t="s">
        <v>85</v>
      </c>
    </row>
    <row r="39">
      <c r="A39" s="3"/>
      <c r="B39" s="3" t="s">
        <v>86</v>
      </c>
      <c r="C39" s="3">
        <v>1.0</v>
      </c>
      <c r="E39" s="3">
        <v>9.36</v>
      </c>
      <c r="F39" s="3">
        <f t="shared" si="1"/>
        <v>9.36</v>
      </c>
      <c r="G39" s="3">
        <v>0.0</v>
      </c>
      <c r="H39" s="3">
        <f t="shared" si="2"/>
        <v>0</v>
      </c>
      <c r="I39" s="4" t="s">
        <v>87</v>
      </c>
    </row>
    <row r="40">
      <c r="A40" s="3" t="s">
        <v>91</v>
      </c>
      <c r="B40" s="3" t="s">
        <v>92</v>
      </c>
      <c r="C40" s="3">
        <v>4.0</v>
      </c>
      <c r="E40" s="3">
        <v>30.37</v>
      </c>
      <c r="F40" s="3">
        <f t="shared" si="1"/>
        <v>121.48</v>
      </c>
      <c r="G40" s="3">
        <v>0.0</v>
      </c>
      <c r="H40" s="3">
        <f t="shared" si="2"/>
        <v>0</v>
      </c>
      <c r="I40" s="4" t="s">
        <v>93</v>
      </c>
    </row>
    <row r="41">
      <c r="A41" s="3" t="s">
        <v>94</v>
      </c>
      <c r="B41" s="3" t="s">
        <v>95</v>
      </c>
      <c r="C41" s="3">
        <v>21.0</v>
      </c>
      <c r="E41" s="3">
        <v>9.89</v>
      </c>
      <c r="F41" s="3">
        <f t="shared" si="1"/>
        <v>207.69</v>
      </c>
      <c r="G41" s="3">
        <v>0.0</v>
      </c>
      <c r="H41" s="3">
        <f t="shared" si="2"/>
        <v>0</v>
      </c>
      <c r="I41" s="4" t="s">
        <v>96</v>
      </c>
    </row>
    <row r="42">
      <c r="A42" s="3" t="s">
        <v>97</v>
      </c>
      <c r="B42" s="3" t="s">
        <v>98</v>
      </c>
      <c r="C42" s="3">
        <v>2.0</v>
      </c>
      <c r="D42" s="3"/>
      <c r="E42" s="3">
        <v>0.7</v>
      </c>
      <c r="F42" s="3">
        <f t="shared" si="1"/>
        <v>1.4</v>
      </c>
      <c r="G42" s="3">
        <v>0.0</v>
      </c>
      <c r="H42" s="3">
        <f t="shared" si="2"/>
        <v>0</v>
      </c>
      <c r="I42" s="4" t="s">
        <v>68</v>
      </c>
    </row>
    <row r="43">
      <c r="A43" s="3" t="s">
        <v>99</v>
      </c>
      <c r="B43" s="3" t="s">
        <v>100</v>
      </c>
      <c r="C43" s="3">
        <v>2.0</v>
      </c>
      <c r="E43" s="3">
        <v>7.33</v>
      </c>
      <c r="F43" s="3">
        <f t="shared" si="1"/>
        <v>14.66</v>
      </c>
      <c r="G43" s="3">
        <v>0.0</v>
      </c>
      <c r="H43" s="3">
        <f t="shared" si="2"/>
        <v>0</v>
      </c>
      <c r="I43" s="4" t="s">
        <v>77</v>
      </c>
    </row>
    <row r="44">
      <c r="A44" s="3" t="s">
        <v>101</v>
      </c>
      <c r="B44" s="3" t="s">
        <v>102</v>
      </c>
      <c r="C44" s="3">
        <v>11.0</v>
      </c>
      <c r="E44" s="3">
        <v>0.68</v>
      </c>
      <c r="F44" s="3">
        <f t="shared" si="1"/>
        <v>7.48</v>
      </c>
      <c r="G44" s="3">
        <v>0.0</v>
      </c>
      <c r="H44" s="3">
        <f t="shared" si="2"/>
        <v>0</v>
      </c>
      <c r="I44" s="4" t="s">
        <v>103</v>
      </c>
    </row>
    <row r="45">
      <c r="A45" s="3" t="s">
        <v>104</v>
      </c>
      <c r="B45" s="3" t="s">
        <v>105</v>
      </c>
      <c r="C45" s="3">
        <v>1.0</v>
      </c>
      <c r="E45" s="3">
        <v>0.7</v>
      </c>
      <c r="F45" s="3">
        <f t="shared" si="1"/>
        <v>0.7</v>
      </c>
      <c r="G45" s="3">
        <v>0.0</v>
      </c>
      <c r="H45" s="3">
        <f t="shared" si="2"/>
        <v>0</v>
      </c>
      <c r="I45" s="4" t="s">
        <v>68</v>
      </c>
    </row>
    <row r="46">
      <c r="A46" s="3" t="s">
        <v>106</v>
      </c>
      <c r="B46" s="3" t="s">
        <v>107</v>
      </c>
      <c r="C46" s="3">
        <v>6.0</v>
      </c>
      <c r="E46" s="3">
        <v>19.17</v>
      </c>
      <c r="F46" s="3">
        <f t="shared" si="1"/>
        <v>115.02</v>
      </c>
      <c r="G46" s="3">
        <v>0.0</v>
      </c>
      <c r="H46" s="3">
        <f t="shared" si="2"/>
        <v>0</v>
      </c>
      <c r="I46" s="4" t="s">
        <v>108</v>
      </c>
    </row>
    <row r="47">
      <c r="A47" s="3" t="s">
        <v>109</v>
      </c>
      <c r="B47" s="3" t="s">
        <v>110</v>
      </c>
      <c r="C47" s="3">
        <v>1.0</v>
      </c>
      <c r="E47" s="3">
        <v>0.7</v>
      </c>
      <c r="F47" s="3">
        <f t="shared" si="1"/>
        <v>0.7</v>
      </c>
      <c r="G47" s="3">
        <v>0.0</v>
      </c>
      <c r="H47" s="3">
        <f t="shared" si="2"/>
        <v>0</v>
      </c>
      <c r="I47" s="4" t="s">
        <v>68</v>
      </c>
    </row>
    <row r="48">
      <c r="A48" s="3" t="s">
        <v>111</v>
      </c>
      <c r="B48" s="3" t="s">
        <v>112</v>
      </c>
      <c r="C48" s="3">
        <v>1.0</v>
      </c>
      <c r="E48" s="3">
        <v>0.7</v>
      </c>
      <c r="F48" s="3">
        <f t="shared" si="1"/>
        <v>0.7</v>
      </c>
      <c r="G48" s="3">
        <v>0.0</v>
      </c>
      <c r="H48" s="3">
        <f t="shared" si="2"/>
        <v>0</v>
      </c>
      <c r="I48" s="4" t="s">
        <v>68</v>
      </c>
    </row>
    <row r="49">
      <c r="A49" s="3" t="s">
        <v>113</v>
      </c>
      <c r="B49" s="3" t="s">
        <v>114</v>
      </c>
      <c r="C49" s="3">
        <v>6.0</v>
      </c>
      <c r="E49" s="3">
        <v>12.99</v>
      </c>
      <c r="F49" s="3">
        <f t="shared" si="1"/>
        <v>77.94</v>
      </c>
      <c r="G49" s="3">
        <v>0.0</v>
      </c>
      <c r="H49" s="3">
        <f t="shared" si="2"/>
        <v>0</v>
      </c>
      <c r="I49" s="4" t="s">
        <v>108</v>
      </c>
    </row>
    <row r="50">
      <c r="A50" s="3" t="s">
        <v>115</v>
      </c>
      <c r="B50" s="3" t="s">
        <v>51</v>
      </c>
      <c r="C50" s="3">
        <v>0.0</v>
      </c>
      <c r="E50" s="3">
        <v>0.0</v>
      </c>
      <c r="F50" s="3">
        <f t="shared" si="1"/>
        <v>0</v>
      </c>
      <c r="G50" s="3">
        <v>0.0</v>
      </c>
      <c r="H50" s="3">
        <f t="shared" si="2"/>
        <v>0</v>
      </c>
      <c r="I50" s="4" t="s">
        <v>52</v>
      </c>
    </row>
    <row r="51">
      <c r="A51" s="3" t="s">
        <v>116</v>
      </c>
      <c r="B51" s="3" t="s">
        <v>51</v>
      </c>
      <c r="C51" s="3">
        <v>0.0</v>
      </c>
      <c r="E51" s="3">
        <v>0.0</v>
      </c>
      <c r="F51" s="3">
        <f t="shared" si="1"/>
        <v>0</v>
      </c>
      <c r="G51" s="3">
        <v>0.0</v>
      </c>
      <c r="H51" s="3">
        <f t="shared" si="2"/>
        <v>0</v>
      </c>
      <c r="I51" s="4" t="s">
        <v>52</v>
      </c>
    </row>
    <row r="52">
      <c r="A52" s="3" t="s">
        <v>117</v>
      </c>
      <c r="B52" s="3" t="s">
        <v>118</v>
      </c>
      <c r="C52" s="3">
        <v>2.0</v>
      </c>
      <c r="E52" s="3">
        <v>0.77</v>
      </c>
      <c r="F52" s="3">
        <f t="shared" si="1"/>
        <v>1.54</v>
      </c>
      <c r="G52" s="3">
        <v>0.0</v>
      </c>
      <c r="H52" s="3">
        <f t="shared" si="2"/>
        <v>0</v>
      </c>
      <c r="I52" s="4" t="s">
        <v>119</v>
      </c>
    </row>
    <row r="53">
      <c r="A53" s="3" t="s">
        <v>120</v>
      </c>
      <c r="B53" s="3" t="s">
        <v>121</v>
      </c>
      <c r="C53" s="3">
        <v>1.0</v>
      </c>
      <c r="E53" s="3">
        <v>2.88</v>
      </c>
      <c r="F53" s="3">
        <f t="shared" si="1"/>
        <v>2.88</v>
      </c>
      <c r="G53" s="3">
        <v>0.0</v>
      </c>
      <c r="H53" s="3">
        <f t="shared" si="2"/>
        <v>0</v>
      </c>
      <c r="I53" s="4" t="s">
        <v>122</v>
      </c>
    </row>
    <row r="54">
      <c r="A54" s="3" t="s">
        <v>123</v>
      </c>
      <c r="B54" s="3" t="s">
        <v>124</v>
      </c>
      <c r="C54" s="3">
        <v>9.0</v>
      </c>
      <c r="E54" s="3">
        <v>9.13</v>
      </c>
      <c r="F54" s="3">
        <f t="shared" si="1"/>
        <v>82.17</v>
      </c>
      <c r="G54" s="3">
        <v>0.0</v>
      </c>
      <c r="H54" s="3">
        <f t="shared" si="2"/>
        <v>0</v>
      </c>
      <c r="I54" s="4" t="s">
        <v>125</v>
      </c>
    </row>
    <row r="55">
      <c r="B55" s="3" t="s">
        <v>126</v>
      </c>
      <c r="C55" s="3">
        <v>9.0</v>
      </c>
      <c r="D55" s="4" t="s">
        <v>127</v>
      </c>
      <c r="E55" s="3">
        <v>160.34</v>
      </c>
      <c r="F55" s="3">
        <f t="shared" si="1"/>
        <v>1443.06</v>
      </c>
      <c r="G55" s="3">
        <v>0.0</v>
      </c>
      <c r="H55" s="3">
        <f t="shared" si="2"/>
        <v>0</v>
      </c>
      <c r="I55" s="4" t="s">
        <v>128</v>
      </c>
    </row>
    <row r="56">
      <c r="B56" s="3" t="s">
        <v>129</v>
      </c>
      <c r="C56" s="3">
        <v>10.0</v>
      </c>
      <c r="E56" s="3">
        <v>119.9</v>
      </c>
      <c r="F56" s="3">
        <f t="shared" si="1"/>
        <v>1199</v>
      </c>
      <c r="G56" s="3">
        <v>0.0</v>
      </c>
      <c r="H56" s="3">
        <f t="shared" si="2"/>
        <v>0</v>
      </c>
      <c r="I56" s="4" t="s">
        <v>130</v>
      </c>
    </row>
    <row r="57">
      <c r="E57" s="3" t="s">
        <v>131</v>
      </c>
      <c r="F57">
        <f>sum(F2:F56)</f>
        <v>8211.77</v>
      </c>
      <c r="G57" s="3" t="s">
        <v>131</v>
      </c>
      <c r="H57">
        <f>sum(H2:H56)</f>
        <v>56.625</v>
      </c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8"/>
    <hyperlink r:id="rId17" ref="I19"/>
    <hyperlink r:id="rId18" ref="I20"/>
    <hyperlink r:id="rId19" ref="I21"/>
    <hyperlink r:id="rId20" ref="I22"/>
    <hyperlink r:id="rId21" ref="I23"/>
    <hyperlink r:id="rId22" ref="I24"/>
    <hyperlink r:id="rId23" ref="I25"/>
    <hyperlink r:id="rId24" ref="I26"/>
    <hyperlink r:id="rId25" ref="I27"/>
    <hyperlink r:id="rId26" ref="I28"/>
    <hyperlink r:id="rId27" ref="I29"/>
    <hyperlink r:id="rId28" ref="I30"/>
    <hyperlink r:id="rId29" ref="I31"/>
    <hyperlink r:id="rId30" ref="I32"/>
    <hyperlink r:id="rId31" ref="I33"/>
    <hyperlink r:id="rId32" ref="I34"/>
    <hyperlink r:id="rId33" ref="I35"/>
    <hyperlink r:id="rId34" ref="I36"/>
    <hyperlink r:id="rId35" ref="I37"/>
    <hyperlink r:id="rId36" ref="I38"/>
    <hyperlink r:id="rId37" ref="I39"/>
    <hyperlink r:id="rId38" ref="I40"/>
    <hyperlink r:id="rId39" ref="I41"/>
    <hyperlink r:id="rId40" ref="I42"/>
    <hyperlink r:id="rId41" ref="I43"/>
    <hyperlink r:id="rId42" ref="I44"/>
    <hyperlink r:id="rId43" ref="I45"/>
    <hyperlink r:id="rId44" ref="I46"/>
    <hyperlink r:id="rId45" ref="I47"/>
    <hyperlink r:id="rId46" ref="I48"/>
    <hyperlink r:id="rId47" ref="I49"/>
    <hyperlink r:id="rId48" ref="I50"/>
    <hyperlink r:id="rId49" ref="I51"/>
    <hyperlink r:id="rId50" ref="I52"/>
    <hyperlink r:id="rId51" ref="I53"/>
    <hyperlink r:id="rId52" ref="I54"/>
    <hyperlink r:id="rId53" ref="D55"/>
    <hyperlink r:id="rId54" ref="I55"/>
    <hyperlink r:id="rId55" ref="I56"/>
  </hyperlinks>
  <drawing r:id="rId56"/>
</worksheet>
</file>