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llashey/Desktop/URI/Spring2022/BIO594/github/BIO_594_2022/Exercises/course_project/JAshey/"/>
    </mc:Choice>
  </mc:AlternateContent>
  <xr:revisionPtr revIDLastSave="0" documentId="13_ncr:1_{FAB47B7C-4B85-7A4D-B87E-C25FEAAA6D58}" xr6:coauthVersionLast="47" xr6:coauthVersionMax="47" xr10:uidLastSave="{00000000-0000-0000-0000-000000000000}"/>
  <bookViews>
    <workbookView xWindow="18020" yWindow="880" windowWidth="27740" windowHeight="16340" xr2:uid="{54159E35-9C79-C44E-A6F1-A597A84BEDB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" i="1"/>
</calcChain>
</file>

<file path=xl/sharedStrings.xml><?xml version="1.0" encoding="utf-8"?>
<sst xmlns="http://schemas.openxmlformats.org/spreadsheetml/2006/main" count="67" uniqueCount="38">
  <si>
    <t>Sample ID</t>
  </si>
  <si>
    <t xml:space="preserve">Species </t>
  </si>
  <si>
    <t>11_2</t>
  </si>
  <si>
    <t>P.acuta</t>
  </si>
  <si>
    <t>1_2</t>
  </si>
  <si>
    <t>19_T33_Ac_WK</t>
  </si>
  <si>
    <t>A.cervicornis</t>
  </si>
  <si>
    <t>2_2</t>
  </si>
  <si>
    <t>24_T12_Ac_FM</t>
  </si>
  <si>
    <t>25_ctl1_Ac_GF_2</t>
  </si>
  <si>
    <t>27_ctl2_Ac_YG_2</t>
  </si>
  <si>
    <t>28_2</t>
  </si>
  <si>
    <t>31_2</t>
  </si>
  <si>
    <t>31_T22_Ac_UV</t>
  </si>
  <si>
    <t>35_2</t>
  </si>
  <si>
    <t>35_T43_Ac_MT</t>
  </si>
  <si>
    <t>36_2</t>
  </si>
  <si>
    <t>37_T13_Ac_ML</t>
  </si>
  <si>
    <t>38_2</t>
  </si>
  <si>
    <t>38_T23_Ac_IN</t>
  </si>
  <si>
    <t>39_2</t>
  </si>
  <si>
    <t>41_2</t>
  </si>
  <si>
    <t>41_ctl3_Ac_RN_2</t>
  </si>
  <si>
    <t>42_2</t>
  </si>
  <si>
    <t>4_2</t>
  </si>
  <si>
    <t>45_T41_Ac_SC_2</t>
  </si>
  <si>
    <t>47_2</t>
  </si>
  <si>
    <t>47_T31_Ac_JB</t>
  </si>
  <si>
    <t>52_T11_Ac_II</t>
  </si>
  <si>
    <t>53_T21_Ac_NH</t>
  </si>
  <si>
    <t>54_T42_Ac_JQ</t>
  </si>
  <si>
    <t>57_T32_Ac_NM</t>
  </si>
  <si>
    <t>A.cervicornis information</t>
  </si>
  <si>
    <t>P.acuta information</t>
  </si>
  <si>
    <t>Reads Processed</t>
  </si>
  <si>
    <t>Reads Pseudoaligned</t>
  </si>
  <si>
    <t>% Pseudoaligned</t>
  </si>
  <si>
    <t>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</si>
</sst>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9B4C9D-98BA-2545-A65D-6F9AECD63251}">
  <dimension ref="A1:I30"/>
  <sheetViews>
    <sheetView tabSelected="1" workbookViewId="0">
      <selection activeCell="C30" sqref="C30"/>
    </sheetView>
  </sheetViews>
  <sheetFormatPr baseColWidth="10" defaultRowHeight="16" x14ac:dyDescent="0.2"/>
  <cols>
    <col min="1" max="1" width="15.6640625" bestFit="1" customWidth="1"/>
    <col min="2" max="2" width="11.5" bestFit="1" customWidth="1"/>
    <col min="3" max="3" width="11.5" customWidth="1"/>
    <col min="4" max="4" width="14.83203125" bestFit="1" customWidth="1"/>
    <col min="5" max="5" width="18.6640625" bestFit="1" customWidth="1"/>
    <col min="6" max="6" width="15" bestFit="1" customWidth="1"/>
    <col min="7" max="7" width="14.83203125" bestFit="1" customWidth="1"/>
    <col min="8" max="8" width="18.6640625" bestFit="1" customWidth="1"/>
    <col min="9" max="9" width="15" bestFit="1" customWidth="1"/>
  </cols>
  <sheetData>
    <row r="1" spans="1:9" x14ac:dyDescent="0.2">
      <c r="D1" s="1" t="s">
        <v>32</v>
      </c>
      <c r="E1" s="1"/>
      <c r="F1" s="1"/>
      <c r="G1" s="1" t="s">
        <v>33</v>
      </c>
      <c r="H1" s="1"/>
      <c r="I1" s="2"/>
    </row>
    <row r="2" spans="1:9" x14ac:dyDescent="0.2">
      <c r="A2" t="s">
        <v>0</v>
      </c>
      <c r="B2" t="s">
        <v>1</v>
      </c>
      <c r="C2" t="s">
        <v>37</v>
      </c>
      <c r="D2" t="s">
        <v>34</v>
      </c>
      <c r="E2" t="s">
        <v>35</v>
      </c>
      <c r="F2" t="s">
        <v>36</v>
      </c>
      <c r="G2" t="s">
        <v>34</v>
      </c>
      <c r="H2" t="s">
        <v>35</v>
      </c>
      <c r="I2" t="s">
        <v>36</v>
      </c>
    </row>
    <row r="3" spans="1:9" x14ac:dyDescent="0.2">
      <c r="A3" t="s">
        <v>2</v>
      </c>
      <c r="B3" t="s">
        <v>3</v>
      </c>
      <c r="C3">
        <v>120</v>
      </c>
      <c r="D3">
        <v>12234498</v>
      </c>
      <c r="E3">
        <v>85591</v>
      </c>
      <c r="F3">
        <f>(E3/D3)*100</f>
        <v>0.69958734718825411</v>
      </c>
      <c r="G3">
        <v>12234498</v>
      </c>
      <c r="H3">
        <v>5072145</v>
      </c>
      <c r="I3">
        <f>(H3/G3)*100</f>
        <v>41.457728792795585</v>
      </c>
    </row>
    <row r="4" spans="1:9" x14ac:dyDescent="0.2">
      <c r="A4" t="s">
        <v>4</v>
      </c>
      <c r="B4" t="s">
        <v>3</v>
      </c>
      <c r="C4">
        <v>50</v>
      </c>
      <c r="D4">
        <v>13907431</v>
      </c>
      <c r="E4">
        <v>28393</v>
      </c>
      <c r="F4">
        <f t="shared" ref="F4:F30" si="0">(E4/D4)*100</f>
        <v>0.2041570438134836</v>
      </c>
      <c r="G4">
        <v>13907431</v>
      </c>
      <c r="H4">
        <v>4767139</v>
      </c>
      <c r="I4">
        <f t="shared" ref="I4:I30" si="1">(H4/G4)*100</f>
        <v>34.277639054977158</v>
      </c>
    </row>
    <row r="5" spans="1:9" x14ac:dyDescent="0.2">
      <c r="A5" t="s">
        <v>5</v>
      </c>
      <c r="B5" t="s">
        <v>6</v>
      </c>
      <c r="C5">
        <v>50</v>
      </c>
      <c r="D5">
        <v>19545821</v>
      </c>
      <c r="E5">
        <v>7810399</v>
      </c>
      <c r="F5">
        <f t="shared" si="0"/>
        <v>39.959431737351935</v>
      </c>
      <c r="G5">
        <v>19545821</v>
      </c>
      <c r="H5">
        <v>35641</v>
      </c>
      <c r="I5">
        <f t="shared" si="1"/>
        <v>0.18234588355229489</v>
      </c>
    </row>
    <row r="6" spans="1:9" x14ac:dyDescent="0.2">
      <c r="A6" t="s">
        <v>7</v>
      </c>
      <c r="B6" t="s">
        <v>3</v>
      </c>
      <c r="C6">
        <v>50</v>
      </c>
      <c r="D6">
        <v>11610876</v>
      </c>
      <c r="E6">
        <v>30070</v>
      </c>
      <c r="F6">
        <f t="shared" si="0"/>
        <v>0.25898132061698015</v>
      </c>
      <c r="G6">
        <v>11610876</v>
      </c>
      <c r="H6">
        <v>2908944</v>
      </c>
      <c r="I6">
        <f t="shared" si="1"/>
        <v>25.053613525801154</v>
      </c>
    </row>
    <row r="7" spans="1:9" x14ac:dyDescent="0.2">
      <c r="A7" t="s">
        <v>8</v>
      </c>
      <c r="B7" t="s">
        <v>6</v>
      </c>
      <c r="C7">
        <v>50</v>
      </c>
      <c r="D7">
        <v>13599982</v>
      </c>
      <c r="E7">
        <v>34383</v>
      </c>
      <c r="F7">
        <f t="shared" si="0"/>
        <v>0.25281651108067643</v>
      </c>
      <c r="G7">
        <v>13599982</v>
      </c>
      <c r="H7">
        <v>130578</v>
      </c>
      <c r="I7">
        <f t="shared" si="1"/>
        <v>0.96013362370626665</v>
      </c>
    </row>
    <row r="8" spans="1:9" x14ac:dyDescent="0.2">
      <c r="A8" t="s">
        <v>9</v>
      </c>
      <c r="B8" t="s">
        <v>6</v>
      </c>
      <c r="C8">
        <v>123</v>
      </c>
      <c r="D8">
        <v>13623962</v>
      </c>
      <c r="E8">
        <v>6171088</v>
      </c>
      <c r="F8">
        <f t="shared" si="0"/>
        <v>45.295839785812674</v>
      </c>
      <c r="G8">
        <v>13623962</v>
      </c>
      <c r="H8">
        <v>76157</v>
      </c>
      <c r="I8">
        <f t="shared" si="1"/>
        <v>0.55899304475452882</v>
      </c>
    </row>
    <row r="9" spans="1:9" x14ac:dyDescent="0.2">
      <c r="A9" t="s">
        <v>10</v>
      </c>
      <c r="B9" t="s">
        <v>6</v>
      </c>
      <c r="C9">
        <v>123</v>
      </c>
      <c r="D9">
        <v>14886233</v>
      </c>
      <c r="E9">
        <v>5823090</v>
      </c>
      <c r="F9">
        <f t="shared" si="0"/>
        <v>39.11728373457543</v>
      </c>
      <c r="G9">
        <v>14886233</v>
      </c>
      <c r="H9">
        <v>77341</v>
      </c>
      <c r="I9">
        <f t="shared" si="1"/>
        <v>0.51954715474358082</v>
      </c>
    </row>
    <row r="10" spans="1:9" x14ac:dyDescent="0.2">
      <c r="A10" t="s">
        <v>11</v>
      </c>
      <c r="B10" t="s">
        <v>3</v>
      </c>
      <c r="C10">
        <v>50</v>
      </c>
      <c r="D10">
        <v>13442182</v>
      </c>
      <c r="E10">
        <v>27997</v>
      </c>
      <c r="F10">
        <f t="shared" si="0"/>
        <v>0.20827719785374132</v>
      </c>
      <c r="G10">
        <v>13442182</v>
      </c>
      <c r="H10">
        <v>3390468</v>
      </c>
      <c r="I10">
        <f t="shared" si="1"/>
        <v>25.222601509189506</v>
      </c>
    </row>
    <row r="11" spans="1:9" x14ac:dyDescent="0.2">
      <c r="A11" t="s">
        <v>12</v>
      </c>
      <c r="B11" t="s">
        <v>3</v>
      </c>
      <c r="C11">
        <v>50</v>
      </c>
      <c r="D11">
        <v>6107</v>
      </c>
      <c r="E11">
        <v>19</v>
      </c>
      <c r="F11">
        <f t="shared" si="0"/>
        <v>0.31111838873423941</v>
      </c>
      <c r="G11">
        <v>6107</v>
      </c>
      <c r="H11">
        <v>1210</v>
      </c>
      <c r="I11">
        <f t="shared" si="1"/>
        <v>19.813328966759457</v>
      </c>
    </row>
    <row r="12" spans="1:9" x14ac:dyDescent="0.2">
      <c r="A12" t="s">
        <v>13</v>
      </c>
      <c r="B12" t="s">
        <v>6</v>
      </c>
      <c r="C12">
        <v>50</v>
      </c>
      <c r="D12">
        <v>13296813</v>
      </c>
      <c r="E12">
        <v>5371010</v>
      </c>
      <c r="F12">
        <f t="shared" si="0"/>
        <v>40.393213020292905</v>
      </c>
      <c r="G12">
        <v>13296813</v>
      </c>
      <c r="H12">
        <v>25435</v>
      </c>
      <c r="I12">
        <f t="shared" si="1"/>
        <v>0.19128643833676537</v>
      </c>
    </row>
    <row r="13" spans="1:9" x14ac:dyDescent="0.2">
      <c r="A13" t="s">
        <v>14</v>
      </c>
      <c r="B13" t="s">
        <v>3</v>
      </c>
      <c r="C13">
        <v>50</v>
      </c>
      <c r="D13">
        <v>18138318</v>
      </c>
      <c r="E13">
        <v>38148</v>
      </c>
      <c r="F13">
        <f t="shared" si="0"/>
        <v>0.21031718597060656</v>
      </c>
      <c r="G13">
        <v>18138318</v>
      </c>
      <c r="H13">
        <v>5866801</v>
      </c>
      <c r="I13">
        <f t="shared" si="1"/>
        <v>32.344790735282068</v>
      </c>
    </row>
    <row r="14" spans="1:9" x14ac:dyDescent="0.2">
      <c r="A14" t="s">
        <v>15</v>
      </c>
      <c r="B14" t="s">
        <v>6</v>
      </c>
      <c r="C14">
        <v>50</v>
      </c>
      <c r="D14">
        <v>23679707</v>
      </c>
      <c r="E14">
        <v>9738510</v>
      </c>
      <c r="F14">
        <f t="shared" si="0"/>
        <v>41.125973391478198</v>
      </c>
      <c r="G14">
        <v>23679707</v>
      </c>
      <c r="H14">
        <v>47436</v>
      </c>
      <c r="I14">
        <f t="shared" si="1"/>
        <v>0.20032342460994135</v>
      </c>
    </row>
    <row r="15" spans="1:9" x14ac:dyDescent="0.2">
      <c r="A15" t="s">
        <v>16</v>
      </c>
      <c r="B15" t="s">
        <v>3</v>
      </c>
      <c r="C15">
        <v>50</v>
      </c>
      <c r="D15">
        <v>16254867</v>
      </c>
      <c r="E15">
        <v>37695</v>
      </c>
      <c r="F15">
        <f t="shared" si="0"/>
        <v>0.23189977500277301</v>
      </c>
      <c r="G15">
        <v>16254867</v>
      </c>
      <c r="H15">
        <v>5493067</v>
      </c>
      <c r="I15">
        <f t="shared" si="1"/>
        <v>33.793367857147032</v>
      </c>
    </row>
    <row r="16" spans="1:9" x14ac:dyDescent="0.2">
      <c r="A16" t="s">
        <v>17</v>
      </c>
      <c r="B16" t="s">
        <v>6</v>
      </c>
      <c r="C16">
        <v>50</v>
      </c>
      <c r="D16">
        <v>14134123</v>
      </c>
      <c r="E16">
        <v>5134325</v>
      </c>
      <c r="F16">
        <f t="shared" si="0"/>
        <v>36.325741611276484</v>
      </c>
      <c r="G16">
        <v>14134123</v>
      </c>
      <c r="H16">
        <v>27117</v>
      </c>
      <c r="I16">
        <f t="shared" si="1"/>
        <v>0.1918548466006699</v>
      </c>
    </row>
    <row r="17" spans="1:9" x14ac:dyDescent="0.2">
      <c r="A17" t="s">
        <v>18</v>
      </c>
      <c r="B17" t="s">
        <v>3</v>
      </c>
      <c r="C17">
        <v>50</v>
      </c>
      <c r="D17">
        <v>15490963</v>
      </c>
      <c r="E17">
        <v>35460</v>
      </c>
      <c r="F17">
        <f t="shared" si="0"/>
        <v>0.22890765409484226</v>
      </c>
      <c r="G17">
        <v>15490963</v>
      </c>
      <c r="H17">
        <v>5596248</v>
      </c>
      <c r="I17">
        <f t="shared" si="1"/>
        <v>36.125888364719486</v>
      </c>
    </row>
    <row r="18" spans="1:9" x14ac:dyDescent="0.2">
      <c r="A18" t="s">
        <v>19</v>
      </c>
      <c r="B18" t="s">
        <v>6</v>
      </c>
      <c r="C18">
        <v>50</v>
      </c>
      <c r="D18">
        <v>21257069</v>
      </c>
      <c r="E18">
        <v>6403829</v>
      </c>
      <c r="F18">
        <f t="shared" si="0"/>
        <v>30.125644320955068</v>
      </c>
      <c r="G18">
        <v>21257069</v>
      </c>
      <c r="H18">
        <v>3244</v>
      </c>
      <c r="I18">
        <f t="shared" si="1"/>
        <v>1.5260805711267157E-2</v>
      </c>
    </row>
    <row r="19" spans="1:9" x14ac:dyDescent="0.2">
      <c r="A19" t="s">
        <v>20</v>
      </c>
      <c r="B19" t="s">
        <v>3</v>
      </c>
      <c r="C19">
        <v>120</v>
      </c>
      <c r="D19">
        <v>14825075</v>
      </c>
      <c r="E19">
        <v>94169</v>
      </c>
      <c r="F19">
        <f t="shared" si="0"/>
        <v>0.63520083372259495</v>
      </c>
      <c r="G19">
        <v>14825075</v>
      </c>
      <c r="H19">
        <v>52886172</v>
      </c>
      <c r="I19">
        <f t="shared" si="1"/>
        <v>356.73459999359193</v>
      </c>
    </row>
    <row r="20" spans="1:9" x14ac:dyDescent="0.2">
      <c r="A20" t="s">
        <v>21</v>
      </c>
      <c r="B20" t="s">
        <v>3</v>
      </c>
      <c r="C20">
        <v>119</v>
      </c>
      <c r="D20">
        <v>14373576</v>
      </c>
      <c r="E20">
        <v>97929</v>
      </c>
      <c r="F20">
        <f t="shared" si="0"/>
        <v>0.68131270882068595</v>
      </c>
      <c r="G20">
        <v>14373576</v>
      </c>
      <c r="H20">
        <v>5945333</v>
      </c>
      <c r="I20">
        <f t="shared" si="1"/>
        <v>41.362935709248696</v>
      </c>
    </row>
    <row r="21" spans="1:9" x14ac:dyDescent="0.2">
      <c r="A21" t="s">
        <v>22</v>
      </c>
      <c r="B21" t="s">
        <v>6</v>
      </c>
      <c r="C21">
        <v>123</v>
      </c>
      <c r="D21">
        <v>15427989</v>
      </c>
      <c r="E21">
        <v>5612899</v>
      </c>
      <c r="F21">
        <f t="shared" si="0"/>
        <v>36.381274319031469</v>
      </c>
      <c r="G21">
        <v>15427989</v>
      </c>
      <c r="H21">
        <v>77479</v>
      </c>
      <c r="I21">
        <f t="shared" si="1"/>
        <v>0.50219766166543156</v>
      </c>
    </row>
    <row r="22" spans="1:9" x14ac:dyDescent="0.2">
      <c r="A22" t="s">
        <v>23</v>
      </c>
      <c r="B22" t="s">
        <v>3</v>
      </c>
      <c r="C22">
        <v>50</v>
      </c>
      <c r="D22">
        <v>17938812</v>
      </c>
      <c r="E22">
        <v>39244</v>
      </c>
      <c r="F22">
        <f t="shared" si="0"/>
        <v>0.2187658803715653</v>
      </c>
      <c r="G22">
        <v>17938812</v>
      </c>
      <c r="H22">
        <v>6015328</v>
      </c>
      <c r="I22">
        <f t="shared" si="1"/>
        <v>33.532476955553129</v>
      </c>
    </row>
    <row r="23" spans="1:9" x14ac:dyDescent="0.2">
      <c r="A23" t="s">
        <v>24</v>
      </c>
      <c r="B23" t="s">
        <v>3</v>
      </c>
      <c r="C23">
        <v>120</v>
      </c>
      <c r="D23">
        <v>13267070</v>
      </c>
      <c r="E23">
        <v>83670</v>
      </c>
      <c r="F23">
        <f t="shared" si="0"/>
        <v>0.63065921865189534</v>
      </c>
      <c r="G23">
        <v>13267070</v>
      </c>
      <c r="H23">
        <v>4599432</v>
      </c>
      <c r="I23">
        <f t="shared" si="1"/>
        <v>34.668031449295135</v>
      </c>
    </row>
    <row r="24" spans="1:9" x14ac:dyDescent="0.2">
      <c r="A24" t="s">
        <v>25</v>
      </c>
      <c r="B24" t="s">
        <v>6</v>
      </c>
      <c r="C24">
        <v>123</v>
      </c>
      <c r="D24">
        <v>19132548</v>
      </c>
      <c r="E24">
        <v>7467996</v>
      </c>
      <c r="F24">
        <f t="shared" si="0"/>
        <v>39.032940097680665</v>
      </c>
      <c r="G24">
        <v>19132548</v>
      </c>
      <c r="H24">
        <v>100741</v>
      </c>
      <c r="I24">
        <f t="shared" si="1"/>
        <v>0.52654251801694152</v>
      </c>
    </row>
    <row r="25" spans="1:9" x14ac:dyDescent="0.2">
      <c r="A25" t="s">
        <v>26</v>
      </c>
      <c r="B25" t="s">
        <v>3</v>
      </c>
      <c r="C25">
        <v>50</v>
      </c>
      <c r="D25">
        <v>11347813</v>
      </c>
      <c r="E25">
        <v>28374</v>
      </c>
      <c r="F25">
        <f t="shared" si="0"/>
        <v>0.25003936881934868</v>
      </c>
      <c r="G25">
        <v>11347813</v>
      </c>
      <c r="H25">
        <v>4160142</v>
      </c>
      <c r="I25">
        <f t="shared" si="1"/>
        <v>36.660297451147635</v>
      </c>
    </row>
    <row r="26" spans="1:9" x14ac:dyDescent="0.2">
      <c r="A26" t="s">
        <v>27</v>
      </c>
      <c r="B26" t="s">
        <v>6</v>
      </c>
      <c r="C26">
        <v>50</v>
      </c>
      <c r="D26">
        <v>14048111</v>
      </c>
      <c r="E26">
        <v>4363805</v>
      </c>
      <c r="F26">
        <f t="shared" si="0"/>
        <v>31.063286729439994</v>
      </c>
      <c r="G26">
        <v>14048111</v>
      </c>
      <c r="H26">
        <v>22068</v>
      </c>
      <c r="I26">
        <f t="shared" si="1"/>
        <v>0.1570887359873509</v>
      </c>
    </row>
    <row r="27" spans="1:9" x14ac:dyDescent="0.2">
      <c r="A27" t="s">
        <v>28</v>
      </c>
      <c r="B27" t="s">
        <v>6</v>
      </c>
      <c r="C27">
        <v>50</v>
      </c>
      <c r="D27">
        <v>17173123</v>
      </c>
      <c r="E27">
        <v>499117</v>
      </c>
      <c r="F27">
        <f t="shared" si="0"/>
        <v>2.9063845871248928</v>
      </c>
      <c r="G27">
        <v>17173123</v>
      </c>
      <c r="H27">
        <v>26058</v>
      </c>
      <c r="I27">
        <f t="shared" si="1"/>
        <v>0.15173710687333922</v>
      </c>
    </row>
    <row r="28" spans="1:9" x14ac:dyDescent="0.2">
      <c r="A28" t="s">
        <v>29</v>
      </c>
      <c r="B28" t="s">
        <v>6</v>
      </c>
      <c r="C28">
        <v>50</v>
      </c>
      <c r="D28">
        <v>10154368</v>
      </c>
      <c r="E28">
        <v>3782366</v>
      </c>
      <c r="F28">
        <f t="shared" si="0"/>
        <v>37.248659887055503</v>
      </c>
      <c r="G28">
        <v>10154368</v>
      </c>
      <c r="H28">
        <v>19992</v>
      </c>
      <c r="I28">
        <f t="shared" si="1"/>
        <v>0.19688079061148858</v>
      </c>
    </row>
    <row r="29" spans="1:9" x14ac:dyDescent="0.2">
      <c r="A29" t="s">
        <v>30</v>
      </c>
      <c r="B29" t="s">
        <v>6</v>
      </c>
      <c r="C29">
        <v>50</v>
      </c>
      <c r="D29">
        <v>23449034</v>
      </c>
      <c r="E29">
        <v>9310667</v>
      </c>
      <c r="F29">
        <f t="shared" si="0"/>
        <v>39.705972536011501</v>
      </c>
      <c r="G29">
        <v>23449034</v>
      </c>
      <c r="H29">
        <v>44853</v>
      </c>
      <c r="I29">
        <f t="shared" si="1"/>
        <v>0.19127866845175798</v>
      </c>
    </row>
    <row r="30" spans="1:9" x14ac:dyDescent="0.2">
      <c r="A30" t="s">
        <v>31</v>
      </c>
      <c r="B30" t="s">
        <v>6</v>
      </c>
      <c r="C30">
        <v>50</v>
      </c>
      <c r="D30">
        <v>11646261</v>
      </c>
      <c r="E30">
        <v>3113058</v>
      </c>
      <c r="F30">
        <f t="shared" si="0"/>
        <v>26.730106769889495</v>
      </c>
      <c r="G30">
        <v>11646261</v>
      </c>
      <c r="H30">
        <v>16522</v>
      </c>
      <c r="I30">
        <f t="shared" si="1"/>
        <v>0.14186527332677845</v>
      </c>
    </row>
  </sheetData>
  <mergeCells count="2">
    <mergeCell ref="D1:F1"/>
    <mergeCell ref="G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2022-04-21T22:47:01Z</dcterms:created>
  <dcterms:modified xsi:type="dcterms:W3CDTF">2022-04-22T00:39:37Z</dcterms:modified>
</cp:coreProperties>
</file>