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e Pablo\Dropbox\NK trade\JP\Data_Construction\RUV\1-Data-Codes\0-Raw_Data\Agriculture_Census\"/>
    </mc:Choice>
  </mc:AlternateContent>
  <bookViews>
    <workbookView xWindow="0" yWindow="0" windowWidth="16457" windowHeight="5409" activeTab="7"/>
  </bookViews>
  <sheets>
    <sheet name="2000" sheetId="1" r:id="rId1"/>
    <sheet name="2001" sheetId="4" r:id="rId2"/>
    <sheet name="2002" sheetId="5" r:id="rId3"/>
    <sheet name="2003" sheetId="6" r:id="rId4"/>
    <sheet name="2004" sheetId="7" r:id="rId5"/>
    <sheet name="2005" sheetId="8" r:id="rId6"/>
    <sheet name="2007" sheetId="9" r:id="rId7"/>
    <sheet name="all" sheetId="10"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0" l="1"/>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2"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3" i="10"/>
  <c r="L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2" i="10"/>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2" i="10"/>
  <c r="F2" i="10"/>
  <c r="D2" i="10"/>
  <c r="B2" i="10"/>
</calcChain>
</file>

<file path=xl/sharedStrings.xml><?xml version="1.0" encoding="utf-8"?>
<sst xmlns="http://schemas.openxmlformats.org/spreadsheetml/2006/main" count="636" uniqueCount="189">
  <si>
    <r>
      <rPr>
        <sz val="9"/>
        <rFont val="Arial"/>
        <family val="2"/>
      </rPr>
      <t xml:space="preserve">(1)   Landings are reported in round (live) weight for all items except univalve and bivalve mollusks such as clams, oysters, scallops, which are reported in weight of meats (excluding the shell).   Landings for Mississippi River drainage area States are not available.
</t>
    </r>
    <r>
      <rPr>
        <sz val="9"/>
        <rFont val="Arial"/>
        <family val="2"/>
      </rPr>
      <t xml:space="preserve">2)  Data not available.
</t>
    </r>
    <r>
      <rPr>
        <sz val="9"/>
        <rFont val="Arial"/>
        <family val="2"/>
      </rPr>
      <t xml:space="preserve">NOTE:—Data are preliminary.  Landings of Alaska pollock, Pacific whiting, and other Pacific groundfish that are caught in waters off Washington, Oregon and Alaska and are processed at-sea aboard U.S. vessels are credited to the State nearest to the area of capture. Totals may not add due to roundings.    Data do not include landings by U.S.-flag vessels at Puerto Rico and other ports outside the 50 States.  Therefore,  they will not agree with “U.S. Commercial Landings”
</t>
    </r>
    <r>
      <rPr>
        <sz val="9"/>
        <rFont val="Arial"/>
        <family val="2"/>
      </rPr>
      <t>beginning on page 8.   Data do not include aquaculture products, except oysters and clams.</t>
    </r>
  </si>
  <si>
    <r>
      <rPr>
        <sz val="9"/>
        <rFont val="Arial"/>
        <family val="2"/>
      </rPr>
      <t>---</t>
    </r>
  </si>
  <si>
    <r>
      <rPr>
        <b/>
        <sz val="9"/>
        <rFont val="Arial"/>
        <family val="2"/>
      </rPr>
      <t>Total, United States</t>
    </r>
  </si>
  <si>
    <r>
      <rPr>
        <b/>
        <sz val="9"/>
        <rFont val="Arial"/>
        <family val="2"/>
      </rPr>
      <t>Hawaii</t>
    </r>
  </si>
  <si>
    <r>
      <rPr>
        <sz val="8"/>
        <rFont val="Arial"/>
        <family val="2"/>
      </rPr>
      <t>-</t>
    </r>
  </si>
  <si>
    <r>
      <rPr>
        <sz val="8"/>
        <rFont val="Arial"/>
        <family val="2"/>
      </rPr>
      <t>Wisconsin</t>
    </r>
  </si>
  <si>
    <r>
      <rPr>
        <sz val="8"/>
        <rFont val="Arial"/>
        <family val="2"/>
      </rPr>
      <t>Pennsylvania</t>
    </r>
  </si>
  <si>
    <r>
      <rPr>
        <sz val="8"/>
        <rFont val="Arial"/>
        <family val="2"/>
      </rPr>
      <t>Ohio</t>
    </r>
  </si>
  <si>
    <r>
      <rPr>
        <sz val="8"/>
        <rFont val="Arial"/>
        <family val="2"/>
      </rPr>
      <t>New York</t>
    </r>
  </si>
  <si>
    <r>
      <rPr>
        <sz val="8"/>
        <rFont val="Arial"/>
        <family val="2"/>
      </rPr>
      <t>Minnesota</t>
    </r>
  </si>
  <si>
    <r>
      <rPr>
        <sz val="8"/>
        <rFont val="Arial"/>
        <family val="2"/>
      </rPr>
      <t>Michigan</t>
    </r>
  </si>
  <si>
    <r>
      <rPr>
        <sz val="6.5"/>
        <rFont val="PMingLiU"/>
        <family val="1"/>
      </rPr>
      <t>-</t>
    </r>
  </si>
  <si>
    <r>
      <rPr>
        <sz val="8"/>
        <rFont val="Arial"/>
        <family val="2"/>
      </rPr>
      <t>Indiana</t>
    </r>
  </si>
  <si>
    <r>
      <rPr>
        <sz val="8"/>
        <rFont val="Arial"/>
        <family val="2"/>
      </rPr>
      <t>Illinois</t>
    </r>
  </si>
  <si>
    <r>
      <rPr>
        <sz val="9"/>
        <rFont val="Arial"/>
        <family val="2"/>
      </rPr>
      <t>-</t>
    </r>
  </si>
  <si>
    <r>
      <rPr>
        <b/>
        <sz val="9"/>
        <rFont val="Arial"/>
        <family val="2"/>
      </rPr>
      <t>Great Lakes:</t>
    </r>
  </si>
  <si>
    <r>
      <rPr>
        <sz val="8"/>
        <rFont val="Arial"/>
        <family val="2"/>
      </rPr>
      <t>California</t>
    </r>
  </si>
  <si>
    <r>
      <rPr>
        <sz val="8"/>
        <rFont val="Arial"/>
        <family val="2"/>
      </rPr>
      <t>Oregon</t>
    </r>
  </si>
  <si>
    <r>
      <rPr>
        <sz val="8"/>
        <rFont val="Arial"/>
        <family val="2"/>
      </rPr>
      <t>Washington</t>
    </r>
  </si>
  <si>
    <r>
      <rPr>
        <sz val="8"/>
        <rFont val="Arial"/>
        <family val="2"/>
      </rPr>
      <t>Alaska</t>
    </r>
  </si>
  <si>
    <r>
      <rPr>
        <b/>
        <sz val="9"/>
        <rFont val="Arial"/>
        <family val="2"/>
      </rPr>
      <t>Pacific Coast:</t>
    </r>
  </si>
  <si>
    <r>
      <rPr>
        <sz val="8"/>
        <rFont val="Arial"/>
        <family val="2"/>
      </rPr>
      <t>Texas</t>
    </r>
  </si>
  <si>
    <r>
      <rPr>
        <sz val="8"/>
        <rFont val="Arial"/>
        <family val="2"/>
      </rPr>
      <t>Louisiana</t>
    </r>
  </si>
  <si>
    <r>
      <rPr>
        <sz val="8"/>
        <rFont val="Arial"/>
        <family val="2"/>
      </rPr>
      <t>Mississippi</t>
    </r>
  </si>
  <si>
    <r>
      <rPr>
        <sz val="8"/>
        <rFont val="Arial"/>
        <family val="2"/>
      </rPr>
      <t>Alabama</t>
    </r>
  </si>
  <si>
    <r>
      <rPr>
        <sz val="8"/>
        <rFont val="Arial"/>
        <family val="2"/>
      </rPr>
      <t>Florida,  West Coast</t>
    </r>
  </si>
  <si>
    <r>
      <rPr>
        <b/>
        <sz val="9"/>
        <rFont val="Arial"/>
        <family val="2"/>
      </rPr>
      <t>Gulf:</t>
    </r>
  </si>
  <si>
    <r>
      <rPr>
        <sz val="8"/>
        <rFont val="Arial"/>
        <family val="2"/>
      </rPr>
      <t>Florida,  East Coast</t>
    </r>
  </si>
  <si>
    <r>
      <rPr>
        <sz val="8"/>
        <rFont val="Arial"/>
        <family val="2"/>
      </rPr>
      <t>Georgia</t>
    </r>
  </si>
  <si>
    <r>
      <rPr>
        <sz val="8"/>
        <rFont val="Arial"/>
        <family val="2"/>
      </rPr>
      <t>South Carolina</t>
    </r>
  </si>
  <si>
    <r>
      <rPr>
        <sz val="8"/>
        <rFont val="Arial"/>
        <family val="2"/>
      </rPr>
      <t>North Carolina</t>
    </r>
  </si>
  <si>
    <r>
      <rPr>
        <b/>
        <sz val="9"/>
        <rFont val="Arial"/>
        <family val="2"/>
      </rPr>
      <t>South Atlantic:</t>
    </r>
  </si>
  <si>
    <r>
      <rPr>
        <sz val="8"/>
        <rFont val="Arial"/>
        <family val="2"/>
      </rPr>
      <t>Virginia</t>
    </r>
  </si>
  <si>
    <r>
      <rPr>
        <sz val="8"/>
        <rFont val="Arial"/>
        <family val="2"/>
      </rPr>
      <t>Maryland</t>
    </r>
  </si>
  <si>
    <r>
      <rPr>
        <b/>
        <sz val="9"/>
        <rFont val="Arial"/>
        <family val="2"/>
      </rPr>
      <t>Chesapeake:</t>
    </r>
  </si>
  <si>
    <r>
      <rPr>
        <sz val="8"/>
        <rFont val="Arial"/>
        <family val="2"/>
      </rPr>
      <t>Delaware</t>
    </r>
  </si>
  <si>
    <r>
      <rPr>
        <sz val="8"/>
        <rFont val="Arial"/>
        <family val="2"/>
      </rPr>
      <t>New Jersey</t>
    </r>
  </si>
  <si>
    <r>
      <rPr>
        <b/>
        <sz val="9"/>
        <rFont val="Arial"/>
        <family val="2"/>
      </rPr>
      <t>Middle Atlantic:</t>
    </r>
  </si>
  <si>
    <r>
      <rPr>
        <sz val="8"/>
        <rFont val="Arial"/>
        <family val="2"/>
      </rPr>
      <t>Connecticut</t>
    </r>
  </si>
  <si>
    <r>
      <rPr>
        <sz val="8"/>
        <rFont val="Arial"/>
        <family val="2"/>
      </rPr>
      <t>Rhode Island</t>
    </r>
  </si>
  <si>
    <r>
      <rPr>
        <sz val="8"/>
        <rFont val="Arial"/>
        <family val="2"/>
      </rPr>
      <t>Massachusetts</t>
    </r>
  </si>
  <si>
    <r>
      <rPr>
        <sz val="8"/>
        <rFont val="Arial"/>
        <family val="2"/>
      </rPr>
      <t>New Hampshire</t>
    </r>
  </si>
  <si>
    <r>
      <rPr>
        <sz val="8"/>
        <rFont val="Arial"/>
        <family val="2"/>
      </rPr>
      <t>Maine</t>
    </r>
  </si>
  <si>
    <r>
      <rPr>
        <b/>
        <sz val="9"/>
        <rFont val="Arial"/>
        <family val="2"/>
      </rPr>
      <t>New England:</t>
    </r>
  </si>
  <si>
    <r>
      <rPr>
        <sz val="8"/>
        <rFont val="Arial"/>
        <family val="2"/>
      </rPr>
      <t>ounds</t>
    </r>
  </si>
  <si>
    <r>
      <rPr>
        <sz val="8"/>
        <rFont val="Arial"/>
        <family val="2"/>
      </rPr>
      <t>Year</t>
    </r>
  </si>
  <si>
    <r>
      <rPr>
        <sz val="8"/>
        <rFont val="Arial"/>
        <family val="2"/>
      </rPr>
      <t>dollars</t>
    </r>
  </si>
  <si>
    <r>
      <rPr>
        <sz val="8"/>
        <rFont val="Arial"/>
        <family val="2"/>
      </rPr>
      <t>Thousand</t>
    </r>
  </si>
  <si>
    <r>
      <rPr>
        <sz val="8"/>
        <rFont val="Arial"/>
        <family val="2"/>
      </rPr>
      <t>Landings</t>
    </r>
  </si>
  <si>
    <r>
      <rPr>
        <b/>
        <sz val="9"/>
        <rFont val="Arial"/>
        <family val="2"/>
      </rPr>
      <t xml:space="preserve">ND 2000  1
</t>
    </r>
    <r>
      <rPr>
        <sz val="8"/>
        <rFont val="Arial"/>
        <family val="2"/>
      </rPr>
      <t>Record</t>
    </r>
  </si>
  <si>
    <r>
      <rPr>
        <b/>
        <sz val="9"/>
        <rFont val="Arial"/>
        <family val="2"/>
      </rPr>
      <t xml:space="preserve">N AND BY STATE, 1999 A
</t>
    </r>
    <r>
      <rPr>
        <sz val="8"/>
        <rFont val="Arial"/>
        <family val="2"/>
      </rPr>
      <t>2000</t>
    </r>
  </si>
  <si>
    <r>
      <rPr>
        <b/>
        <sz val="9"/>
        <rFont val="Arial"/>
        <family val="2"/>
      </rPr>
      <t xml:space="preserve">C LANDINGS, BY REGIO
</t>
    </r>
    <r>
      <rPr>
        <sz val="8"/>
        <rFont val="Arial"/>
        <family val="2"/>
      </rPr>
      <t>1999</t>
    </r>
  </si>
  <si>
    <r>
      <rPr>
        <b/>
        <sz val="9"/>
        <rFont val="Arial"/>
        <family val="2"/>
      </rPr>
      <t xml:space="preserve">U.S. DOMESTI
</t>
    </r>
    <r>
      <rPr>
        <sz val="8"/>
        <rFont val="Arial"/>
        <family val="2"/>
      </rPr>
      <t>Regions and States</t>
    </r>
  </si>
  <si>
    <r>
      <rPr>
        <sz val="9.5"/>
        <rFont val="Arial"/>
        <family val="2"/>
      </rPr>
      <t>---</t>
    </r>
  </si>
  <si>
    <r>
      <rPr>
        <b/>
        <sz val="9.5"/>
        <rFont val="Arial"/>
        <family val="2"/>
      </rPr>
      <t>Total, United States</t>
    </r>
  </si>
  <si>
    <r>
      <rPr>
        <b/>
        <sz val="9.5"/>
        <rFont val="Arial"/>
        <family val="2"/>
      </rPr>
      <t>Hawaii</t>
    </r>
  </si>
  <si>
    <r>
      <rPr>
        <sz val="8.5"/>
        <rFont val="Arial"/>
        <family val="2"/>
      </rPr>
      <t>-</t>
    </r>
  </si>
  <si>
    <r>
      <rPr>
        <sz val="8.5"/>
        <rFont val="Arial"/>
        <family val="2"/>
      </rPr>
      <t>Wisconsin</t>
    </r>
  </si>
  <si>
    <r>
      <rPr>
        <sz val="8.5"/>
        <rFont val="Arial"/>
        <family val="2"/>
      </rPr>
      <t>Pennsylvania</t>
    </r>
  </si>
  <si>
    <r>
      <rPr>
        <sz val="8.5"/>
        <rFont val="Arial"/>
        <family val="2"/>
      </rPr>
      <t>Ohio</t>
    </r>
  </si>
  <si>
    <r>
      <rPr>
        <sz val="8.5"/>
        <rFont val="Arial"/>
        <family val="2"/>
      </rPr>
      <t>New York</t>
    </r>
  </si>
  <si>
    <r>
      <rPr>
        <sz val="8.5"/>
        <rFont val="Arial"/>
        <family val="2"/>
      </rPr>
      <t>Minnesota</t>
    </r>
  </si>
  <si>
    <r>
      <rPr>
        <sz val="8.5"/>
        <rFont val="Arial"/>
        <family val="2"/>
      </rPr>
      <t>Michigan</t>
    </r>
  </si>
  <si>
    <r>
      <rPr>
        <sz val="8.5"/>
        <rFont val="Arial"/>
        <family val="2"/>
      </rPr>
      <t>Illinois</t>
    </r>
  </si>
  <si>
    <r>
      <rPr>
        <sz val="9.5"/>
        <rFont val="Arial"/>
        <family val="2"/>
      </rPr>
      <t>-</t>
    </r>
  </si>
  <si>
    <r>
      <rPr>
        <b/>
        <sz val="9.5"/>
        <rFont val="Arial"/>
        <family val="2"/>
      </rPr>
      <t>Great Lakes:</t>
    </r>
  </si>
  <si>
    <r>
      <rPr>
        <sz val="8.5"/>
        <rFont val="Arial"/>
        <family val="2"/>
      </rPr>
      <t>California</t>
    </r>
  </si>
  <si>
    <r>
      <rPr>
        <sz val="8.5"/>
        <rFont val="Arial"/>
        <family val="2"/>
      </rPr>
      <t>Oregon</t>
    </r>
  </si>
  <si>
    <r>
      <rPr>
        <sz val="8.5"/>
        <rFont val="Arial"/>
        <family val="2"/>
      </rPr>
      <t>Washington</t>
    </r>
  </si>
  <si>
    <r>
      <rPr>
        <sz val="8.5"/>
        <rFont val="Arial"/>
        <family val="2"/>
      </rPr>
      <t>Alaska</t>
    </r>
  </si>
  <si>
    <r>
      <rPr>
        <b/>
        <sz val="9.5"/>
        <rFont val="Arial"/>
        <family val="2"/>
      </rPr>
      <t>Pacific Coast:</t>
    </r>
  </si>
  <si>
    <r>
      <rPr>
        <sz val="8.5"/>
        <rFont val="Arial"/>
        <family val="2"/>
      </rPr>
      <t>Texas</t>
    </r>
  </si>
  <si>
    <r>
      <rPr>
        <sz val="8.5"/>
        <rFont val="Arial"/>
        <family val="2"/>
      </rPr>
      <t>Louisiana</t>
    </r>
  </si>
  <si>
    <r>
      <rPr>
        <sz val="8.5"/>
        <rFont val="Arial"/>
        <family val="2"/>
      </rPr>
      <t>Mississippi</t>
    </r>
  </si>
  <si>
    <r>
      <rPr>
        <sz val="8.5"/>
        <rFont val="Arial"/>
        <family val="2"/>
      </rPr>
      <t>Alabama</t>
    </r>
  </si>
  <si>
    <r>
      <rPr>
        <sz val="8.5"/>
        <rFont val="Arial"/>
        <family val="2"/>
      </rPr>
      <t>Florida,  West Coast</t>
    </r>
  </si>
  <si>
    <r>
      <rPr>
        <b/>
        <sz val="9.5"/>
        <rFont val="Arial"/>
        <family val="2"/>
      </rPr>
      <t>Gulf:</t>
    </r>
  </si>
  <si>
    <r>
      <rPr>
        <sz val="8.5"/>
        <rFont val="Arial"/>
        <family val="2"/>
      </rPr>
      <t>Florida,  East Coast</t>
    </r>
  </si>
  <si>
    <r>
      <rPr>
        <sz val="8.5"/>
        <rFont val="Arial"/>
        <family val="2"/>
      </rPr>
      <t>Georgia</t>
    </r>
  </si>
  <si>
    <r>
      <rPr>
        <sz val="8.5"/>
        <rFont val="Arial"/>
        <family val="2"/>
      </rPr>
      <t>South Carolina</t>
    </r>
  </si>
  <si>
    <r>
      <rPr>
        <sz val="8.5"/>
        <rFont val="Arial"/>
        <family val="2"/>
      </rPr>
      <t>North Carolina</t>
    </r>
  </si>
  <si>
    <r>
      <rPr>
        <b/>
        <sz val="9.5"/>
        <rFont val="Arial"/>
        <family val="2"/>
      </rPr>
      <t>South Atlantic:</t>
    </r>
  </si>
  <si>
    <r>
      <rPr>
        <sz val="8.5"/>
        <rFont val="Arial"/>
        <family val="2"/>
      </rPr>
      <t>Virginia</t>
    </r>
  </si>
  <si>
    <r>
      <rPr>
        <sz val="8.5"/>
        <rFont val="Arial"/>
        <family val="2"/>
      </rPr>
      <t>Maryland</t>
    </r>
  </si>
  <si>
    <r>
      <rPr>
        <b/>
        <sz val="9.5"/>
        <rFont val="Arial"/>
        <family val="2"/>
      </rPr>
      <t>Chesapeake:</t>
    </r>
  </si>
  <si>
    <r>
      <rPr>
        <sz val="8.5"/>
        <rFont val="Arial"/>
        <family val="2"/>
      </rPr>
      <t>Delaware</t>
    </r>
  </si>
  <si>
    <r>
      <rPr>
        <sz val="8.5"/>
        <rFont val="Arial"/>
        <family val="2"/>
      </rPr>
      <t>New Jersey</t>
    </r>
  </si>
  <si>
    <r>
      <rPr>
        <b/>
        <sz val="8.5"/>
        <rFont val="Arial"/>
        <family val="2"/>
      </rPr>
      <t>Middle Atlantic:</t>
    </r>
  </si>
  <si>
    <r>
      <rPr>
        <sz val="8.5"/>
        <rFont val="Arial"/>
        <family val="2"/>
      </rPr>
      <t>Connecticut</t>
    </r>
  </si>
  <si>
    <r>
      <rPr>
        <sz val="8.5"/>
        <rFont val="Arial"/>
        <family val="2"/>
      </rPr>
      <t>Rhode Island</t>
    </r>
  </si>
  <si>
    <r>
      <rPr>
        <sz val="8.5"/>
        <rFont val="Arial"/>
        <family val="2"/>
      </rPr>
      <t>Massachusetts</t>
    </r>
  </si>
  <si>
    <r>
      <rPr>
        <sz val="8.5"/>
        <rFont val="Arial"/>
        <family val="2"/>
      </rPr>
      <t>New Hampshire</t>
    </r>
  </si>
  <si>
    <r>
      <rPr>
        <sz val="8.5"/>
        <rFont val="Arial"/>
        <family val="2"/>
      </rPr>
      <t>Maine</t>
    </r>
  </si>
  <si>
    <r>
      <rPr>
        <b/>
        <sz val="9.5"/>
        <rFont val="Arial"/>
        <family val="2"/>
      </rPr>
      <t>New England:</t>
    </r>
  </si>
  <si>
    <r>
      <rPr>
        <sz val="8.5"/>
        <rFont val="Arial"/>
        <family val="2"/>
      </rPr>
      <t>ounds</t>
    </r>
  </si>
  <si>
    <r>
      <rPr>
        <sz val="8.5"/>
        <rFont val="Arial"/>
        <family val="2"/>
      </rPr>
      <t>Year</t>
    </r>
  </si>
  <si>
    <r>
      <rPr>
        <sz val="8.5"/>
        <rFont val="Arial"/>
        <family val="2"/>
      </rPr>
      <t>dollars</t>
    </r>
  </si>
  <si>
    <r>
      <rPr>
        <sz val="8.5"/>
        <rFont val="Arial"/>
        <family val="2"/>
      </rPr>
      <t>Thousand</t>
    </r>
  </si>
  <si>
    <r>
      <rPr>
        <sz val="8.5"/>
        <rFont val="Arial"/>
        <family val="2"/>
      </rPr>
      <t>Landings</t>
    </r>
  </si>
  <si>
    <r>
      <rPr>
        <b/>
        <sz val="9.5"/>
        <rFont val="Arial"/>
        <family val="2"/>
      </rPr>
      <t xml:space="preserve">ND 2001  1
</t>
    </r>
    <r>
      <rPr>
        <sz val="8.5"/>
        <rFont val="Arial"/>
        <family val="2"/>
      </rPr>
      <t>Record</t>
    </r>
  </si>
  <si>
    <r>
      <rPr>
        <b/>
        <sz val="9.5"/>
        <rFont val="Arial"/>
        <family val="2"/>
      </rPr>
      <t xml:space="preserve">N AND BY STATE, 2000 A
</t>
    </r>
    <r>
      <rPr>
        <sz val="8.5"/>
        <rFont val="Arial"/>
        <family val="2"/>
      </rPr>
      <t>2001</t>
    </r>
  </si>
  <si>
    <r>
      <rPr>
        <b/>
        <sz val="9.5"/>
        <rFont val="Arial"/>
        <family val="2"/>
      </rPr>
      <t xml:space="preserve">C LANDINGS, BY REGIO
</t>
    </r>
    <r>
      <rPr>
        <sz val="8.5"/>
        <rFont val="Arial"/>
        <family val="2"/>
      </rPr>
      <t>2000</t>
    </r>
  </si>
  <si>
    <r>
      <rPr>
        <b/>
        <sz val="9.5"/>
        <rFont val="Arial"/>
        <family val="2"/>
      </rPr>
      <t xml:space="preserve">U.S. DOMESTI
</t>
    </r>
    <r>
      <rPr>
        <sz val="8.5"/>
        <rFont val="Arial"/>
        <family val="2"/>
      </rPr>
      <t>Regions and States</t>
    </r>
  </si>
  <si>
    <r>
      <rPr>
        <b/>
        <sz val="9.5"/>
        <rFont val="Arial"/>
        <family val="2"/>
      </rPr>
      <t xml:space="preserve">ND 2002  1
</t>
    </r>
    <r>
      <rPr>
        <sz val="8.5"/>
        <rFont val="Arial"/>
        <family val="2"/>
      </rPr>
      <t>Record</t>
    </r>
  </si>
  <si>
    <r>
      <rPr>
        <b/>
        <sz val="9.5"/>
        <rFont val="Arial"/>
        <family val="2"/>
      </rPr>
      <t xml:space="preserve">N AND BY STATE, 2001 A
</t>
    </r>
    <r>
      <rPr>
        <sz val="8.5"/>
        <rFont val="Arial"/>
        <family val="2"/>
      </rPr>
      <t>2002</t>
    </r>
  </si>
  <si>
    <r>
      <rPr>
        <b/>
        <sz val="9.5"/>
        <rFont val="Arial"/>
        <family val="2"/>
      </rPr>
      <t xml:space="preserve">C LANDINGS, BY REGIO
</t>
    </r>
    <r>
      <rPr>
        <sz val="8.5"/>
        <rFont val="Arial"/>
        <family val="2"/>
      </rPr>
      <t>2001</t>
    </r>
  </si>
  <si>
    <r>
      <rPr>
        <sz val="9"/>
        <color rgb="FF292425"/>
        <rFont val="Arial"/>
        <family val="2"/>
      </rPr>
      <t xml:space="preserve">(1)   Landings are reported in round (live) weight for all items except univalve and bivalve mollusks such as clams, oysters, scallops, which are reported in weight of meats (excluding the shell).   Landings for Mississippi River drainage area States are not available.
</t>
    </r>
    <r>
      <rPr>
        <sz val="9"/>
        <color rgb="FF292425"/>
        <rFont val="Arial"/>
        <family val="2"/>
      </rPr>
      <t xml:space="preserve">2)  Data not available.
</t>
    </r>
    <r>
      <rPr>
        <sz val="9"/>
        <color rgb="FF292425"/>
        <rFont val="Arial"/>
        <family val="2"/>
      </rPr>
      <t xml:space="preserve">NOTE:—Data are preliminary.  Landings of Alaska pollock, Pacific whiting, and other Pacific groundfish that are caught in waters off Washington, Oregon and Alaska and are processed at-sea aboard U.S. vessels are credited to the State nearest to the area of capture. Totals may not add due to roundings.    Data do not include landings by U.S.-flag vessels at Puerto Rico and other ports outside the 50 States.  Therefore,  they will not agree with “U.S. Commercial Landings”
</t>
    </r>
    <r>
      <rPr>
        <sz val="9"/>
        <color rgb="FF292425"/>
        <rFont val="Arial"/>
        <family val="2"/>
      </rPr>
      <t>beginning on page 8.   Data do not include aquaculture products, except oysters and clams.</t>
    </r>
  </si>
  <si>
    <r>
      <rPr>
        <sz val="8.5"/>
        <rFont val="Arial"/>
        <family val="2"/>
      </rPr>
      <t>---</t>
    </r>
  </si>
  <si>
    <r>
      <rPr>
        <b/>
        <sz val="8.5"/>
        <rFont val="Arial"/>
        <family val="2"/>
      </rPr>
      <t>Total, United States</t>
    </r>
  </si>
  <si>
    <r>
      <rPr>
        <sz val="7.5"/>
        <rFont val="Arial"/>
        <family val="2"/>
      </rPr>
      <t>-</t>
    </r>
  </si>
  <si>
    <r>
      <rPr>
        <b/>
        <sz val="8.5"/>
        <rFont val="Arial"/>
        <family val="2"/>
      </rPr>
      <t>Utah</t>
    </r>
  </si>
  <si>
    <r>
      <rPr>
        <b/>
        <sz val="8.5"/>
        <rFont val="Arial"/>
        <family val="2"/>
      </rPr>
      <t>Hawaii</t>
    </r>
  </si>
  <si>
    <r>
      <rPr>
        <sz val="7.5"/>
        <rFont val="Arial"/>
        <family val="2"/>
      </rPr>
      <t>Wisconsin</t>
    </r>
  </si>
  <si>
    <r>
      <rPr>
        <sz val="7.5"/>
        <rFont val="Arial"/>
        <family val="2"/>
      </rPr>
      <t>Pennsylvania</t>
    </r>
  </si>
  <si>
    <r>
      <rPr>
        <sz val="7.5"/>
        <rFont val="Arial"/>
        <family val="2"/>
      </rPr>
      <t>Ohio</t>
    </r>
  </si>
  <si>
    <r>
      <rPr>
        <sz val="7.5"/>
        <rFont val="Arial"/>
        <family val="2"/>
      </rPr>
      <t>New York</t>
    </r>
  </si>
  <si>
    <r>
      <rPr>
        <sz val="7.5"/>
        <rFont val="Arial"/>
        <family val="2"/>
      </rPr>
      <t>Minnesota</t>
    </r>
  </si>
  <si>
    <r>
      <rPr>
        <sz val="7.5"/>
        <rFont val="Arial"/>
        <family val="2"/>
      </rPr>
      <t>Michigan</t>
    </r>
  </si>
  <si>
    <r>
      <rPr>
        <sz val="7.5"/>
        <rFont val="Arial"/>
        <family val="2"/>
      </rPr>
      <t>Illinois</t>
    </r>
  </si>
  <si>
    <r>
      <rPr>
        <b/>
        <sz val="8.5"/>
        <rFont val="Arial"/>
        <family val="2"/>
      </rPr>
      <t>Great Lakes:</t>
    </r>
  </si>
  <si>
    <r>
      <rPr>
        <sz val="7.5"/>
        <rFont val="Arial"/>
        <family val="2"/>
      </rPr>
      <t>California</t>
    </r>
  </si>
  <si>
    <r>
      <rPr>
        <sz val="7.5"/>
        <rFont val="Arial"/>
        <family val="2"/>
      </rPr>
      <t>Oregon</t>
    </r>
  </si>
  <si>
    <r>
      <rPr>
        <sz val="7.5"/>
        <rFont val="Arial"/>
        <family val="2"/>
      </rPr>
      <t>Washington</t>
    </r>
  </si>
  <si>
    <r>
      <rPr>
        <sz val="7.5"/>
        <rFont val="Arial"/>
        <family val="2"/>
      </rPr>
      <t>Alaska</t>
    </r>
  </si>
  <si>
    <r>
      <rPr>
        <b/>
        <sz val="8.5"/>
        <rFont val="Arial"/>
        <family val="2"/>
      </rPr>
      <t>Pacific Coast:</t>
    </r>
  </si>
  <si>
    <r>
      <rPr>
        <sz val="7.5"/>
        <rFont val="Arial"/>
        <family val="2"/>
      </rPr>
      <t>Texas</t>
    </r>
  </si>
  <si>
    <r>
      <rPr>
        <sz val="7.5"/>
        <rFont val="Arial"/>
        <family val="2"/>
      </rPr>
      <t>Louisiana</t>
    </r>
  </si>
  <si>
    <r>
      <rPr>
        <sz val="7.5"/>
        <rFont val="Arial"/>
        <family val="2"/>
      </rPr>
      <t>Mississippi</t>
    </r>
  </si>
  <si>
    <r>
      <rPr>
        <sz val="7.5"/>
        <rFont val="Arial"/>
        <family val="2"/>
      </rPr>
      <t>Alabama</t>
    </r>
  </si>
  <si>
    <r>
      <rPr>
        <sz val="7.5"/>
        <rFont val="Arial"/>
        <family val="2"/>
      </rPr>
      <t>Florida,  West Coast</t>
    </r>
  </si>
  <si>
    <r>
      <rPr>
        <b/>
        <sz val="8.5"/>
        <rFont val="Arial"/>
        <family val="2"/>
      </rPr>
      <t>Gulf:</t>
    </r>
  </si>
  <si>
    <r>
      <rPr>
        <sz val="7.5"/>
        <rFont val="Arial"/>
        <family val="2"/>
      </rPr>
      <t>Florida,  East Coast</t>
    </r>
  </si>
  <si>
    <r>
      <rPr>
        <sz val="7.5"/>
        <rFont val="Arial"/>
        <family val="2"/>
      </rPr>
      <t>Georgia</t>
    </r>
  </si>
  <si>
    <r>
      <rPr>
        <sz val="7.5"/>
        <rFont val="Arial"/>
        <family val="2"/>
      </rPr>
      <t>South Carolina</t>
    </r>
  </si>
  <si>
    <r>
      <rPr>
        <sz val="7.5"/>
        <rFont val="Arial"/>
        <family val="2"/>
      </rPr>
      <t>North Carolina</t>
    </r>
  </si>
  <si>
    <r>
      <rPr>
        <b/>
        <sz val="8.5"/>
        <rFont val="Arial"/>
        <family val="2"/>
      </rPr>
      <t>South Atlantic:</t>
    </r>
  </si>
  <si>
    <r>
      <rPr>
        <sz val="7.5"/>
        <rFont val="Arial"/>
        <family val="2"/>
      </rPr>
      <t>Virginia</t>
    </r>
  </si>
  <si>
    <r>
      <rPr>
        <sz val="7.5"/>
        <rFont val="Arial"/>
        <family val="2"/>
      </rPr>
      <t>Maryland</t>
    </r>
  </si>
  <si>
    <r>
      <rPr>
        <b/>
        <sz val="8.5"/>
        <rFont val="Arial"/>
        <family val="2"/>
      </rPr>
      <t>Chesapeake:</t>
    </r>
  </si>
  <si>
    <r>
      <rPr>
        <sz val="7.5"/>
        <rFont val="Arial"/>
        <family val="2"/>
      </rPr>
      <t>Delaware</t>
    </r>
  </si>
  <si>
    <r>
      <rPr>
        <sz val="7.5"/>
        <rFont val="Arial"/>
        <family val="2"/>
      </rPr>
      <t>New Jersey</t>
    </r>
  </si>
  <si>
    <r>
      <rPr>
        <b/>
        <sz val="7.5"/>
        <rFont val="Arial"/>
        <family val="2"/>
      </rPr>
      <t>Middle Atlantic:</t>
    </r>
  </si>
  <si>
    <r>
      <rPr>
        <sz val="7.5"/>
        <rFont val="Arial"/>
        <family val="2"/>
      </rPr>
      <t>Connecticut</t>
    </r>
  </si>
  <si>
    <r>
      <rPr>
        <sz val="7.5"/>
        <rFont val="Arial"/>
        <family val="2"/>
      </rPr>
      <t>Rhode Island</t>
    </r>
  </si>
  <si>
    <r>
      <rPr>
        <sz val="7.5"/>
        <rFont val="Arial"/>
        <family val="2"/>
      </rPr>
      <t>Massachusetts</t>
    </r>
  </si>
  <si>
    <r>
      <rPr>
        <sz val="7.5"/>
        <rFont val="Arial"/>
        <family val="2"/>
      </rPr>
      <t>New Hampshire</t>
    </r>
  </si>
  <si>
    <r>
      <rPr>
        <sz val="7.5"/>
        <rFont val="Arial"/>
        <family val="2"/>
      </rPr>
      <t>Maine</t>
    </r>
  </si>
  <si>
    <r>
      <rPr>
        <b/>
        <sz val="8.5"/>
        <rFont val="Arial"/>
        <family val="2"/>
      </rPr>
      <t>New England:</t>
    </r>
  </si>
  <si>
    <r>
      <rPr>
        <u/>
        <sz val="7.5"/>
        <rFont val="Arial"/>
        <family val="2"/>
      </rPr>
      <t>pounds</t>
    </r>
  </si>
  <si>
    <r>
      <rPr>
        <u/>
        <sz val="7.5"/>
        <rFont val="Arial"/>
        <family val="2"/>
      </rPr>
      <t>Yea</t>
    </r>
    <r>
      <rPr>
        <sz val="7.5"/>
        <rFont val="Arial"/>
        <family val="2"/>
      </rPr>
      <t>r</t>
    </r>
  </si>
  <si>
    <r>
      <rPr>
        <u/>
        <sz val="7.5"/>
        <rFont val="Arial"/>
        <family val="2"/>
      </rPr>
      <t>dollars</t>
    </r>
  </si>
  <si>
    <r>
      <rPr>
        <u/>
        <sz val="7.5"/>
        <rFont val="Arial"/>
        <family val="2"/>
      </rPr>
      <t>Thousand</t>
    </r>
  </si>
  <si>
    <r>
      <rPr>
        <sz val="7.5"/>
        <rFont val="Arial"/>
        <family val="2"/>
      </rPr>
      <t>Landings</t>
    </r>
  </si>
  <si>
    <r>
      <rPr>
        <sz val="7.5"/>
        <rFont val="Arial"/>
        <family val="2"/>
      </rPr>
      <t>Record</t>
    </r>
  </si>
  <si>
    <r>
      <rPr>
        <sz val="7.5"/>
        <rFont val="Arial"/>
        <family val="2"/>
      </rPr>
      <t>Regions and States</t>
    </r>
  </si>
  <si>
    <r>
      <rPr>
        <b/>
        <sz val="8.5"/>
        <rFont val="Arial"/>
        <family val="2"/>
      </rPr>
      <t>U.S. DOMESTIC LANDINGS, BY REGION AND BY STATE, 2002 AND 2003 (1)</t>
    </r>
  </si>
  <si>
    <r>
      <rPr>
        <b/>
        <i/>
        <sz val="24"/>
        <color rgb="FF939598"/>
        <rFont val="Trebuchet MS"/>
        <family val="2"/>
      </rPr>
      <t>U.S. Commercial Landings</t>
    </r>
  </si>
  <si>
    <r>
      <rPr>
        <sz val="9"/>
        <color rgb="FF231F20"/>
        <rFont val="Arial"/>
        <family val="2"/>
      </rPr>
      <t xml:space="preserve">(1)   Landings are reported in round (live) weight for all items except univalve and bivalve mollusks such as clams, oysters, scallops, which are reported in weight of meats (excluding the shell).   Landings for Mississippi River drainage area States are not available.
</t>
    </r>
    <r>
      <rPr>
        <sz val="9"/>
        <color rgb="FF231F20"/>
        <rFont val="Arial"/>
        <family val="2"/>
      </rPr>
      <t xml:space="preserve">(2)  Data not available.  (3)  Revised.
</t>
    </r>
    <r>
      <rPr>
        <sz val="9"/>
        <color rgb="FF231F20"/>
        <rFont val="Arial"/>
        <family val="2"/>
      </rPr>
      <t xml:space="preserve">NOTE:—Data are preliminary.  Landings of Alaska pollock, Pacific whiting, and other Pacific groundfish that are caught in waters off Washington, Oregon and Alaska and are processed at-sea aboard U.S. vessels are credited to the State nearest to the area of capture. Totals may not add due to roundings.    Data do not include landings by U.S.-flag vessels at Puerto Rico and other ports outside the 50 States.  Therefore,  they will not agree with “U.S. Commercial Landings”
</t>
    </r>
    <r>
      <rPr>
        <sz val="9"/>
        <color rgb="FF231F20"/>
        <rFont val="Arial"/>
        <family val="2"/>
      </rPr>
      <t>beginning on page 8.   Data do not include aquaculture products, except oysters and clams.</t>
    </r>
  </si>
  <si>
    <r>
      <rPr>
        <u/>
        <sz val="8.5"/>
        <rFont val="Arial"/>
        <family val="2"/>
      </rPr>
      <t>pounds</t>
    </r>
  </si>
  <si>
    <r>
      <rPr>
        <u/>
        <sz val="8.5"/>
        <rFont val="Arial"/>
        <family val="2"/>
      </rPr>
      <t>Year</t>
    </r>
  </si>
  <si>
    <r>
      <rPr>
        <u/>
        <sz val="8.5"/>
        <rFont val="Arial"/>
        <family val="2"/>
      </rPr>
      <t>dollars</t>
    </r>
  </si>
  <si>
    <r>
      <rPr>
        <u/>
        <sz val="8.5"/>
        <rFont val="Arial"/>
        <family val="2"/>
      </rPr>
      <t>Tons</t>
    </r>
  </si>
  <si>
    <r>
      <rPr>
        <u/>
        <sz val="8.5"/>
        <rFont val="Arial"/>
        <family val="2"/>
      </rPr>
      <t>Thousand</t>
    </r>
  </si>
  <si>
    <r>
      <rPr>
        <u/>
        <sz val="8.5"/>
        <rFont val="Arial"/>
        <family val="2"/>
      </rPr>
      <t>Metric</t>
    </r>
  </si>
  <si>
    <r>
      <rPr>
        <sz val="8.5"/>
        <rFont val="Arial"/>
        <family val="2"/>
      </rPr>
      <t>Record Landings</t>
    </r>
  </si>
  <si>
    <r>
      <rPr>
        <sz val="8.5"/>
        <rFont val="Arial"/>
        <family val="2"/>
      </rPr>
      <t>2003(3)</t>
    </r>
  </si>
  <si>
    <r>
      <rPr>
        <sz val="8.5"/>
        <rFont val="Arial"/>
        <family val="2"/>
      </rPr>
      <t>Regions and States</t>
    </r>
  </si>
  <si>
    <r>
      <rPr>
        <b/>
        <sz val="10"/>
        <rFont val="Arial"/>
        <family val="2"/>
      </rPr>
      <t>U.S. DOMESTIC LANDINGS, BY REGION AND BY STATE, 2003 AND 2004 (1)</t>
    </r>
  </si>
  <si>
    <r>
      <rPr>
        <sz val="8.5"/>
        <rFont val="Arial"/>
        <family val="2"/>
      </rPr>
      <t>2004(3)</t>
    </r>
  </si>
  <si>
    <r>
      <rPr>
        <b/>
        <sz val="10"/>
        <rFont val="Arial"/>
        <family val="2"/>
      </rPr>
      <t>U.S. DOMESTIC LANDINGS, BY REGION AND BY STATE, 2004 AND 2005 (1</t>
    </r>
  </si>
  <si>
    <r>
      <rPr>
        <sz val="9"/>
        <color rgb="FF231F20"/>
        <rFont val="Arial"/>
        <family val="2"/>
      </rPr>
      <t xml:space="preserve">(1)   Landings are reported in round (live) weight for all items except univalve and bivalve mollusks such as clams, oysters, scallops, which are reported in weight of meats (excluding the shell).   Landings for Mississippi River drainage area States are not available.
</t>
    </r>
    <r>
      <rPr>
        <sz val="9"/>
        <color rgb="FF231F20"/>
        <rFont val="Arial"/>
        <family val="2"/>
      </rPr>
      <t xml:space="preserve">(2)  Data not available.  (3)  Revised.
</t>
    </r>
    <r>
      <rPr>
        <sz val="9"/>
        <color rgb="FF231F20"/>
        <rFont val="Arial"/>
        <family val="2"/>
      </rPr>
      <t xml:space="preserve">NOTE:—Data are preliminary.  Landings of Alaska pollock, Pacific whiting, and other Pacific groundfish that are caught in waters off Washington, Oregon and Alaska and are processed at-sea aboard U.S. vessels are credited to the State nearest to the area of capture.  Data for the current year does not include New Jersey depuration clams and Rhode Island inshore lobsters. Totals may not add due to roundings.    Data do not include landings by U.S.-flag vessels at
</t>
    </r>
    <r>
      <rPr>
        <sz val="9"/>
        <color rgb="FF231F20"/>
        <rFont val="Arial"/>
        <family val="2"/>
      </rPr>
      <t>Puerto Rico and other ports outside the 50 States.  Therefore,  they will not agree with “U.S. Commercial Landings” beginning on page 8.   Data do not include aquaculture products, except oysters and clams.</t>
    </r>
  </si>
  <si>
    <r>
      <rPr>
        <sz val="8.5"/>
        <rFont val="Arial"/>
        <family val="2"/>
      </rPr>
      <t>2006(3)</t>
    </r>
  </si>
  <si>
    <r>
      <rPr>
        <b/>
        <sz val="9.5"/>
        <rFont val="Arial"/>
        <family val="2"/>
      </rPr>
      <t>U.S. DOMESTIC LANDINGS, BY REGION AND BY STATE, 2006 AND 2007 (1)</t>
    </r>
  </si>
  <si>
    <t>value_2007</t>
  </si>
  <si>
    <t>value_2006</t>
  </si>
  <si>
    <t>value_2005</t>
  </si>
  <si>
    <t>value_2004</t>
  </si>
  <si>
    <t>value_2003</t>
  </si>
  <si>
    <t>value_2002</t>
  </si>
  <si>
    <t>value_2001</t>
  </si>
  <si>
    <t>value_2000</t>
  </si>
  <si>
    <t>name_2007</t>
  </si>
  <si>
    <t>name_2006</t>
  </si>
  <si>
    <t>name_2005</t>
  </si>
  <si>
    <t>name_2000</t>
  </si>
  <si>
    <t>name_2001</t>
  </si>
  <si>
    <t>name_2002</t>
  </si>
  <si>
    <t>name_2003</t>
  </si>
  <si>
    <t>name_2004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</si>
</sst>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0\)"/>
  </numFmts>
  <fonts count="28" x14ac:knownFonts="1">
    <font>
      <sz val="10"/>
      <color rgb="FF000000"/>
      <name val="Times New Roman"/>
      <family val="1"/>
    </font>
    <font>
      <sz val="9"/>
      <name val="Arial"/>
      <family val="2"/>
    </font>
    <font>
      <b/>
      <sz val="9"/>
      <color rgb="FF000000"/>
      <name val="Arial"/>
      <family val="2"/>
    </font>
    <font>
      <b/>
      <sz val="9"/>
      <name val="Arial"/>
      <family val="2"/>
    </font>
    <font>
      <sz val="9"/>
      <color rgb="FF000000"/>
      <name val="Arial"/>
      <family val="2"/>
    </font>
    <font>
      <sz val="8"/>
      <color rgb="FF000000"/>
      <name val="Arial"/>
      <family val="2"/>
    </font>
    <font>
      <sz val="8"/>
      <name val="Arial"/>
      <family val="2"/>
    </font>
    <font>
      <sz val="6.5"/>
      <name val="PMingLiU"/>
    </font>
    <font>
      <sz val="6.5"/>
      <name val="PMingLiU"/>
      <family val="1"/>
    </font>
    <font>
      <sz val="9.5"/>
      <name val="Arial"/>
      <family val="2"/>
    </font>
    <font>
      <b/>
      <sz val="9.5"/>
      <color rgb="FF000000"/>
      <name val="Arial"/>
      <family val="2"/>
    </font>
    <font>
      <b/>
      <sz val="9.5"/>
      <name val="Arial"/>
      <family val="2"/>
    </font>
    <font>
      <sz val="9.5"/>
      <color rgb="FF000000"/>
      <name val="Arial"/>
      <family val="2"/>
    </font>
    <font>
      <sz val="8.5"/>
      <color rgb="FF000000"/>
      <name val="Arial"/>
      <family val="2"/>
    </font>
    <font>
      <sz val="8.5"/>
      <name val="Arial"/>
      <family val="2"/>
    </font>
    <font>
      <b/>
      <sz val="8.5"/>
      <name val="Arial"/>
      <family val="2"/>
    </font>
    <font>
      <sz val="9"/>
      <color rgb="FF292425"/>
      <name val="Arial"/>
      <family val="2"/>
    </font>
    <font>
      <b/>
      <sz val="8.5"/>
      <color rgb="FF000000"/>
      <name val="Arial"/>
      <family val="2"/>
    </font>
    <font>
      <sz val="7.5"/>
      <color rgb="FF000000"/>
      <name val="Arial"/>
      <family val="2"/>
    </font>
    <font>
      <sz val="7.5"/>
      <name val="Arial"/>
      <family val="2"/>
    </font>
    <font>
      <b/>
      <sz val="7.5"/>
      <name val="Arial"/>
      <family val="2"/>
    </font>
    <font>
      <u/>
      <sz val="7.5"/>
      <name val="Arial"/>
      <family val="2"/>
    </font>
    <font>
      <b/>
      <i/>
      <sz val="24"/>
      <name val="Trebuchet MS"/>
      <family val="2"/>
    </font>
    <font>
      <b/>
      <i/>
      <sz val="24"/>
      <color rgb="FF939598"/>
      <name val="Trebuchet MS"/>
      <family val="2"/>
    </font>
    <font>
      <b/>
      <sz val="10"/>
      <color rgb="FF231F20"/>
      <name val="Garamond"/>
      <family val="2"/>
    </font>
    <font>
      <sz val="9"/>
      <color rgb="FF231F20"/>
      <name val="Arial"/>
      <family val="2"/>
    </font>
    <font>
      <u/>
      <sz val="8.5"/>
      <name val="Arial"/>
      <family val="2"/>
    </font>
    <font>
      <b/>
      <sz val="10"/>
      <name val="Arial"/>
      <family val="2"/>
    </font>
  </fonts>
  <fills count="2">
    <fill>
      <patternFill patternType="none"/>
    </fill>
    <fill>
      <patternFill patternType="gray125"/>
    </fill>
  </fills>
  <borders count="16">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213">
    <xf numFmtId="0" fontId="0" fillId="0" borderId="0" xfId="0"/>
    <xf numFmtId="0" fontId="0" fillId="0" borderId="0" xfId="0" applyFill="1" applyBorder="1" applyAlignment="1">
      <alignment horizontal="left" vertical="top"/>
    </xf>
    <xf numFmtId="0" fontId="1" fillId="0" borderId="1" xfId="0" applyFont="1" applyFill="1" applyBorder="1" applyAlignment="1">
      <alignment horizontal="left" vertical="top" wrapText="1" indent="2"/>
    </xf>
    <xf numFmtId="0" fontId="1" fillId="0" borderId="2" xfId="0" applyFont="1" applyFill="1" applyBorder="1" applyAlignment="1">
      <alignment horizontal="center" vertical="top" wrapText="1"/>
    </xf>
    <xf numFmtId="3" fontId="2" fillId="0" borderId="1" xfId="0" applyNumberFormat="1" applyFont="1" applyFill="1" applyBorder="1" applyAlignment="1">
      <alignment horizontal="left" vertical="top" shrinkToFit="1"/>
    </xf>
    <xf numFmtId="3" fontId="2" fillId="0" borderId="2" xfId="0" applyNumberFormat="1" applyFont="1" applyFill="1" applyBorder="1" applyAlignment="1">
      <alignment horizontal="left" vertical="top" indent="1" shrinkToFit="1"/>
    </xf>
    <xf numFmtId="3" fontId="2" fillId="0" borderId="1" xfId="0" applyNumberFormat="1" applyFont="1" applyFill="1" applyBorder="1" applyAlignment="1">
      <alignment horizontal="right" vertical="top" shrinkToFit="1"/>
    </xf>
    <xf numFmtId="3" fontId="2" fillId="0" borderId="2" xfId="0" applyNumberFormat="1" applyFont="1" applyFill="1" applyBorder="1" applyAlignment="1">
      <alignment horizontal="right" vertical="top" indent="1" shrinkToFit="1"/>
    </xf>
    <xf numFmtId="0" fontId="3" fillId="0" borderId="3" xfId="0" applyFont="1" applyFill="1" applyBorder="1" applyAlignment="1">
      <alignment horizontal="left" vertical="top" wrapText="1" indent="1"/>
    </xf>
    <xf numFmtId="3" fontId="4" fillId="0" borderId="4" xfId="0" applyNumberFormat="1" applyFont="1" applyFill="1" applyBorder="1" applyAlignment="1">
      <alignment horizontal="left" vertical="top" indent="3" shrinkToFit="1"/>
    </xf>
    <xf numFmtId="1" fontId="4" fillId="0" borderId="5" xfId="0" applyNumberFormat="1" applyFont="1" applyFill="1" applyBorder="1" applyAlignment="1">
      <alignment horizontal="center" vertical="top" shrinkToFit="1"/>
    </xf>
    <xf numFmtId="3" fontId="2" fillId="0" borderId="4" xfId="0" applyNumberFormat="1" applyFont="1" applyFill="1" applyBorder="1" applyAlignment="1">
      <alignment horizontal="right" vertical="top" shrinkToFit="1"/>
    </xf>
    <xf numFmtId="3" fontId="2" fillId="0" borderId="5" xfId="0" applyNumberFormat="1" applyFont="1" applyFill="1" applyBorder="1" applyAlignment="1">
      <alignment horizontal="right" vertical="top" shrinkToFit="1"/>
    </xf>
    <xf numFmtId="3" fontId="2" fillId="0" borderId="5" xfId="0" applyNumberFormat="1" applyFont="1" applyFill="1" applyBorder="1" applyAlignment="1">
      <alignment horizontal="right" vertical="top" indent="1" shrinkToFit="1"/>
    </xf>
    <xf numFmtId="0" fontId="3" fillId="0" borderId="6" xfId="0" applyFont="1" applyFill="1" applyBorder="1" applyAlignment="1">
      <alignment horizontal="left" vertical="top" wrapText="1" indent="1"/>
    </xf>
    <xf numFmtId="164" fontId="5" fillId="0" borderId="7" xfId="0" applyNumberFormat="1" applyFont="1" applyFill="1" applyBorder="1" applyAlignment="1">
      <alignment horizontal="right" vertical="top" shrinkToFit="1"/>
    </xf>
    <xf numFmtId="0" fontId="6" fillId="0" borderId="8" xfId="0" applyFont="1" applyFill="1" applyBorder="1" applyAlignment="1">
      <alignment horizontal="center" vertical="top" wrapText="1"/>
    </xf>
    <xf numFmtId="3" fontId="5" fillId="0" borderId="7" xfId="0" applyNumberFormat="1" applyFont="1" applyFill="1" applyBorder="1" applyAlignment="1">
      <alignment horizontal="right" vertical="top" shrinkToFit="1"/>
    </xf>
    <xf numFmtId="3" fontId="5" fillId="0" borderId="8" xfId="0" applyNumberFormat="1" applyFont="1" applyFill="1" applyBorder="1" applyAlignment="1">
      <alignment horizontal="right" vertical="top" indent="1" shrinkToFit="1"/>
    </xf>
    <xf numFmtId="3" fontId="5" fillId="0" borderId="8" xfId="0" applyNumberFormat="1" applyFont="1" applyFill="1" applyBorder="1" applyAlignment="1">
      <alignment horizontal="right" vertical="top" shrinkToFit="1"/>
    </xf>
    <xf numFmtId="0" fontId="6" fillId="0" borderId="9" xfId="0" applyFont="1" applyFill="1" applyBorder="1" applyAlignment="1">
      <alignment horizontal="left" vertical="top" wrapText="1" indent="2"/>
    </xf>
    <xf numFmtId="1" fontId="5" fillId="0" borderId="7" xfId="0" applyNumberFormat="1" applyFont="1" applyFill="1" applyBorder="1" applyAlignment="1">
      <alignment horizontal="right" vertical="top" shrinkToFit="1"/>
    </xf>
    <xf numFmtId="1" fontId="5" fillId="0" borderId="8" xfId="0" applyNumberFormat="1" applyFont="1" applyFill="1" applyBorder="1" applyAlignment="1">
      <alignment horizontal="right" vertical="top" indent="1" shrinkToFit="1"/>
    </xf>
    <xf numFmtId="1" fontId="5" fillId="0" borderId="8" xfId="0" applyNumberFormat="1" applyFont="1" applyFill="1" applyBorder="1" applyAlignment="1">
      <alignment horizontal="right" vertical="top" shrinkToFit="1"/>
    </xf>
    <xf numFmtId="3" fontId="5" fillId="0" borderId="7" xfId="0" applyNumberFormat="1" applyFont="1" applyFill="1" applyBorder="1" applyAlignment="1">
      <alignment horizontal="right" vertical="top" indent="1" shrinkToFit="1"/>
    </xf>
    <xf numFmtId="1" fontId="5" fillId="0" borderId="8" xfId="0" applyNumberFormat="1" applyFont="1" applyFill="1" applyBorder="1" applyAlignment="1">
      <alignment horizontal="center" vertical="top" shrinkToFit="1"/>
    </xf>
    <xf numFmtId="0" fontId="0" fillId="0" borderId="7" xfId="0" applyFill="1" applyBorder="1" applyAlignment="1">
      <alignment horizontal="left" wrapText="1"/>
    </xf>
    <xf numFmtId="0" fontId="7" fillId="0" borderId="7" xfId="0" applyFont="1" applyFill="1" applyBorder="1" applyAlignment="1">
      <alignment horizontal="center" vertical="top" wrapText="1"/>
    </xf>
    <xf numFmtId="0" fontId="7" fillId="0" borderId="8" xfId="0" applyFont="1" applyFill="1" applyBorder="1" applyAlignment="1">
      <alignment horizontal="center" vertical="top" wrapText="1"/>
    </xf>
    <xf numFmtId="0" fontId="1" fillId="0" borderId="7" xfId="0" applyFont="1" applyFill="1" applyBorder="1" applyAlignment="1">
      <alignment horizontal="center" vertical="top" wrapText="1"/>
    </xf>
    <xf numFmtId="0" fontId="1" fillId="0" borderId="8" xfId="0" applyFont="1" applyFill="1" applyBorder="1" applyAlignment="1">
      <alignment horizontal="center" vertical="top" wrapText="1"/>
    </xf>
    <xf numFmtId="3" fontId="2" fillId="0" borderId="7" xfId="0" applyNumberFormat="1" applyFont="1" applyFill="1" applyBorder="1" applyAlignment="1">
      <alignment horizontal="right" vertical="top" shrinkToFit="1"/>
    </xf>
    <xf numFmtId="3" fontId="2" fillId="0" borderId="8" xfId="0" applyNumberFormat="1" applyFont="1" applyFill="1" applyBorder="1" applyAlignment="1">
      <alignment horizontal="right" vertical="top" indent="1" shrinkToFit="1"/>
    </xf>
    <xf numFmtId="0" fontId="3" fillId="0" borderId="9" xfId="0" applyFont="1" applyFill="1" applyBorder="1" applyAlignment="1">
      <alignment horizontal="left" vertical="top" wrapText="1" indent="1"/>
    </xf>
    <xf numFmtId="3" fontId="5" fillId="0" borderId="8" xfId="0" applyNumberFormat="1" applyFont="1" applyFill="1" applyBorder="1" applyAlignment="1">
      <alignment horizontal="left" vertical="top" indent="2" shrinkToFit="1"/>
    </xf>
    <xf numFmtId="3" fontId="2" fillId="0" borderId="7" xfId="0" applyNumberFormat="1" applyFont="1" applyFill="1" applyBorder="1" applyAlignment="1">
      <alignment horizontal="left" vertical="top" shrinkToFit="1"/>
    </xf>
    <xf numFmtId="3" fontId="2" fillId="0" borderId="8" xfId="0" applyNumberFormat="1" applyFont="1" applyFill="1" applyBorder="1" applyAlignment="1">
      <alignment horizontal="left" vertical="top" indent="1" shrinkToFit="1"/>
    </xf>
    <xf numFmtId="0" fontId="6" fillId="0" borderId="7" xfId="0" applyFont="1" applyFill="1" applyBorder="1" applyAlignment="1">
      <alignment horizontal="center" vertical="top" wrapText="1"/>
    </xf>
    <xf numFmtId="3" fontId="2" fillId="0" borderId="8" xfId="0" applyNumberFormat="1" applyFont="1" applyFill="1" applyBorder="1" applyAlignment="1">
      <alignment horizontal="left" vertical="top" indent="2" shrinkToFit="1"/>
    </xf>
    <xf numFmtId="0" fontId="6" fillId="0" borderId="7" xfId="0" applyFont="1" applyFill="1" applyBorder="1" applyAlignment="1">
      <alignment horizontal="left" vertical="top" wrapText="1" indent="2"/>
    </xf>
    <xf numFmtId="0" fontId="6" fillId="0" borderId="8" xfId="0" applyFont="1" applyFill="1" applyBorder="1" applyAlignment="1">
      <alignment horizontal="left" vertical="top" wrapText="1" indent="2"/>
    </xf>
    <xf numFmtId="0" fontId="0" fillId="0" borderId="9" xfId="0" applyFill="1" applyBorder="1" applyAlignment="1">
      <alignment horizontal="left" wrapText="1"/>
    </xf>
    <xf numFmtId="0" fontId="6" fillId="0" borderId="10" xfId="0" applyFont="1" applyFill="1" applyBorder="1" applyAlignment="1">
      <alignment horizontal="left" vertical="top" wrapText="1"/>
    </xf>
    <xf numFmtId="0" fontId="0" fillId="0" borderId="11" xfId="0" applyFill="1" applyBorder="1" applyAlignment="1">
      <alignment horizontal="left" wrapText="1"/>
    </xf>
    <xf numFmtId="0" fontId="6" fillId="0" borderId="10" xfId="0" applyFont="1" applyFill="1" applyBorder="1" applyAlignment="1">
      <alignment horizontal="left" vertical="top" wrapText="1" indent="1"/>
    </xf>
    <xf numFmtId="0" fontId="6" fillId="0" borderId="11" xfId="0" applyFont="1" applyFill="1" applyBorder="1" applyAlignment="1">
      <alignment horizontal="left" vertical="top" wrapText="1" indent="1"/>
    </xf>
    <xf numFmtId="0" fontId="0" fillId="0" borderId="12" xfId="0" applyFill="1" applyBorder="1" applyAlignment="1">
      <alignment horizontal="left" wrapText="1"/>
    </xf>
    <xf numFmtId="0" fontId="6" fillId="0"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indent="4"/>
    </xf>
    <xf numFmtId="0" fontId="9" fillId="0" borderId="1" xfId="0" applyFont="1" applyFill="1" applyBorder="1" applyAlignment="1">
      <alignment horizontal="left" vertical="top" wrapText="1" indent="2"/>
    </xf>
    <xf numFmtId="0" fontId="9" fillId="0" borderId="2" xfId="0" applyFont="1" applyFill="1" applyBorder="1" applyAlignment="1">
      <alignment horizontal="center" vertical="top" wrapText="1"/>
    </xf>
    <xf numFmtId="3" fontId="10" fillId="0" borderId="1" xfId="0" applyNumberFormat="1" applyFont="1" applyFill="1" applyBorder="1" applyAlignment="1">
      <alignment horizontal="left" vertical="top" shrinkToFit="1"/>
    </xf>
    <xf numFmtId="3" fontId="10" fillId="0" borderId="2" xfId="0" applyNumberFormat="1" applyFont="1" applyFill="1" applyBorder="1" applyAlignment="1">
      <alignment horizontal="left" vertical="top" indent="1" shrinkToFit="1"/>
    </xf>
    <xf numFmtId="3" fontId="10" fillId="0" borderId="2" xfId="0" applyNumberFormat="1" applyFont="1" applyFill="1" applyBorder="1" applyAlignment="1">
      <alignment horizontal="right" vertical="top" indent="1" shrinkToFit="1"/>
    </xf>
    <xf numFmtId="0" fontId="11" fillId="0" borderId="3" xfId="0" applyFont="1" applyFill="1" applyBorder="1" applyAlignment="1">
      <alignment horizontal="left" vertical="top" wrapText="1" indent="1"/>
    </xf>
    <xf numFmtId="3" fontId="12" fillId="0" borderId="4" xfId="0" applyNumberFormat="1" applyFont="1" applyFill="1" applyBorder="1" applyAlignment="1">
      <alignment horizontal="left" vertical="top" indent="3" shrinkToFit="1"/>
    </xf>
    <xf numFmtId="1" fontId="12" fillId="0" borderId="5" xfId="0" applyNumberFormat="1" applyFont="1" applyFill="1" applyBorder="1" applyAlignment="1">
      <alignment horizontal="center" vertical="top" shrinkToFit="1"/>
    </xf>
    <xf numFmtId="3" fontId="10" fillId="0" borderId="4" xfId="0" applyNumberFormat="1" applyFont="1" applyFill="1" applyBorder="1" applyAlignment="1">
      <alignment horizontal="right" vertical="top" shrinkToFit="1"/>
    </xf>
    <xf numFmtId="3" fontId="10" fillId="0" borderId="5" xfId="0" applyNumberFormat="1" applyFont="1" applyFill="1" applyBorder="1" applyAlignment="1">
      <alignment horizontal="right" vertical="top" shrinkToFit="1"/>
    </xf>
    <xf numFmtId="0" fontId="11" fillId="0" borderId="6" xfId="0" applyFont="1" applyFill="1" applyBorder="1" applyAlignment="1">
      <alignment horizontal="left" vertical="top" wrapText="1" indent="1"/>
    </xf>
    <xf numFmtId="164" fontId="13" fillId="0" borderId="7" xfId="0" applyNumberFormat="1" applyFont="1" applyFill="1" applyBorder="1" applyAlignment="1">
      <alignment horizontal="right" vertical="top" shrinkToFit="1"/>
    </xf>
    <xf numFmtId="0" fontId="14" fillId="0" borderId="8" xfId="0" applyFont="1" applyFill="1" applyBorder="1" applyAlignment="1">
      <alignment horizontal="center" vertical="top" wrapText="1"/>
    </xf>
    <xf numFmtId="3" fontId="13" fillId="0" borderId="7" xfId="0" applyNumberFormat="1" applyFont="1" applyFill="1" applyBorder="1" applyAlignment="1">
      <alignment horizontal="right" vertical="top" shrinkToFit="1"/>
    </xf>
    <xf numFmtId="3" fontId="13" fillId="0" borderId="8" xfId="0" applyNumberFormat="1" applyFont="1" applyFill="1" applyBorder="1" applyAlignment="1">
      <alignment horizontal="right" vertical="top" indent="1" shrinkToFit="1"/>
    </xf>
    <xf numFmtId="0" fontId="14" fillId="0" borderId="9" xfId="0" applyFont="1" applyFill="1" applyBorder="1" applyAlignment="1">
      <alignment horizontal="left" vertical="top" wrapText="1" indent="2"/>
    </xf>
    <xf numFmtId="1" fontId="13" fillId="0" borderId="7" xfId="0" applyNumberFormat="1" applyFont="1" applyFill="1" applyBorder="1" applyAlignment="1">
      <alignment horizontal="right" vertical="top" shrinkToFit="1"/>
    </xf>
    <xf numFmtId="1" fontId="13" fillId="0" borderId="8" xfId="0" applyNumberFormat="1" applyFont="1" applyFill="1" applyBorder="1" applyAlignment="1">
      <alignment horizontal="right" vertical="top" indent="1" shrinkToFit="1"/>
    </xf>
    <xf numFmtId="3" fontId="13" fillId="0" borderId="7" xfId="0" applyNumberFormat="1" applyFont="1" applyFill="1" applyBorder="1" applyAlignment="1">
      <alignment horizontal="right" vertical="top" indent="1" shrinkToFit="1"/>
    </xf>
    <xf numFmtId="1" fontId="13" fillId="0" borderId="8" xfId="0" applyNumberFormat="1" applyFont="1" applyFill="1" applyBorder="1" applyAlignment="1">
      <alignment horizontal="center" vertical="top" shrinkToFit="1"/>
    </xf>
    <xf numFmtId="0" fontId="9" fillId="0" borderId="7" xfId="0" applyFont="1" applyFill="1" applyBorder="1" applyAlignment="1">
      <alignment horizontal="center" vertical="top" wrapText="1"/>
    </xf>
    <xf numFmtId="0" fontId="9" fillId="0" borderId="8" xfId="0" applyFont="1" applyFill="1" applyBorder="1" applyAlignment="1">
      <alignment horizontal="center" vertical="top" wrapText="1"/>
    </xf>
    <xf numFmtId="3" fontId="10" fillId="0" borderId="7" xfId="0" applyNumberFormat="1" applyFont="1" applyFill="1" applyBorder="1" applyAlignment="1">
      <alignment horizontal="right" vertical="top" shrinkToFit="1"/>
    </xf>
    <xf numFmtId="3" fontId="10" fillId="0" borderId="8" xfId="0" applyNumberFormat="1" applyFont="1" applyFill="1" applyBorder="1" applyAlignment="1">
      <alignment horizontal="right" vertical="top" indent="1" shrinkToFit="1"/>
    </xf>
    <xf numFmtId="0" fontId="11" fillId="0" borderId="9" xfId="0" applyFont="1" applyFill="1" applyBorder="1" applyAlignment="1">
      <alignment horizontal="left" vertical="top" wrapText="1" indent="1"/>
    </xf>
    <xf numFmtId="3" fontId="13" fillId="0" borderId="8" xfId="0" applyNumberFormat="1" applyFont="1" applyFill="1" applyBorder="1" applyAlignment="1">
      <alignment horizontal="left" vertical="top" indent="2" shrinkToFit="1"/>
    </xf>
    <xf numFmtId="3" fontId="10" fillId="0" borderId="7" xfId="0" applyNumberFormat="1" applyFont="1" applyFill="1" applyBorder="1" applyAlignment="1">
      <alignment horizontal="left" vertical="top" shrinkToFit="1"/>
    </xf>
    <xf numFmtId="3" fontId="10" fillId="0" borderId="8" xfId="0" applyNumberFormat="1" applyFont="1" applyFill="1" applyBorder="1" applyAlignment="1">
      <alignment horizontal="left" vertical="top" indent="1" shrinkToFit="1"/>
    </xf>
    <xf numFmtId="0" fontId="14" fillId="0" borderId="7" xfId="0" applyFont="1" applyFill="1" applyBorder="1" applyAlignment="1">
      <alignment horizontal="center" vertical="top" wrapText="1"/>
    </xf>
    <xf numFmtId="3" fontId="10" fillId="0" borderId="8" xfId="0" applyNumberFormat="1" applyFont="1" applyFill="1" applyBorder="1" applyAlignment="1">
      <alignment horizontal="left" vertical="top" indent="2" shrinkToFit="1"/>
    </xf>
    <xf numFmtId="0" fontId="15" fillId="0" borderId="9" xfId="0" applyFont="1" applyFill="1" applyBorder="1" applyAlignment="1">
      <alignment horizontal="left" vertical="top" wrapText="1" indent="1"/>
    </xf>
    <xf numFmtId="0" fontId="14" fillId="0" borderId="7" xfId="0" applyFont="1" applyFill="1" applyBorder="1" applyAlignment="1">
      <alignment horizontal="left" vertical="top" wrapText="1" indent="2"/>
    </xf>
    <xf numFmtId="0" fontId="14" fillId="0" borderId="8" xfId="0" applyFont="1" applyFill="1" applyBorder="1" applyAlignment="1">
      <alignment horizontal="left" vertical="top" wrapText="1" indent="2"/>
    </xf>
    <xf numFmtId="0" fontId="14" fillId="0" borderId="10" xfId="0" applyFont="1" applyFill="1" applyBorder="1" applyAlignment="1">
      <alignment horizontal="left" vertical="top" wrapText="1"/>
    </xf>
    <xf numFmtId="0" fontId="14" fillId="0" borderId="10" xfId="0" applyFont="1" applyFill="1" applyBorder="1" applyAlignment="1">
      <alignment horizontal="left" vertical="top" wrapText="1" indent="1"/>
    </xf>
    <xf numFmtId="0" fontId="14" fillId="0" borderId="11" xfId="0" applyFont="1" applyFill="1" applyBorder="1" applyAlignment="1">
      <alignment horizontal="left" vertical="top" wrapText="1" indent="1"/>
    </xf>
    <xf numFmtId="0" fontId="14" fillId="0" borderId="1" xfId="0" applyFont="1" applyFill="1" applyBorder="1" applyAlignment="1">
      <alignment horizontal="left" vertical="top" wrapText="1"/>
    </xf>
    <xf numFmtId="0" fontId="14" fillId="0" borderId="1" xfId="0" applyFont="1" applyFill="1" applyBorder="1" applyAlignment="1">
      <alignment horizontal="left" vertical="top" wrapText="1" indent="2"/>
    </xf>
    <xf numFmtId="0" fontId="14" fillId="0" borderId="2" xfId="0" applyFont="1" applyFill="1" applyBorder="1" applyAlignment="1">
      <alignment horizontal="center" vertical="top" wrapText="1"/>
    </xf>
    <xf numFmtId="3" fontId="17" fillId="0" borderId="1" xfId="0" applyNumberFormat="1" applyFont="1" applyFill="1" applyBorder="1" applyAlignment="1">
      <alignment horizontal="left" vertical="top" indent="1" shrinkToFit="1"/>
    </xf>
    <xf numFmtId="3" fontId="17" fillId="0" borderId="2" xfId="0" applyNumberFormat="1" applyFont="1" applyFill="1" applyBorder="1" applyAlignment="1">
      <alignment horizontal="left" vertical="top" indent="2" shrinkToFit="1"/>
    </xf>
    <xf numFmtId="3" fontId="17" fillId="0" borderId="3" xfId="0" applyNumberFormat="1" applyFont="1" applyFill="1" applyBorder="1" applyAlignment="1">
      <alignment horizontal="right" vertical="top" shrinkToFit="1"/>
    </xf>
    <xf numFmtId="0" fontId="15" fillId="0" borderId="3" xfId="0" applyFont="1" applyFill="1" applyBorder="1" applyAlignment="1">
      <alignment horizontal="left" vertical="top" wrapText="1" indent="1"/>
    </xf>
    <xf numFmtId="164" fontId="18" fillId="0" borderId="4" xfId="0" applyNumberFormat="1" applyFont="1" applyFill="1" applyBorder="1" applyAlignment="1">
      <alignment horizontal="right" vertical="top" shrinkToFit="1"/>
    </xf>
    <xf numFmtId="0" fontId="19" fillId="0" borderId="5" xfId="0" applyFont="1" applyFill="1" applyBorder="1" applyAlignment="1">
      <alignment horizontal="center" vertical="top" wrapText="1"/>
    </xf>
    <xf numFmtId="3" fontId="18" fillId="0" borderId="4" xfId="0" applyNumberFormat="1" applyFont="1" applyFill="1" applyBorder="1" applyAlignment="1">
      <alignment horizontal="right" vertical="top" shrinkToFit="1"/>
    </xf>
    <xf numFmtId="3" fontId="18" fillId="0" borderId="5" xfId="0" applyNumberFormat="1" applyFont="1" applyFill="1" applyBorder="1" applyAlignment="1">
      <alignment horizontal="right" vertical="top" indent="1" shrinkToFit="1"/>
    </xf>
    <xf numFmtId="0" fontId="19" fillId="0" borderId="4" xfId="0" applyFont="1" applyFill="1" applyBorder="1" applyAlignment="1">
      <alignment horizontal="center" vertical="top" wrapText="1"/>
    </xf>
    <xf numFmtId="0" fontId="15" fillId="0" borderId="6" xfId="0" applyFont="1" applyFill="1" applyBorder="1" applyAlignment="1">
      <alignment horizontal="left" vertical="top" wrapText="1" indent="1"/>
    </xf>
    <xf numFmtId="3" fontId="13" fillId="0" borderId="7" xfId="0" applyNumberFormat="1" applyFont="1" applyFill="1" applyBorder="1" applyAlignment="1">
      <alignment horizontal="left" vertical="top" indent="3" shrinkToFit="1"/>
    </xf>
    <xf numFmtId="1" fontId="13" fillId="0" borderId="8" xfId="0" applyNumberFormat="1" applyFont="1" applyFill="1" applyBorder="1" applyAlignment="1">
      <alignment horizontal="left" vertical="top" indent="2" shrinkToFit="1"/>
    </xf>
    <xf numFmtId="3" fontId="17" fillId="0" borderId="7" xfId="0" applyNumberFormat="1" applyFont="1" applyFill="1" applyBorder="1" applyAlignment="1">
      <alignment horizontal="right" vertical="top" shrinkToFit="1"/>
    </xf>
    <xf numFmtId="3" fontId="17" fillId="0" borderId="8" xfId="0" applyNumberFormat="1" applyFont="1" applyFill="1" applyBorder="1" applyAlignment="1">
      <alignment horizontal="right" vertical="top" indent="1" shrinkToFit="1"/>
    </xf>
    <xf numFmtId="3" fontId="17" fillId="0" borderId="8" xfId="0" applyNumberFormat="1" applyFont="1" applyFill="1" applyBorder="1" applyAlignment="1">
      <alignment horizontal="right" vertical="top" shrinkToFit="1"/>
    </xf>
    <xf numFmtId="164" fontId="18" fillId="0" borderId="7" xfId="0" applyNumberFormat="1" applyFont="1" applyFill="1" applyBorder="1" applyAlignment="1">
      <alignment horizontal="right" vertical="top" shrinkToFit="1"/>
    </xf>
    <xf numFmtId="0" fontId="19" fillId="0" borderId="8" xfId="0" applyFont="1" applyFill="1" applyBorder="1" applyAlignment="1">
      <alignment horizontal="center" vertical="top" wrapText="1"/>
    </xf>
    <xf numFmtId="3" fontId="18" fillId="0" borderId="7" xfId="0" applyNumberFormat="1" applyFont="1" applyFill="1" applyBorder="1" applyAlignment="1">
      <alignment horizontal="right" vertical="top" shrinkToFit="1"/>
    </xf>
    <xf numFmtId="3" fontId="18" fillId="0" borderId="8" xfId="0" applyNumberFormat="1" applyFont="1" applyFill="1" applyBorder="1" applyAlignment="1">
      <alignment horizontal="right" vertical="top" indent="1" shrinkToFit="1"/>
    </xf>
    <xf numFmtId="3" fontId="18" fillId="0" borderId="8" xfId="0" applyNumberFormat="1" applyFont="1" applyFill="1" applyBorder="1" applyAlignment="1">
      <alignment horizontal="right" vertical="top" shrinkToFit="1"/>
    </xf>
    <xf numFmtId="0" fontId="19" fillId="0" borderId="9" xfId="0" applyFont="1" applyFill="1" applyBorder="1" applyAlignment="1">
      <alignment horizontal="left" vertical="top" wrapText="1" indent="2"/>
    </xf>
    <xf numFmtId="1" fontId="18" fillId="0" borderId="7" xfId="0" applyNumberFormat="1" applyFont="1" applyFill="1" applyBorder="1" applyAlignment="1">
      <alignment horizontal="right" vertical="top" shrinkToFit="1"/>
    </xf>
    <xf numFmtId="1" fontId="18" fillId="0" borderId="8" xfId="0" applyNumberFormat="1" applyFont="1" applyFill="1" applyBorder="1" applyAlignment="1">
      <alignment horizontal="right" vertical="top" indent="1" shrinkToFit="1"/>
    </xf>
    <xf numFmtId="1" fontId="18" fillId="0" borderId="8" xfId="0" applyNumberFormat="1" applyFont="1" applyFill="1" applyBorder="1" applyAlignment="1">
      <alignment horizontal="right" vertical="top" shrinkToFit="1"/>
    </xf>
    <xf numFmtId="3" fontId="18" fillId="0" borderId="7" xfId="0" applyNumberFormat="1" applyFont="1" applyFill="1" applyBorder="1" applyAlignment="1">
      <alignment horizontal="right" vertical="top" indent="1" shrinkToFit="1"/>
    </xf>
    <xf numFmtId="1" fontId="18" fillId="0" borderId="8" xfId="0" applyNumberFormat="1" applyFont="1" applyFill="1" applyBorder="1" applyAlignment="1">
      <alignment horizontal="left" vertical="top" indent="2" shrinkToFit="1"/>
    </xf>
    <xf numFmtId="0" fontId="19" fillId="0" borderId="7" xfId="0" applyFont="1" applyFill="1" applyBorder="1" applyAlignment="1">
      <alignment horizontal="center" vertical="top" wrapText="1"/>
    </xf>
    <xf numFmtId="3" fontId="18" fillId="0" borderId="8" xfId="0" applyNumberFormat="1" applyFont="1" applyFill="1" applyBorder="1" applyAlignment="1">
      <alignment horizontal="left" vertical="top" indent="3" shrinkToFit="1"/>
    </xf>
    <xf numFmtId="3" fontId="17" fillId="0" borderId="7" xfId="0" applyNumberFormat="1" applyFont="1" applyFill="1" applyBorder="1" applyAlignment="1">
      <alignment horizontal="left" vertical="top" indent="1" shrinkToFit="1"/>
    </xf>
    <xf numFmtId="3" fontId="17" fillId="0" borderId="8" xfId="0" applyNumberFormat="1" applyFont="1" applyFill="1" applyBorder="1" applyAlignment="1">
      <alignment horizontal="left" vertical="top" indent="2" shrinkToFit="1"/>
    </xf>
    <xf numFmtId="3" fontId="17" fillId="0" borderId="7" xfId="0" applyNumberFormat="1" applyFont="1" applyFill="1" applyBorder="1" applyAlignment="1">
      <alignment horizontal="left" vertical="top" indent="2" shrinkToFit="1"/>
    </xf>
    <xf numFmtId="3" fontId="17" fillId="0" borderId="8" xfId="0" applyNumberFormat="1" applyFont="1" applyFill="1" applyBorder="1" applyAlignment="1">
      <alignment horizontal="left" vertical="top" indent="3" shrinkToFit="1"/>
    </xf>
    <xf numFmtId="0" fontId="0" fillId="0" borderId="8" xfId="0" applyFill="1" applyBorder="1" applyAlignment="1">
      <alignment horizontal="left" wrapText="1"/>
    </xf>
    <xf numFmtId="0" fontId="20" fillId="0" borderId="9" xfId="0" applyFont="1" applyFill="1" applyBorder="1" applyAlignment="1">
      <alignment horizontal="left" vertical="top" wrapText="1" indent="1"/>
    </xf>
    <xf numFmtId="0" fontId="19" fillId="0" borderId="7" xfId="0" applyFont="1" applyFill="1" applyBorder="1" applyAlignment="1">
      <alignment horizontal="left" vertical="top" wrapText="1" indent="1"/>
    </xf>
    <xf numFmtId="0" fontId="0" fillId="0" borderId="8" xfId="0" applyFill="1" applyBorder="1" applyAlignment="1">
      <alignment horizontal="left" vertical="top" wrapText="1" indent="2"/>
    </xf>
    <xf numFmtId="0" fontId="19" fillId="0" borderId="8" xfId="0" applyFont="1" applyFill="1" applyBorder="1" applyAlignment="1">
      <alignment horizontal="left" vertical="top" wrapText="1" indent="2"/>
    </xf>
    <xf numFmtId="0" fontId="19" fillId="0" borderId="7" xfId="0" applyFont="1" applyFill="1" applyBorder="1" applyAlignment="1">
      <alignment horizontal="left" vertical="top" wrapText="1" indent="2"/>
    </xf>
    <xf numFmtId="0" fontId="19" fillId="0" borderId="10" xfId="0" applyFont="1" applyFill="1" applyBorder="1" applyAlignment="1">
      <alignment horizontal="left" vertical="top" wrapText="1" indent="1"/>
    </xf>
    <xf numFmtId="0" fontId="19" fillId="0" borderId="11" xfId="0" applyFont="1" applyFill="1" applyBorder="1" applyAlignment="1">
      <alignment horizontal="left" vertical="top" wrapText="1" indent="2"/>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indent="4"/>
    </xf>
    <xf numFmtId="0" fontId="19" fillId="0" borderId="3" xfId="0" applyFont="1" applyFill="1" applyBorder="1" applyAlignment="1">
      <alignment horizontal="left" vertical="top" wrapText="1" indent="4"/>
    </xf>
    <xf numFmtId="0" fontId="14" fillId="0" borderId="1" xfId="0" applyFont="1" applyFill="1" applyBorder="1" applyAlignment="1">
      <alignment horizontal="center" vertical="top" wrapText="1"/>
    </xf>
    <xf numFmtId="3" fontId="17" fillId="0" borderId="1" xfId="0" applyNumberFormat="1" applyFont="1" applyFill="1" applyBorder="1" applyAlignment="1">
      <alignment horizontal="right" vertical="top" shrinkToFit="1"/>
    </xf>
    <xf numFmtId="3" fontId="17" fillId="0" borderId="13" xfId="0" applyNumberFormat="1" applyFont="1" applyFill="1" applyBorder="1" applyAlignment="1">
      <alignment horizontal="right" vertical="top" shrinkToFit="1"/>
    </xf>
    <xf numFmtId="3" fontId="17" fillId="0" borderId="2" xfId="0" applyNumberFormat="1" applyFont="1" applyFill="1" applyBorder="1" applyAlignment="1">
      <alignment horizontal="left" vertical="top" shrinkToFit="1"/>
    </xf>
    <xf numFmtId="164" fontId="13" fillId="0" borderId="4" xfId="0" applyNumberFormat="1" applyFont="1" applyFill="1" applyBorder="1" applyAlignment="1">
      <alignment horizontal="right" vertical="top" shrinkToFit="1"/>
    </xf>
    <xf numFmtId="0" fontId="14" fillId="0" borderId="5" xfId="0" applyFont="1" applyFill="1" applyBorder="1" applyAlignment="1">
      <alignment horizontal="center" vertical="top" wrapText="1"/>
    </xf>
    <xf numFmtId="3" fontId="13" fillId="0" borderId="4" xfId="0" applyNumberFormat="1" applyFont="1" applyFill="1" applyBorder="1" applyAlignment="1">
      <alignment horizontal="right" vertical="top" shrinkToFit="1"/>
    </xf>
    <xf numFmtId="3" fontId="13" fillId="0" borderId="14" xfId="0" applyNumberFormat="1" applyFont="1" applyFill="1" applyBorder="1" applyAlignment="1">
      <alignment horizontal="right" vertical="top" shrinkToFit="1"/>
    </xf>
    <xf numFmtId="3" fontId="13" fillId="0" borderId="5" xfId="0" applyNumberFormat="1" applyFont="1" applyFill="1" applyBorder="1" applyAlignment="1">
      <alignment horizontal="left" vertical="top" indent="3" shrinkToFit="1"/>
    </xf>
    <xf numFmtId="3" fontId="17" fillId="0" borderId="0" xfId="0" applyNumberFormat="1" applyFont="1" applyFill="1" applyBorder="1" applyAlignment="1">
      <alignment horizontal="right" vertical="top" shrinkToFit="1"/>
    </xf>
    <xf numFmtId="3" fontId="13" fillId="0" borderId="0" xfId="0" applyNumberFormat="1" applyFont="1" applyFill="1" applyBorder="1" applyAlignment="1">
      <alignment horizontal="right" vertical="top" shrinkToFit="1"/>
    </xf>
    <xf numFmtId="3" fontId="13" fillId="0" borderId="8" xfId="0" applyNumberFormat="1" applyFont="1" applyFill="1" applyBorder="1" applyAlignment="1">
      <alignment horizontal="left" vertical="top" indent="3" shrinkToFit="1"/>
    </xf>
    <xf numFmtId="0" fontId="14" fillId="0" borderId="9" xfId="0" applyFont="1" applyFill="1" applyBorder="1" applyAlignment="1">
      <alignment horizontal="left" vertical="top" wrapText="1" indent="3"/>
    </xf>
    <xf numFmtId="1" fontId="13" fillId="0" borderId="0" xfId="0" applyNumberFormat="1" applyFont="1" applyFill="1" applyBorder="1" applyAlignment="1">
      <alignment horizontal="right" vertical="top" shrinkToFit="1"/>
    </xf>
    <xf numFmtId="0" fontId="0" fillId="0" borderId="0" xfId="0" applyFill="1" applyBorder="1" applyAlignment="1">
      <alignment horizontal="left" wrapText="1"/>
    </xf>
    <xf numFmtId="0" fontId="14" fillId="0" borderId="8" xfId="0" applyFont="1" applyFill="1" applyBorder="1" applyAlignment="1">
      <alignment horizontal="right" vertical="top" wrapText="1"/>
    </xf>
    <xf numFmtId="3" fontId="13" fillId="0" borderId="8" xfId="0" applyNumberFormat="1" applyFont="1" applyFill="1" applyBorder="1" applyAlignment="1">
      <alignment horizontal="left" vertical="top" shrinkToFit="1"/>
    </xf>
    <xf numFmtId="3" fontId="17" fillId="0" borderId="8" xfId="0" applyNumberFormat="1" applyFont="1" applyFill="1" applyBorder="1" applyAlignment="1">
      <alignment horizontal="left" vertical="top" shrinkToFit="1"/>
    </xf>
    <xf numFmtId="0" fontId="14" fillId="0" borderId="9" xfId="0" applyFont="1" applyFill="1" applyBorder="1" applyAlignment="1">
      <alignment horizontal="right" vertical="top" wrapText="1" indent="1"/>
    </xf>
    <xf numFmtId="0" fontId="14" fillId="0" borderId="7" xfId="0" applyFont="1" applyFill="1" applyBorder="1" applyAlignment="1">
      <alignment horizontal="left" vertical="top" wrapText="1" indent="1"/>
    </xf>
    <xf numFmtId="0" fontId="14" fillId="0" borderId="0" xfId="0" applyFont="1" applyFill="1" applyBorder="1" applyAlignment="1">
      <alignment horizontal="left" vertical="top" wrapText="1" indent="2"/>
    </xf>
    <xf numFmtId="0" fontId="14" fillId="0" borderId="8" xfId="0" applyFont="1" applyFill="1" applyBorder="1" applyAlignment="1">
      <alignment horizontal="left" vertical="top" wrapText="1" indent="1"/>
    </xf>
    <xf numFmtId="0" fontId="14" fillId="0" borderId="10" xfId="0" applyFont="1" applyFill="1" applyBorder="1" applyAlignment="1">
      <alignment horizontal="right" vertical="top" wrapText="1" indent="1"/>
    </xf>
    <xf numFmtId="0" fontId="14" fillId="0" borderId="15" xfId="0" applyFont="1" applyFill="1" applyBorder="1" applyAlignment="1">
      <alignment horizontal="left" vertical="top" wrapText="1" indent="1"/>
    </xf>
    <xf numFmtId="0" fontId="14" fillId="0" borderId="11" xfId="0" applyFont="1" applyFill="1" applyBorder="1" applyAlignment="1">
      <alignment horizontal="left" vertical="top" wrapText="1"/>
    </xf>
    <xf numFmtId="0" fontId="14" fillId="0" borderId="10" xfId="0" applyFont="1" applyFill="1" applyBorder="1" applyAlignment="1">
      <alignment horizontal="right" vertical="top" wrapText="1"/>
    </xf>
    <xf numFmtId="0" fontId="14" fillId="0" borderId="3" xfId="0" applyFont="1" applyFill="1" applyBorder="1" applyAlignment="1">
      <alignment horizontal="left" vertical="top" wrapText="1" indent="2"/>
    </xf>
    <xf numFmtId="3" fontId="17" fillId="0" borderId="13" xfId="0" applyNumberFormat="1" applyFont="1" applyFill="1" applyBorder="1" applyAlignment="1">
      <alignment horizontal="left" vertical="top" shrinkToFit="1"/>
    </xf>
    <xf numFmtId="3" fontId="17" fillId="0" borderId="2" xfId="0" applyNumberFormat="1" applyFont="1" applyFill="1" applyBorder="1" applyAlignment="1">
      <alignment horizontal="left" vertical="top" indent="1" shrinkToFit="1"/>
    </xf>
    <xf numFmtId="3" fontId="17" fillId="0" borderId="13" xfId="0" applyNumberFormat="1" applyFont="1" applyFill="1" applyBorder="1" applyAlignment="1">
      <alignment horizontal="right" vertical="top" indent="1" shrinkToFit="1"/>
    </xf>
    <xf numFmtId="164" fontId="13" fillId="0" borderId="14" xfId="0" applyNumberFormat="1" applyFont="1" applyFill="1" applyBorder="1" applyAlignment="1">
      <alignment horizontal="right" vertical="top" shrinkToFit="1"/>
    </xf>
    <xf numFmtId="164" fontId="13" fillId="0" borderId="5" xfId="0" applyNumberFormat="1" applyFont="1" applyFill="1" applyBorder="1" applyAlignment="1">
      <alignment horizontal="right" vertical="top" shrinkToFit="1"/>
    </xf>
    <xf numFmtId="3" fontId="13" fillId="0" borderId="4" xfId="0" applyNumberFormat="1" applyFont="1" applyFill="1" applyBorder="1" applyAlignment="1">
      <alignment horizontal="left" vertical="top" indent="2" shrinkToFit="1"/>
    </xf>
    <xf numFmtId="3" fontId="13" fillId="0" borderId="14" xfId="0" applyNumberFormat="1" applyFont="1" applyFill="1" applyBorder="1" applyAlignment="1">
      <alignment horizontal="right" vertical="top" indent="1" shrinkToFit="1"/>
    </xf>
    <xf numFmtId="3" fontId="13" fillId="0" borderId="5" xfId="0" applyNumberFormat="1" applyFont="1" applyFill="1" applyBorder="1" applyAlignment="1">
      <alignment horizontal="right" vertical="top" indent="1" shrinkToFit="1"/>
    </xf>
    <xf numFmtId="3" fontId="17" fillId="0" borderId="0" xfId="0" applyNumberFormat="1" applyFont="1" applyFill="1" applyBorder="1" applyAlignment="1">
      <alignment horizontal="left" vertical="top" indent="2" shrinkToFit="1"/>
    </xf>
    <xf numFmtId="3" fontId="17" fillId="0" borderId="0" xfId="0" applyNumberFormat="1" applyFont="1" applyFill="1" applyBorder="1" applyAlignment="1">
      <alignment horizontal="right" vertical="top" indent="1" shrinkToFit="1"/>
    </xf>
    <xf numFmtId="3" fontId="13" fillId="0" borderId="0" xfId="0" applyNumberFormat="1" applyFont="1" applyFill="1" applyBorder="1" applyAlignment="1">
      <alignment horizontal="left" vertical="top" indent="3" shrinkToFit="1"/>
    </xf>
    <xf numFmtId="3" fontId="13" fillId="0" borderId="0" xfId="0" applyNumberFormat="1" applyFont="1" applyFill="1" applyBorder="1" applyAlignment="1">
      <alignment horizontal="right" vertical="top" indent="1" shrinkToFit="1"/>
    </xf>
    <xf numFmtId="1" fontId="13" fillId="0" borderId="0" xfId="0" applyNumberFormat="1" applyFont="1" applyFill="1" applyBorder="1" applyAlignment="1">
      <alignment horizontal="right" vertical="top" indent="1" shrinkToFit="1"/>
    </xf>
    <xf numFmtId="0" fontId="14" fillId="0" borderId="0" xfId="0" applyFont="1" applyFill="1" applyBorder="1" applyAlignment="1">
      <alignment horizontal="center" vertical="top" wrapText="1"/>
    </xf>
    <xf numFmtId="3" fontId="17" fillId="0" borderId="0" xfId="0" applyNumberFormat="1" applyFont="1" applyFill="1" applyBorder="1" applyAlignment="1">
      <alignment horizontal="left" vertical="top" indent="3" shrinkToFit="1"/>
    </xf>
    <xf numFmtId="3" fontId="13" fillId="0" borderId="7" xfId="0" applyNumberFormat="1" applyFont="1" applyFill="1" applyBorder="1" applyAlignment="1">
      <alignment horizontal="left" vertical="top" indent="2" shrinkToFit="1"/>
    </xf>
    <xf numFmtId="3" fontId="13" fillId="0" borderId="0" xfId="0" applyNumberFormat="1" applyFont="1" applyFill="1" applyBorder="1" applyAlignment="1">
      <alignment horizontal="left" vertical="top" indent="1" shrinkToFit="1"/>
    </xf>
    <xf numFmtId="3" fontId="13" fillId="0" borderId="7" xfId="0" applyNumberFormat="1" applyFont="1" applyFill="1" applyBorder="1" applyAlignment="1">
      <alignment horizontal="left" vertical="top" indent="1" shrinkToFit="1"/>
    </xf>
    <xf numFmtId="3" fontId="13" fillId="0" borderId="0" xfId="0" applyNumberFormat="1" applyFont="1" applyFill="1" applyBorder="1" applyAlignment="1">
      <alignment horizontal="left" vertical="top" shrinkToFit="1"/>
    </xf>
    <xf numFmtId="3" fontId="13" fillId="0" borderId="8" xfId="0" applyNumberFormat="1" applyFont="1" applyFill="1" applyBorder="1" applyAlignment="1">
      <alignment horizontal="left" vertical="top" indent="1" shrinkToFit="1"/>
    </xf>
    <xf numFmtId="3" fontId="17" fillId="0" borderId="0" xfId="0" applyNumberFormat="1" applyFont="1" applyFill="1" applyBorder="1" applyAlignment="1">
      <alignment horizontal="left" vertical="top" shrinkToFit="1"/>
    </xf>
    <xf numFmtId="3" fontId="17" fillId="0" borderId="8" xfId="0" applyNumberFormat="1" applyFont="1" applyFill="1" applyBorder="1" applyAlignment="1">
      <alignment horizontal="left" vertical="top" indent="1" shrinkToFit="1"/>
    </xf>
    <xf numFmtId="3" fontId="13" fillId="0" borderId="0" xfId="0" applyNumberFormat="1" applyFont="1" applyFill="1" applyBorder="1" applyAlignment="1">
      <alignment horizontal="left" vertical="top" indent="2" shrinkToFit="1"/>
    </xf>
    <xf numFmtId="3" fontId="17" fillId="0" borderId="0" xfId="0" applyNumberFormat="1" applyFont="1" applyFill="1" applyBorder="1" applyAlignment="1">
      <alignment horizontal="left" vertical="top" indent="1" shrinkToFit="1"/>
    </xf>
    <xf numFmtId="0" fontId="14" fillId="0" borderId="0" xfId="0" applyFont="1" applyFill="1" applyBorder="1" applyAlignment="1">
      <alignment horizontal="left" vertical="top" wrapText="1" indent="1"/>
    </xf>
    <xf numFmtId="3" fontId="17" fillId="0" borderId="2" xfId="0" applyNumberFormat="1" applyFont="1" applyFill="1" applyBorder="1" applyAlignment="1">
      <alignment horizontal="right" vertical="top" indent="1" shrinkToFit="1"/>
    </xf>
    <xf numFmtId="3" fontId="13" fillId="0" borderId="4" xfId="0" applyNumberFormat="1" applyFont="1" applyFill="1" applyBorder="1" applyAlignment="1">
      <alignment horizontal="right" vertical="top" indent="1" shrinkToFit="1"/>
    </xf>
    <xf numFmtId="1" fontId="13" fillId="0" borderId="5" xfId="0" applyNumberFormat="1" applyFont="1" applyFill="1" applyBorder="1" applyAlignment="1">
      <alignment horizontal="center" vertical="top" shrinkToFit="1"/>
    </xf>
    <xf numFmtId="3" fontId="17" fillId="0" borderId="4" xfId="0" applyNumberFormat="1" applyFont="1" applyFill="1" applyBorder="1" applyAlignment="1">
      <alignment horizontal="right" vertical="top" shrinkToFit="1"/>
    </xf>
    <xf numFmtId="3" fontId="17" fillId="0" borderId="14" xfId="0" applyNumberFormat="1" applyFont="1" applyFill="1" applyBorder="1" applyAlignment="1">
      <alignment horizontal="right" vertical="top" indent="1" shrinkToFit="1"/>
    </xf>
    <xf numFmtId="3" fontId="17" fillId="0" borderId="5" xfId="0" applyNumberFormat="1" applyFont="1" applyFill="1" applyBorder="1" applyAlignment="1">
      <alignment horizontal="right" vertical="top" shrinkToFit="1"/>
    </xf>
    <xf numFmtId="0" fontId="14" fillId="0" borderId="11" xfId="0" applyFont="1" applyFill="1" applyBorder="1" applyAlignment="1">
      <alignment horizontal="right" vertical="top" wrapText="1" indent="1"/>
    </xf>
    <xf numFmtId="3" fontId="0" fillId="0" borderId="0" xfId="0" applyNumberFormat="1"/>
    <xf numFmtId="0" fontId="0" fillId="0" borderId="2" xfId="0" applyFill="1" applyBorder="1" applyAlignment="1">
      <alignment horizontal="center" vertical="top" wrapText="1"/>
    </xf>
    <xf numFmtId="0" fontId="0" fillId="0" borderId="1" xfId="0" applyFill="1" applyBorder="1" applyAlignment="1">
      <alignment horizontal="center" vertical="top" wrapText="1"/>
    </xf>
    <xf numFmtId="0" fontId="0" fillId="0" borderId="0" xfId="0" applyFill="1" applyBorder="1" applyAlignment="1">
      <alignment horizontal="left" vertical="top" wrapText="1" indent="6"/>
    </xf>
    <xf numFmtId="0" fontId="15" fillId="0" borderId="0" xfId="0" applyFont="1" applyFill="1" applyBorder="1" applyAlignment="1">
      <alignment horizontal="left" vertical="top" wrapText="1" indent="19"/>
    </xf>
    <xf numFmtId="1" fontId="18" fillId="0" borderId="2" xfId="0" applyNumberFormat="1" applyFont="1" applyFill="1" applyBorder="1" applyAlignment="1">
      <alignment horizontal="center" vertical="top" shrinkToFit="1"/>
    </xf>
    <xf numFmtId="1" fontId="18" fillId="0" borderId="1" xfId="0" applyNumberFormat="1" applyFont="1" applyFill="1" applyBorder="1" applyAlignment="1">
      <alignment horizontal="center" vertical="top" shrinkToFit="1"/>
    </xf>
    <xf numFmtId="1" fontId="24" fillId="0" borderId="0" xfId="0" applyNumberFormat="1" applyFont="1" applyFill="1" applyBorder="1" applyAlignment="1">
      <alignment horizontal="left" vertical="top" indent="3" shrinkToFit="1"/>
    </xf>
    <xf numFmtId="0" fontId="22" fillId="0" borderId="0" xfId="0" applyFont="1" applyFill="1" applyBorder="1" applyAlignment="1">
      <alignment horizontal="left" vertical="top" wrapText="1" indent="9"/>
    </xf>
    <xf numFmtId="0" fontId="27" fillId="0" borderId="0" xfId="0" applyFont="1" applyFill="1" applyBorder="1" applyAlignment="1">
      <alignment horizontal="left" vertical="top" wrapText="1" indent="14"/>
    </xf>
    <xf numFmtId="0" fontId="14" fillId="0" borderId="2" xfId="0" applyFont="1" applyFill="1" applyBorder="1" applyAlignment="1">
      <alignment horizontal="center" vertical="top" wrapText="1"/>
    </xf>
    <xf numFmtId="0" fontId="14" fillId="0" borderId="13" xfId="0" applyFont="1" applyFill="1" applyBorder="1" applyAlignment="1">
      <alignment horizontal="center" vertical="top" wrapText="1"/>
    </xf>
    <xf numFmtId="0" fontId="14" fillId="0" borderId="1" xfId="0" applyFont="1" applyFill="1" applyBorder="1" applyAlignment="1">
      <alignment horizontal="center" vertical="top" wrapText="1"/>
    </xf>
    <xf numFmtId="1" fontId="13" fillId="0" borderId="2" xfId="0" applyNumberFormat="1" applyFont="1" applyFill="1" applyBorder="1" applyAlignment="1">
      <alignment horizontal="center" vertical="top" shrinkToFit="1"/>
    </xf>
    <xf numFmtId="1" fontId="13" fillId="0" borderId="13" xfId="0" applyNumberFormat="1" applyFont="1" applyFill="1" applyBorder="1" applyAlignment="1">
      <alignment horizontal="center" vertical="top" shrinkToFit="1"/>
    </xf>
    <xf numFmtId="1" fontId="13" fillId="0" borderId="1" xfId="0" applyNumberFormat="1" applyFont="1" applyFill="1" applyBorder="1" applyAlignment="1">
      <alignment horizontal="center" vertical="top" shrinkToFit="1"/>
    </xf>
    <xf numFmtId="0" fontId="14" fillId="0" borderId="2" xfId="0" applyFont="1" applyFill="1" applyBorder="1" applyAlignment="1">
      <alignment horizontal="left" vertical="top" wrapText="1" indent="1"/>
    </xf>
    <xf numFmtId="0" fontId="14" fillId="0" borderId="1" xfId="0" applyFont="1" applyFill="1" applyBorder="1" applyAlignment="1">
      <alignment horizontal="left" vertical="top" wrapText="1" indent="1"/>
    </xf>
    <xf numFmtId="0" fontId="0" fillId="0" borderId="0" xfId="0" applyFill="1" applyBorder="1" applyAlignment="1">
      <alignment horizontal="left" vertical="top" wrapText="1" indent="7"/>
    </xf>
    <xf numFmtId="1" fontId="24" fillId="0" borderId="0" xfId="0" applyNumberFormat="1" applyFont="1" applyFill="1" applyBorder="1" applyAlignment="1">
      <alignment horizontal="left" vertical="top" indent="2" shrinkToFit="1"/>
    </xf>
    <xf numFmtId="0" fontId="27" fillId="0" borderId="0" xfId="0" applyFont="1" applyFill="1" applyBorder="1" applyAlignment="1">
      <alignment horizontal="left" vertical="top" wrapText="1" indent="15"/>
    </xf>
    <xf numFmtId="0" fontId="11" fillId="0" borderId="0" xfId="0" applyFont="1" applyFill="1" applyBorder="1" applyAlignment="1">
      <alignment horizontal="left" vertical="top" wrapText="1" indent="1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46</xdr:row>
      <xdr:rowOff>148971</xdr:rowOff>
    </xdr:from>
    <xdr:ext cx="2468153" cy="0"/>
    <xdr:sp macro="" textlink="">
      <xdr:nvSpPr>
        <xdr:cNvPr id="2" name="Shape 803"/>
        <xdr:cNvSpPr/>
      </xdr:nvSpPr>
      <xdr:spPr>
        <a:xfrm>
          <a:off x="0" y="7660114"/>
          <a:ext cx="2468153" cy="0"/>
        </a:xfrm>
        <a:custGeom>
          <a:avLst/>
          <a:gdLst/>
          <a:ahLst/>
          <a:cxnLst/>
          <a:rect l="0" t="0" r="0" b="0"/>
          <a:pathLst>
            <a:path w="2286000">
              <a:moveTo>
                <a:pt x="0" y="0"/>
              </a:moveTo>
              <a:lnTo>
                <a:pt x="2286000" y="0"/>
              </a:lnTo>
            </a:path>
          </a:pathLst>
        </a:custGeom>
        <a:ln w="12192">
          <a:solidFill>
            <a:srgbClr val="231F2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46</xdr:row>
      <xdr:rowOff>148971</xdr:rowOff>
    </xdr:from>
    <xdr:ext cx="2470785" cy="0"/>
    <xdr:sp macro="" textlink="">
      <xdr:nvSpPr>
        <xdr:cNvPr id="2" name="Shape 799"/>
        <xdr:cNvSpPr/>
      </xdr:nvSpPr>
      <xdr:spPr>
        <a:xfrm>
          <a:off x="0" y="7660114"/>
          <a:ext cx="2470785" cy="0"/>
        </a:xfrm>
        <a:custGeom>
          <a:avLst/>
          <a:gdLst/>
          <a:ahLst/>
          <a:cxnLst/>
          <a:rect l="0" t="0" r="0" b="0"/>
          <a:pathLst>
            <a:path w="2286000">
              <a:moveTo>
                <a:pt x="0" y="0"/>
              </a:moveTo>
              <a:lnTo>
                <a:pt x="2286000" y="0"/>
              </a:lnTo>
            </a:path>
          </a:pathLst>
        </a:custGeom>
        <a:ln w="12192">
          <a:solidFill>
            <a:srgbClr val="231F2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45</xdr:row>
      <xdr:rowOff>148970</xdr:rowOff>
    </xdr:from>
    <xdr:ext cx="2473325" cy="0"/>
    <xdr:sp macro="" textlink="">
      <xdr:nvSpPr>
        <xdr:cNvPr id="2" name="Shape 696"/>
        <xdr:cNvSpPr/>
      </xdr:nvSpPr>
      <xdr:spPr>
        <a:xfrm>
          <a:off x="0" y="7496827"/>
          <a:ext cx="2473325" cy="0"/>
        </a:xfrm>
        <a:custGeom>
          <a:avLst/>
          <a:gdLst/>
          <a:ahLst/>
          <a:cxnLst/>
          <a:rect l="0" t="0" r="0" b="0"/>
          <a:pathLst>
            <a:path w="2286000">
              <a:moveTo>
                <a:pt x="0" y="0"/>
              </a:moveTo>
              <a:lnTo>
                <a:pt x="2286000" y="0"/>
              </a:lnTo>
            </a:path>
          </a:pathLst>
        </a:custGeom>
        <a:ln w="12192">
          <a:solidFill>
            <a:srgbClr val="231F2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E36" sqref="E36"/>
    </sheetView>
  </sheetViews>
  <sheetFormatPr defaultRowHeight="12.9" x14ac:dyDescent="0.35"/>
  <cols>
    <col min="1" max="1" width="30.6328125" style="1" customWidth="1"/>
    <col min="2" max="2" width="14.1796875" style="1" customWidth="1"/>
    <col min="3" max="3" width="12.6328125" style="1" customWidth="1"/>
    <col min="4" max="4" width="14.453125" style="1" customWidth="1"/>
    <col min="5" max="5" width="12.1796875" style="1" customWidth="1"/>
    <col min="6" max="6" width="12.6328125" style="1" customWidth="1"/>
    <col min="7" max="7" width="14" style="1" customWidth="1"/>
    <col min="8" max="8" width="29.36328125" style="1" customWidth="1"/>
    <col min="9" max="16384" width="8.7265625" style="1"/>
  </cols>
  <sheetData>
    <row r="1" spans="1:7" ht="24" customHeight="1" x14ac:dyDescent="0.35">
      <c r="A1" s="49" t="s">
        <v>52</v>
      </c>
      <c r="B1" s="192" t="s">
        <v>51</v>
      </c>
      <c r="C1" s="193"/>
      <c r="D1" s="192" t="s">
        <v>50</v>
      </c>
      <c r="E1" s="193"/>
      <c r="F1" s="48" t="s">
        <v>49</v>
      </c>
      <c r="G1" s="47" t="s">
        <v>48</v>
      </c>
    </row>
    <row r="2" spans="1:7" ht="14.25" customHeight="1" x14ac:dyDescent="0.35">
      <c r="A2" s="46"/>
      <c r="B2" s="45" t="s">
        <v>47</v>
      </c>
      <c r="C2" s="44" t="s">
        <v>47</v>
      </c>
      <c r="D2" s="45" t="s">
        <v>47</v>
      </c>
      <c r="E2" s="44" t="s">
        <v>47</v>
      </c>
      <c r="F2" s="43"/>
      <c r="G2" s="42" t="s">
        <v>47</v>
      </c>
    </row>
    <row r="3" spans="1:7" ht="12" customHeight="1" x14ac:dyDescent="0.35">
      <c r="A3" s="41"/>
      <c r="B3" s="40" t="s">
        <v>44</v>
      </c>
      <c r="C3" s="39" t="s">
        <v>46</v>
      </c>
      <c r="D3" s="40" t="s">
        <v>44</v>
      </c>
      <c r="E3" s="39" t="s">
        <v>46</v>
      </c>
      <c r="F3" s="16" t="s">
        <v>45</v>
      </c>
      <c r="G3" s="39" t="s">
        <v>44</v>
      </c>
    </row>
    <row r="4" spans="1:7" ht="14.5" customHeight="1" x14ac:dyDescent="0.35">
      <c r="A4" s="33" t="s">
        <v>43</v>
      </c>
      <c r="B4" s="32">
        <v>583863</v>
      </c>
      <c r="C4" s="31">
        <v>655377</v>
      </c>
      <c r="D4" s="38">
        <v>570728</v>
      </c>
      <c r="E4" s="31">
        <v>681092</v>
      </c>
      <c r="F4" s="30" t="s">
        <v>14</v>
      </c>
      <c r="G4" s="29" t="s">
        <v>14</v>
      </c>
    </row>
    <row r="5" spans="1:7" ht="11.25" customHeight="1" x14ac:dyDescent="0.35">
      <c r="A5" s="20" t="s">
        <v>42</v>
      </c>
      <c r="B5" s="19">
        <v>229633</v>
      </c>
      <c r="C5" s="17">
        <v>265236</v>
      </c>
      <c r="D5" s="18">
        <v>226849</v>
      </c>
      <c r="E5" s="17">
        <v>275107</v>
      </c>
      <c r="F5" s="25">
        <v>1950</v>
      </c>
      <c r="G5" s="24">
        <v>356266</v>
      </c>
    </row>
    <row r="6" spans="1:7" ht="11.25" customHeight="1" x14ac:dyDescent="0.35">
      <c r="A6" s="20" t="s">
        <v>41</v>
      </c>
      <c r="B6" s="19">
        <v>11258</v>
      </c>
      <c r="C6" s="17">
        <v>12542</v>
      </c>
      <c r="D6" s="18">
        <v>17160</v>
      </c>
      <c r="E6" s="17">
        <v>13951</v>
      </c>
      <c r="F6" s="16" t="s">
        <v>4</v>
      </c>
      <c r="G6" s="15">
        <v>-2</v>
      </c>
    </row>
    <row r="7" spans="1:7" ht="11.25" customHeight="1" x14ac:dyDescent="0.35">
      <c r="A7" s="20" t="s">
        <v>40</v>
      </c>
      <c r="B7" s="19">
        <v>198336</v>
      </c>
      <c r="C7" s="17">
        <v>260239</v>
      </c>
      <c r="D7" s="18">
        <v>187861</v>
      </c>
      <c r="E7" s="17">
        <v>288263</v>
      </c>
      <c r="F7" s="25">
        <v>1948</v>
      </c>
      <c r="G7" s="24">
        <v>649696</v>
      </c>
    </row>
    <row r="8" spans="1:7" ht="11.25" customHeight="1" x14ac:dyDescent="0.35">
      <c r="A8" s="20" t="s">
        <v>39</v>
      </c>
      <c r="B8" s="19">
        <v>126206</v>
      </c>
      <c r="C8" s="17">
        <v>79270</v>
      </c>
      <c r="D8" s="18">
        <v>119295</v>
      </c>
      <c r="E8" s="17">
        <v>72544</v>
      </c>
      <c r="F8" s="25">
        <v>1957</v>
      </c>
      <c r="G8" s="24">
        <v>142080</v>
      </c>
    </row>
    <row r="9" spans="1:7" ht="11.5" customHeight="1" x14ac:dyDescent="0.35">
      <c r="A9" s="20" t="s">
        <v>38</v>
      </c>
      <c r="B9" s="19">
        <v>18430</v>
      </c>
      <c r="C9" s="17">
        <v>38090</v>
      </c>
      <c r="D9" s="18">
        <v>19563</v>
      </c>
      <c r="E9" s="17">
        <v>31227</v>
      </c>
      <c r="F9" s="25">
        <v>1930</v>
      </c>
      <c r="G9" s="24">
        <v>88012</v>
      </c>
    </row>
    <row r="10" spans="1:7" ht="12.75" customHeight="1" x14ac:dyDescent="0.35">
      <c r="A10" s="33" t="s">
        <v>37</v>
      </c>
      <c r="B10" s="32">
        <v>225278</v>
      </c>
      <c r="C10" s="31">
        <v>180673</v>
      </c>
      <c r="D10" s="38">
        <v>219661</v>
      </c>
      <c r="E10" s="31">
        <v>173296</v>
      </c>
      <c r="F10" s="30" t="s">
        <v>14</v>
      </c>
      <c r="G10" s="29" t="s">
        <v>14</v>
      </c>
    </row>
    <row r="11" spans="1:7" ht="11.25" customHeight="1" x14ac:dyDescent="0.35">
      <c r="A11" s="20" t="s">
        <v>8</v>
      </c>
      <c r="B11" s="19">
        <v>48175</v>
      </c>
      <c r="C11" s="17">
        <v>76049</v>
      </c>
      <c r="D11" s="18">
        <v>41181</v>
      </c>
      <c r="E11" s="17">
        <v>59426</v>
      </c>
      <c r="F11" s="25">
        <v>1880</v>
      </c>
      <c r="G11" s="24">
        <v>335000</v>
      </c>
    </row>
    <row r="12" spans="1:7" ht="11.25" customHeight="1" x14ac:dyDescent="0.35">
      <c r="A12" s="20" t="s">
        <v>36</v>
      </c>
      <c r="B12" s="19">
        <v>168676</v>
      </c>
      <c r="C12" s="17">
        <v>97731</v>
      </c>
      <c r="D12" s="18">
        <v>171804</v>
      </c>
      <c r="E12" s="17">
        <v>107163</v>
      </c>
      <c r="F12" s="25">
        <v>1956</v>
      </c>
      <c r="G12" s="24">
        <v>540060</v>
      </c>
    </row>
    <row r="13" spans="1:7" ht="11.5" customHeight="1" x14ac:dyDescent="0.35">
      <c r="A13" s="20" t="s">
        <v>35</v>
      </c>
      <c r="B13" s="19">
        <v>8427</v>
      </c>
      <c r="C13" s="17">
        <v>6893</v>
      </c>
      <c r="D13" s="18">
        <v>6676</v>
      </c>
      <c r="E13" s="17">
        <v>6707</v>
      </c>
      <c r="F13" s="25">
        <v>1953</v>
      </c>
      <c r="G13" s="24">
        <v>367500</v>
      </c>
    </row>
    <row r="14" spans="1:7" ht="12.75" customHeight="1" x14ac:dyDescent="0.35">
      <c r="A14" s="33" t="s">
        <v>34</v>
      </c>
      <c r="B14" s="32">
        <v>527407</v>
      </c>
      <c r="C14" s="31">
        <v>172012</v>
      </c>
      <c r="D14" s="38">
        <v>492110</v>
      </c>
      <c r="E14" s="31">
        <v>172210</v>
      </c>
      <c r="F14" s="16" t="s">
        <v>4</v>
      </c>
      <c r="G14" s="37" t="s">
        <v>4</v>
      </c>
    </row>
    <row r="15" spans="1:7" ht="11.25" customHeight="1" x14ac:dyDescent="0.35">
      <c r="A15" s="20" t="s">
        <v>33</v>
      </c>
      <c r="B15" s="19">
        <v>67118</v>
      </c>
      <c r="C15" s="17">
        <v>63759</v>
      </c>
      <c r="D15" s="18">
        <v>48913</v>
      </c>
      <c r="E15" s="17">
        <v>53874</v>
      </c>
      <c r="F15" s="25">
        <v>1890</v>
      </c>
      <c r="G15" s="24">
        <v>141607</v>
      </c>
    </row>
    <row r="16" spans="1:7" ht="11.5" customHeight="1" x14ac:dyDescent="0.35">
      <c r="A16" s="20" t="s">
        <v>32</v>
      </c>
      <c r="B16" s="19">
        <v>460289</v>
      </c>
      <c r="C16" s="17">
        <v>108253</v>
      </c>
      <c r="D16" s="18">
        <v>443197</v>
      </c>
      <c r="E16" s="17">
        <v>118336</v>
      </c>
      <c r="F16" s="25">
        <v>1990</v>
      </c>
      <c r="G16" s="24">
        <v>786794</v>
      </c>
    </row>
    <row r="17" spans="1:7" ht="12.75" customHeight="1" x14ac:dyDescent="0.35">
      <c r="A17" s="33" t="s">
        <v>31</v>
      </c>
      <c r="B17" s="32">
        <v>230971</v>
      </c>
      <c r="C17" s="31">
        <v>198347</v>
      </c>
      <c r="D17" s="38">
        <v>221350</v>
      </c>
      <c r="E17" s="31">
        <v>204480</v>
      </c>
      <c r="F17" s="16" t="s">
        <v>4</v>
      </c>
      <c r="G17" s="37" t="s">
        <v>4</v>
      </c>
    </row>
    <row r="18" spans="1:7" ht="11.25" customHeight="1" x14ac:dyDescent="0.35">
      <c r="A18" s="20" t="s">
        <v>30</v>
      </c>
      <c r="B18" s="19">
        <v>154869</v>
      </c>
      <c r="C18" s="17">
        <v>97304</v>
      </c>
      <c r="D18" s="18">
        <v>155214</v>
      </c>
      <c r="E18" s="17">
        <v>95305</v>
      </c>
      <c r="F18" s="25">
        <v>1981</v>
      </c>
      <c r="G18" s="24">
        <v>432006</v>
      </c>
    </row>
    <row r="19" spans="1:7" ht="11.25" customHeight="1" x14ac:dyDescent="0.35">
      <c r="A19" s="20" t="s">
        <v>29</v>
      </c>
      <c r="B19" s="19">
        <v>17773</v>
      </c>
      <c r="C19" s="17">
        <v>29265</v>
      </c>
      <c r="D19" s="18">
        <v>15835</v>
      </c>
      <c r="E19" s="17">
        <v>30344</v>
      </c>
      <c r="F19" s="25">
        <v>1965</v>
      </c>
      <c r="G19" s="24">
        <v>26611</v>
      </c>
    </row>
    <row r="20" spans="1:7" ht="11.25" customHeight="1" x14ac:dyDescent="0.35">
      <c r="A20" s="20" t="s">
        <v>28</v>
      </c>
      <c r="B20" s="19">
        <v>11234</v>
      </c>
      <c r="C20" s="17">
        <v>21100</v>
      </c>
      <c r="D20" s="18">
        <v>9694</v>
      </c>
      <c r="E20" s="17">
        <v>21331</v>
      </c>
      <c r="F20" s="25">
        <v>1927</v>
      </c>
      <c r="G20" s="24">
        <v>47607</v>
      </c>
    </row>
    <row r="21" spans="1:7" ht="11.5" customHeight="1" x14ac:dyDescent="0.35">
      <c r="A21" s="20" t="s">
        <v>27</v>
      </c>
      <c r="B21" s="19">
        <v>47095</v>
      </c>
      <c r="C21" s="17">
        <v>50678</v>
      </c>
      <c r="D21" s="18">
        <v>40607</v>
      </c>
      <c r="E21" s="17">
        <v>57500</v>
      </c>
      <c r="F21" s="16" t="s">
        <v>4</v>
      </c>
      <c r="G21" s="15">
        <v>-2</v>
      </c>
    </row>
    <row r="22" spans="1:7" ht="12.75" customHeight="1" x14ac:dyDescent="0.35">
      <c r="A22" s="33" t="s">
        <v>26</v>
      </c>
      <c r="B22" s="32">
        <v>1945063</v>
      </c>
      <c r="C22" s="31">
        <v>757857</v>
      </c>
      <c r="D22" s="36">
        <v>1759993</v>
      </c>
      <c r="E22" s="31">
        <v>910685</v>
      </c>
      <c r="F22" s="30" t="s">
        <v>14</v>
      </c>
      <c r="G22" s="37" t="s">
        <v>4</v>
      </c>
    </row>
    <row r="23" spans="1:7" ht="11.25" customHeight="1" x14ac:dyDescent="0.35">
      <c r="A23" s="20" t="s">
        <v>25</v>
      </c>
      <c r="B23" s="19">
        <v>83792</v>
      </c>
      <c r="C23" s="17">
        <v>146976</v>
      </c>
      <c r="D23" s="18">
        <v>79415</v>
      </c>
      <c r="E23" s="17">
        <v>155200</v>
      </c>
      <c r="F23" s="16" t="s">
        <v>4</v>
      </c>
      <c r="G23" s="15">
        <v>-2</v>
      </c>
    </row>
    <row r="24" spans="1:7" ht="11.25" customHeight="1" x14ac:dyDescent="0.35">
      <c r="A24" s="20" t="s">
        <v>24</v>
      </c>
      <c r="B24" s="19">
        <v>27399</v>
      </c>
      <c r="C24" s="17">
        <v>50415</v>
      </c>
      <c r="D24" s="18">
        <v>29931</v>
      </c>
      <c r="E24" s="17">
        <v>63275</v>
      </c>
      <c r="F24" s="25">
        <v>1973</v>
      </c>
      <c r="G24" s="24">
        <v>36744</v>
      </c>
    </row>
    <row r="25" spans="1:7" ht="11.25" customHeight="1" x14ac:dyDescent="0.35">
      <c r="A25" s="20" t="s">
        <v>23</v>
      </c>
      <c r="B25" s="19">
        <v>267546</v>
      </c>
      <c r="C25" s="17">
        <v>48526</v>
      </c>
      <c r="D25" s="18">
        <v>217744</v>
      </c>
      <c r="E25" s="17">
        <v>58715</v>
      </c>
      <c r="F25" s="25">
        <v>1985</v>
      </c>
      <c r="G25" s="24">
        <v>439518</v>
      </c>
    </row>
    <row r="26" spans="1:7" ht="11.25" customHeight="1" x14ac:dyDescent="0.35">
      <c r="A26" s="20" t="s">
        <v>22</v>
      </c>
      <c r="B26" s="19">
        <v>1480045</v>
      </c>
      <c r="C26" s="17">
        <v>302735</v>
      </c>
      <c r="D26" s="34">
        <v>1344913</v>
      </c>
      <c r="E26" s="17">
        <v>401095</v>
      </c>
      <c r="F26" s="25">
        <v>1984</v>
      </c>
      <c r="G26" s="24">
        <v>1931027</v>
      </c>
    </row>
    <row r="27" spans="1:7" ht="11.5" customHeight="1" x14ac:dyDescent="0.35">
      <c r="A27" s="20" t="s">
        <v>21</v>
      </c>
      <c r="B27" s="19">
        <v>86281</v>
      </c>
      <c r="C27" s="17">
        <v>209205</v>
      </c>
      <c r="D27" s="18">
        <v>87990</v>
      </c>
      <c r="E27" s="17">
        <v>232400</v>
      </c>
      <c r="F27" s="25">
        <v>1960</v>
      </c>
      <c r="G27" s="24">
        <v>237684</v>
      </c>
    </row>
    <row r="28" spans="1:7" ht="12.75" customHeight="1" x14ac:dyDescent="0.35">
      <c r="A28" s="33" t="s">
        <v>20</v>
      </c>
      <c r="B28" s="32">
        <v>5765700</v>
      </c>
      <c r="C28" s="31">
        <v>1422258</v>
      </c>
      <c r="D28" s="36">
        <v>5750364</v>
      </c>
      <c r="E28" s="35">
        <v>1320763</v>
      </c>
      <c r="F28" s="30" t="s">
        <v>14</v>
      </c>
      <c r="G28" s="29" t="s">
        <v>14</v>
      </c>
    </row>
    <row r="29" spans="1:7" ht="11.25" customHeight="1" x14ac:dyDescent="0.35">
      <c r="A29" s="20" t="s">
        <v>19</v>
      </c>
      <c r="B29" s="19">
        <v>4492649</v>
      </c>
      <c r="C29" s="17">
        <v>1105946</v>
      </c>
      <c r="D29" s="34">
        <v>4465987</v>
      </c>
      <c r="E29" s="17">
        <v>956990</v>
      </c>
      <c r="F29" s="25">
        <v>1993</v>
      </c>
      <c r="G29" s="24">
        <v>5905638</v>
      </c>
    </row>
    <row r="30" spans="1:7" ht="11.25" customHeight="1" x14ac:dyDescent="0.35">
      <c r="A30" s="20" t="s">
        <v>18</v>
      </c>
      <c r="B30" s="19">
        <v>392555</v>
      </c>
      <c r="C30" s="17">
        <v>98471</v>
      </c>
      <c r="D30" s="18">
        <v>380223</v>
      </c>
      <c r="E30" s="17">
        <v>145311</v>
      </c>
      <c r="F30" s="25">
        <v>1994</v>
      </c>
      <c r="G30" s="24">
        <v>527804</v>
      </c>
    </row>
    <row r="31" spans="1:7" ht="11.25" customHeight="1" x14ac:dyDescent="0.35">
      <c r="A31" s="20" t="s">
        <v>17</v>
      </c>
      <c r="B31" s="19">
        <v>233177</v>
      </c>
      <c r="C31" s="17">
        <v>67590</v>
      </c>
      <c r="D31" s="18">
        <v>262917</v>
      </c>
      <c r="E31" s="17">
        <v>79351</v>
      </c>
      <c r="F31" s="25">
        <v>1992</v>
      </c>
      <c r="G31" s="24">
        <v>256912</v>
      </c>
    </row>
    <row r="32" spans="1:7" ht="11.25" customHeight="1" x14ac:dyDescent="0.35">
      <c r="A32" s="20" t="s">
        <v>16</v>
      </c>
      <c r="B32" s="19">
        <v>647319</v>
      </c>
      <c r="C32" s="17">
        <v>150251</v>
      </c>
      <c r="D32" s="18">
        <v>641237</v>
      </c>
      <c r="E32" s="17">
        <v>139111</v>
      </c>
      <c r="F32" s="25">
        <v>1936</v>
      </c>
      <c r="G32" s="24">
        <v>1760193</v>
      </c>
    </row>
    <row r="33" spans="1:8" ht="12.75" customHeight="1" x14ac:dyDescent="0.35">
      <c r="A33" s="33" t="s">
        <v>15</v>
      </c>
      <c r="B33" s="32">
        <v>23843</v>
      </c>
      <c r="C33" s="31">
        <v>16009</v>
      </c>
      <c r="D33" s="32">
        <v>22245</v>
      </c>
      <c r="E33" s="31">
        <v>18508</v>
      </c>
      <c r="F33" s="30" t="s">
        <v>14</v>
      </c>
      <c r="G33" s="29" t="s">
        <v>14</v>
      </c>
    </row>
    <row r="34" spans="1:8" ht="11.25" customHeight="1" x14ac:dyDescent="0.35">
      <c r="A34" s="20" t="s">
        <v>13</v>
      </c>
      <c r="B34" s="23">
        <v>86</v>
      </c>
      <c r="C34" s="21">
        <v>50</v>
      </c>
      <c r="D34" s="22">
        <v>49</v>
      </c>
      <c r="E34" s="21">
        <v>35</v>
      </c>
      <c r="F34" s="16" t="s">
        <v>4</v>
      </c>
      <c r="G34" s="15">
        <v>-2</v>
      </c>
    </row>
    <row r="35" spans="1:8" ht="11.25" customHeight="1" x14ac:dyDescent="0.35">
      <c r="A35" s="20" t="s">
        <v>12</v>
      </c>
      <c r="B35" s="28" t="s">
        <v>11</v>
      </c>
      <c r="C35" s="27" t="s">
        <v>11</v>
      </c>
      <c r="D35" s="28" t="s">
        <v>11</v>
      </c>
      <c r="E35" s="27" t="s">
        <v>11</v>
      </c>
      <c r="F35" s="16" t="s">
        <v>4</v>
      </c>
      <c r="G35" s="15">
        <v>-2</v>
      </c>
    </row>
    <row r="36" spans="1:8" ht="11.25" customHeight="1" x14ac:dyDescent="0.35">
      <c r="A36" s="20" t="s">
        <v>10</v>
      </c>
      <c r="B36" s="19">
        <v>13546</v>
      </c>
      <c r="C36" s="17">
        <v>9339</v>
      </c>
      <c r="D36" s="18">
        <v>12704</v>
      </c>
      <c r="E36" s="17">
        <v>8963</v>
      </c>
      <c r="F36" s="25">
        <v>1930</v>
      </c>
      <c r="G36" s="24">
        <v>35580</v>
      </c>
    </row>
    <row r="37" spans="1:8" ht="11.25" customHeight="1" x14ac:dyDescent="0.35">
      <c r="A37" s="20" t="s">
        <v>9</v>
      </c>
      <c r="B37" s="23">
        <v>443</v>
      </c>
      <c r="C37" s="21">
        <v>197</v>
      </c>
      <c r="D37" s="22">
        <v>377</v>
      </c>
      <c r="E37" s="21">
        <v>172</v>
      </c>
      <c r="F37" s="16" t="s">
        <v>4</v>
      </c>
      <c r="G37" s="15">
        <v>-2</v>
      </c>
    </row>
    <row r="38" spans="1:8" ht="11.25" customHeight="1" x14ac:dyDescent="0.35">
      <c r="A38" s="20" t="s">
        <v>8</v>
      </c>
      <c r="B38" s="23">
        <v>1</v>
      </c>
      <c r="C38" s="21">
        <v>2</v>
      </c>
      <c r="D38" s="22">
        <v>49</v>
      </c>
      <c r="E38" s="21">
        <v>75</v>
      </c>
      <c r="F38" s="16" t="s">
        <v>4</v>
      </c>
      <c r="G38" s="26"/>
    </row>
    <row r="39" spans="1:8" ht="11.25" customHeight="1" x14ac:dyDescent="0.35">
      <c r="A39" s="20" t="s">
        <v>7</v>
      </c>
      <c r="B39" s="19">
        <v>3932</v>
      </c>
      <c r="C39" s="17">
        <v>2186</v>
      </c>
      <c r="D39" s="18">
        <v>3497</v>
      </c>
      <c r="E39" s="17">
        <v>2442</v>
      </c>
      <c r="F39" s="25">
        <v>1936</v>
      </c>
      <c r="G39" s="24">
        <v>31083</v>
      </c>
    </row>
    <row r="40" spans="1:8" ht="11.5" customHeight="1" x14ac:dyDescent="0.35">
      <c r="A40" s="20" t="s">
        <v>6</v>
      </c>
      <c r="B40" s="23">
        <v>32</v>
      </c>
      <c r="C40" s="21">
        <v>43</v>
      </c>
      <c r="D40" s="22">
        <v>20</v>
      </c>
      <c r="E40" s="21">
        <v>29</v>
      </c>
      <c r="F40" s="16" t="s">
        <v>4</v>
      </c>
      <c r="G40" s="15">
        <v>-2</v>
      </c>
    </row>
    <row r="41" spans="1:8" ht="12.55" customHeight="1" x14ac:dyDescent="0.35">
      <c r="A41" s="20" t="s">
        <v>5</v>
      </c>
      <c r="B41" s="19">
        <v>5803</v>
      </c>
      <c r="C41" s="17">
        <v>4192</v>
      </c>
      <c r="D41" s="18">
        <v>5549</v>
      </c>
      <c r="E41" s="17">
        <v>6792</v>
      </c>
      <c r="F41" s="16" t="s">
        <v>4</v>
      </c>
      <c r="G41" s="15">
        <v>-2</v>
      </c>
    </row>
    <row r="42" spans="1:8" ht="12.75" customHeight="1" x14ac:dyDescent="0.35">
      <c r="A42" s="14" t="s">
        <v>3</v>
      </c>
      <c r="B42" s="13">
        <v>36907</v>
      </c>
      <c r="C42" s="11">
        <v>64557</v>
      </c>
      <c r="D42" s="12">
        <v>32531</v>
      </c>
      <c r="E42" s="11">
        <v>68447</v>
      </c>
      <c r="F42" s="10">
        <v>1999</v>
      </c>
      <c r="G42" s="9">
        <v>36907</v>
      </c>
    </row>
    <row r="43" spans="1:8" ht="16" customHeight="1" x14ac:dyDescent="0.35">
      <c r="A43" s="8" t="s">
        <v>2</v>
      </c>
      <c r="B43" s="7">
        <v>9339032</v>
      </c>
      <c r="C43" s="6">
        <v>3467090</v>
      </c>
      <c r="D43" s="5">
        <v>9068982</v>
      </c>
      <c r="E43" s="4">
        <v>3549481</v>
      </c>
      <c r="F43" s="3" t="s">
        <v>1</v>
      </c>
      <c r="G43" s="2" t="s">
        <v>1</v>
      </c>
    </row>
    <row r="44" spans="1:8" ht="90" customHeight="1" x14ac:dyDescent="0.35">
      <c r="A44" s="194" t="s">
        <v>0</v>
      </c>
      <c r="B44" s="194"/>
      <c r="C44" s="194"/>
      <c r="D44" s="194"/>
      <c r="E44" s="194"/>
      <c r="F44" s="194"/>
      <c r="G44" s="194"/>
      <c r="H44" s="194"/>
    </row>
  </sheetData>
  <mergeCells count="3">
    <mergeCell ref="B1:C1"/>
    <mergeCell ref="D1:E1"/>
    <mergeCell ref="A44:H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B13" sqref="B13"/>
    </sheetView>
  </sheetViews>
  <sheetFormatPr defaultRowHeight="12.9" x14ac:dyDescent="0.35"/>
  <cols>
    <col min="1" max="1" width="30.6328125" style="1" customWidth="1"/>
    <col min="2" max="2" width="14.453125" style="1" customWidth="1"/>
    <col min="3" max="3" width="12.453125" style="1" customWidth="1"/>
    <col min="4" max="4" width="14.453125" style="1" customWidth="1"/>
    <col min="5" max="5" width="12.1796875" style="1" customWidth="1"/>
    <col min="6" max="6" width="12.6328125" style="1" customWidth="1"/>
    <col min="7" max="7" width="14" style="1" customWidth="1"/>
    <col min="8" max="8" width="29.36328125" style="1" customWidth="1"/>
    <col min="9" max="16384" width="8.7265625" style="1"/>
  </cols>
  <sheetData>
    <row r="1" spans="1:7" ht="25.5" customHeight="1" x14ac:dyDescent="0.35">
      <c r="A1" s="49" t="s">
        <v>102</v>
      </c>
      <c r="B1" s="192" t="s">
        <v>101</v>
      </c>
      <c r="C1" s="193"/>
      <c r="D1" s="192" t="s">
        <v>100</v>
      </c>
      <c r="E1" s="193"/>
      <c r="F1" s="48" t="s">
        <v>99</v>
      </c>
      <c r="G1" s="86" t="s">
        <v>98</v>
      </c>
    </row>
    <row r="2" spans="1:7" ht="14.5" customHeight="1" x14ac:dyDescent="0.35">
      <c r="A2" s="46"/>
      <c r="B2" s="85" t="s">
        <v>97</v>
      </c>
      <c r="C2" s="84" t="s">
        <v>97</v>
      </c>
      <c r="D2" s="85" t="s">
        <v>97</v>
      </c>
      <c r="E2" s="84" t="s">
        <v>97</v>
      </c>
      <c r="F2" s="43"/>
      <c r="G2" s="83" t="s">
        <v>97</v>
      </c>
    </row>
    <row r="3" spans="1:7" ht="12.25" customHeight="1" x14ac:dyDescent="0.35">
      <c r="A3" s="41"/>
      <c r="B3" s="82" t="s">
        <v>94</v>
      </c>
      <c r="C3" s="81" t="s">
        <v>96</v>
      </c>
      <c r="D3" s="82" t="s">
        <v>94</v>
      </c>
      <c r="E3" s="81" t="s">
        <v>96</v>
      </c>
      <c r="F3" s="62" t="s">
        <v>95</v>
      </c>
      <c r="G3" s="81" t="s">
        <v>94</v>
      </c>
    </row>
    <row r="4" spans="1:7" ht="14.8" customHeight="1" x14ac:dyDescent="0.35">
      <c r="A4" s="74" t="s">
        <v>93</v>
      </c>
      <c r="B4" s="73">
        <v>570728</v>
      </c>
      <c r="C4" s="72">
        <v>681092</v>
      </c>
      <c r="D4" s="79">
        <v>635162</v>
      </c>
      <c r="E4" s="72">
        <v>646447</v>
      </c>
      <c r="F4" s="71" t="s">
        <v>64</v>
      </c>
      <c r="G4" s="70" t="s">
        <v>64</v>
      </c>
    </row>
    <row r="5" spans="1:7" ht="12" customHeight="1" x14ac:dyDescent="0.35">
      <c r="A5" s="65" t="s">
        <v>92</v>
      </c>
      <c r="B5" s="64">
        <v>226849</v>
      </c>
      <c r="C5" s="63">
        <v>275107</v>
      </c>
      <c r="D5" s="64">
        <v>239868</v>
      </c>
      <c r="E5" s="63">
        <v>251441</v>
      </c>
      <c r="F5" s="69">
        <v>1950</v>
      </c>
      <c r="G5" s="68">
        <v>356266</v>
      </c>
    </row>
    <row r="6" spans="1:7" ht="12" customHeight="1" x14ac:dyDescent="0.35">
      <c r="A6" s="65" t="s">
        <v>91</v>
      </c>
      <c r="B6" s="64">
        <v>17160</v>
      </c>
      <c r="C6" s="63">
        <v>13951</v>
      </c>
      <c r="D6" s="64">
        <v>18584</v>
      </c>
      <c r="E6" s="63">
        <v>17865</v>
      </c>
      <c r="F6" s="62" t="s">
        <v>56</v>
      </c>
      <c r="G6" s="61">
        <v>-2</v>
      </c>
    </row>
    <row r="7" spans="1:7" ht="12" customHeight="1" x14ac:dyDescent="0.35">
      <c r="A7" s="65" t="s">
        <v>90</v>
      </c>
      <c r="B7" s="64">
        <v>187861</v>
      </c>
      <c r="C7" s="63">
        <v>288263</v>
      </c>
      <c r="D7" s="64">
        <v>242066</v>
      </c>
      <c r="E7" s="63">
        <v>281059</v>
      </c>
      <c r="F7" s="69">
        <v>1948</v>
      </c>
      <c r="G7" s="68">
        <v>649696</v>
      </c>
    </row>
    <row r="8" spans="1:7" ht="12" customHeight="1" x14ac:dyDescent="0.35">
      <c r="A8" s="65" t="s">
        <v>89</v>
      </c>
      <c r="B8" s="64">
        <v>119295</v>
      </c>
      <c r="C8" s="63">
        <v>72544</v>
      </c>
      <c r="D8" s="64">
        <v>115957</v>
      </c>
      <c r="E8" s="63">
        <v>65457</v>
      </c>
      <c r="F8" s="69">
        <v>1957</v>
      </c>
      <c r="G8" s="68">
        <v>142080</v>
      </c>
    </row>
    <row r="9" spans="1:7" ht="12" customHeight="1" x14ac:dyDescent="0.35">
      <c r="A9" s="65" t="s">
        <v>88</v>
      </c>
      <c r="B9" s="64">
        <v>19563</v>
      </c>
      <c r="C9" s="63">
        <v>31227</v>
      </c>
      <c r="D9" s="64">
        <v>18687</v>
      </c>
      <c r="E9" s="63">
        <v>30625</v>
      </c>
      <c r="F9" s="69">
        <v>1930</v>
      </c>
      <c r="G9" s="68">
        <v>88012</v>
      </c>
    </row>
    <row r="10" spans="1:7" ht="13.5" customHeight="1" x14ac:dyDescent="0.35">
      <c r="A10" s="80" t="s">
        <v>87</v>
      </c>
      <c r="B10" s="73">
        <v>219661</v>
      </c>
      <c r="C10" s="72">
        <v>173296</v>
      </c>
      <c r="D10" s="79">
        <v>217975</v>
      </c>
      <c r="E10" s="72">
        <v>172503</v>
      </c>
      <c r="F10" s="71" t="s">
        <v>64</v>
      </c>
      <c r="G10" s="70" t="s">
        <v>64</v>
      </c>
    </row>
    <row r="11" spans="1:7" ht="12" customHeight="1" x14ac:dyDescent="0.35">
      <c r="A11" s="65" t="s">
        <v>60</v>
      </c>
      <c r="B11" s="64">
        <v>41181</v>
      </c>
      <c r="C11" s="63">
        <v>59426</v>
      </c>
      <c r="D11" s="64">
        <v>42422</v>
      </c>
      <c r="E11" s="63">
        <v>55038</v>
      </c>
      <c r="F11" s="69">
        <v>1880</v>
      </c>
      <c r="G11" s="68">
        <v>335000</v>
      </c>
    </row>
    <row r="12" spans="1:7" ht="12" customHeight="1" x14ac:dyDescent="0.35">
      <c r="A12" s="65" t="s">
        <v>86</v>
      </c>
      <c r="B12" s="64">
        <v>171804</v>
      </c>
      <c r="C12" s="63">
        <v>107163</v>
      </c>
      <c r="D12" s="64">
        <v>168430</v>
      </c>
      <c r="E12" s="63">
        <v>109820</v>
      </c>
      <c r="F12" s="69">
        <v>1956</v>
      </c>
      <c r="G12" s="68">
        <v>540060</v>
      </c>
    </row>
    <row r="13" spans="1:7" ht="12" customHeight="1" x14ac:dyDescent="0.35">
      <c r="A13" s="65" t="s">
        <v>85</v>
      </c>
      <c r="B13" s="64">
        <v>6676</v>
      </c>
      <c r="C13" s="63">
        <v>6707</v>
      </c>
      <c r="D13" s="64">
        <v>7123</v>
      </c>
      <c r="E13" s="63">
        <v>7645</v>
      </c>
      <c r="F13" s="69">
        <v>1953</v>
      </c>
      <c r="G13" s="68">
        <v>367500</v>
      </c>
    </row>
    <row r="14" spans="1:7" ht="13.5" customHeight="1" x14ac:dyDescent="0.35">
      <c r="A14" s="74" t="s">
        <v>84</v>
      </c>
      <c r="B14" s="73">
        <v>492110</v>
      </c>
      <c r="C14" s="72">
        <v>172210</v>
      </c>
      <c r="D14" s="79">
        <v>617244</v>
      </c>
      <c r="E14" s="72">
        <v>174968</v>
      </c>
      <c r="F14" s="62" t="s">
        <v>56</v>
      </c>
      <c r="G14" s="78" t="s">
        <v>56</v>
      </c>
    </row>
    <row r="15" spans="1:7" ht="12" customHeight="1" x14ac:dyDescent="0.35">
      <c r="A15" s="65" t="s">
        <v>83</v>
      </c>
      <c r="B15" s="64">
        <v>48913</v>
      </c>
      <c r="C15" s="63">
        <v>53874</v>
      </c>
      <c r="D15" s="64">
        <v>55536</v>
      </c>
      <c r="E15" s="63">
        <v>55586</v>
      </c>
      <c r="F15" s="69">
        <v>1890</v>
      </c>
      <c r="G15" s="68">
        <v>141607</v>
      </c>
    </row>
    <row r="16" spans="1:7" ht="12" customHeight="1" x14ac:dyDescent="0.35">
      <c r="A16" s="65" t="s">
        <v>82</v>
      </c>
      <c r="B16" s="64">
        <v>443197</v>
      </c>
      <c r="C16" s="63">
        <v>118336</v>
      </c>
      <c r="D16" s="64">
        <v>561708</v>
      </c>
      <c r="E16" s="63">
        <v>119382</v>
      </c>
      <c r="F16" s="69">
        <v>1990</v>
      </c>
      <c r="G16" s="68">
        <v>786794</v>
      </c>
    </row>
    <row r="17" spans="1:7" ht="13.5" customHeight="1" x14ac:dyDescent="0.35">
      <c r="A17" s="74" t="s">
        <v>81</v>
      </c>
      <c r="B17" s="73">
        <v>221350</v>
      </c>
      <c r="C17" s="72">
        <v>204480</v>
      </c>
      <c r="D17" s="79">
        <v>199554</v>
      </c>
      <c r="E17" s="72">
        <v>176488</v>
      </c>
      <c r="F17" s="62" t="s">
        <v>56</v>
      </c>
      <c r="G17" s="78" t="s">
        <v>56</v>
      </c>
    </row>
    <row r="18" spans="1:7" ht="12" customHeight="1" x14ac:dyDescent="0.35">
      <c r="A18" s="65" t="s">
        <v>80</v>
      </c>
      <c r="B18" s="64">
        <v>155214</v>
      </c>
      <c r="C18" s="63">
        <v>95305</v>
      </c>
      <c r="D18" s="64">
        <v>139277</v>
      </c>
      <c r="E18" s="63">
        <v>90202</v>
      </c>
      <c r="F18" s="69">
        <v>1981</v>
      </c>
      <c r="G18" s="68">
        <v>432006</v>
      </c>
    </row>
    <row r="19" spans="1:7" ht="12" customHeight="1" x14ac:dyDescent="0.35">
      <c r="A19" s="65" t="s">
        <v>79</v>
      </c>
      <c r="B19" s="64">
        <v>15835</v>
      </c>
      <c r="C19" s="63">
        <v>30344</v>
      </c>
      <c r="D19" s="64">
        <v>14111</v>
      </c>
      <c r="E19" s="63">
        <v>23398</v>
      </c>
      <c r="F19" s="69">
        <v>1965</v>
      </c>
      <c r="G19" s="68">
        <v>26611</v>
      </c>
    </row>
    <row r="20" spans="1:7" ht="12" customHeight="1" x14ac:dyDescent="0.35">
      <c r="A20" s="65" t="s">
        <v>78</v>
      </c>
      <c r="B20" s="64">
        <v>9694</v>
      </c>
      <c r="C20" s="63">
        <v>21331</v>
      </c>
      <c r="D20" s="64">
        <v>9036</v>
      </c>
      <c r="E20" s="63">
        <v>14752</v>
      </c>
      <c r="F20" s="69">
        <v>1927</v>
      </c>
      <c r="G20" s="68">
        <v>47607</v>
      </c>
    </row>
    <row r="21" spans="1:7" ht="12" customHeight="1" x14ac:dyDescent="0.35">
      <c r="A21" s="65" t="s">
        <v>77</v>
      </c>
      <c r="B21" s="64">
        <v>40607</v>
      </c>
      <c r="C21" s="63">
        <v>57500</v>
      </c>
      <c r="D21" s="64">
        <v>37130</v>
      </c>
      <c r="E21" s="63">
        <v>48136</v>
      </c>
      <c r="F21" s="62" t="s">
        <v>56</v>
      </c>
      <c r="G21" s="61">
        <v>-2</v>
      </c>
    </row>
    <row r="22" spans="1:7" ht="13.5" customHeight="1" x14ac:dyDescent="0.35">
      <c r="A22" s="74" t="s">
        <v>76</v>
      </c>
      <c r="B22" s="73">
        <v>1759993</v>
      </c>
      <c r="C22" s="72">
        <v>910685</v>
      </c>
      <c r="D22" s="77">
        <v>1605564</v>
      </c>
      <c r="E22" s="72">
        <v>798319</v>
      </c>
      <c r="F22" s="71" t="s">
        <v>64</v>
      </c>
      <c r="G22" s="78" t="s">
        <v>56</v>
      </c>
    </row>
    <row r="23" spans="1:7" ht="12" customHeight="1" x14ac:dyDescent="0.35">
      <c r="A23" s="65" t="s">
        <v>75</v>
      </c>
      <c r="B23" s="64">
        <v>79415</v>
      </c>
      <c r="C23" s="63">
        <v>155200</v>
      </c>
      <c r="D23" s="64">
        <v>78105</v>
      </c>
      <c r="E23" s="63">
        <v>143810</v>
      </c>
      <c r="F23" s="62" t="s">
        <v>56</v>
      </c>
      <c r="G23" s="61">
        <v>-2</v>
      </c>
    </row>
    <row r="24" spans="1:7" ht="12" customHeight="1" x14ac:dyDescent="0.35">
      <c r="A24" s="65" t="s">
        <v>74</v>
      </c>
      <c r="B24" s="64">
        <v>29931</v>
      </c>
      <c r="C24" s="63">
        <v>63275</v>
      </c>
      <c r="D24" s="64">
        <v>24740</v>
      </c>
      <c r="E24" s="63">
        <v>43170</v>
      </c>
      <c r="F24" s="69">
        <v>1973</v>
      </c>
      <c r="G24" s="68">
        <v>36744</v>
      </c>
    </row>
    <row r="25" spans="1:7" ht="12" customHeight="1" x14ac:dyDescent="0.35">
      <c r="A25" s="65" t="s">
        <v>73</v>
      </c>
      <c r="B25" s="64">
        <v>217744</v>
      </c>
      <c r="C25" s="63">
        <v>58715</v>
      </c>
      <c r="D25" s="64">
        <v>213889</v>
      </c>
      <c r="E25" s="63">
        <v>50561</v>
      </c>
      <c r="F25" s="69">
        <v>1984</v>
      </c>
      <c r="G25" s="68">
        <v>476997</v>
      </c>
    </row>
    <row r="26" spans="1:7" ht="12" customHeight="1" x14ac:dyDescent="0.35">
      <c r="A26" s="65" t="s">
        <v>72</v>
      </c>
      <c r="B26" s="64">
        <v>1344913</v>
      </c>
      <c r="C26" s="63">
        <v>401095</v>
      </c>
      <c r="D26" s="75">
        <v>1191460</v>
      </c>
      <c r="E26" s="63">
        <v>342748</v>
      </c>
      <c r="F26" s="69">
        <v>1984</v>
      </c>
      <c r="G26" s="68">
        <v>1931027</v>
      </c>
    </row>
    <row r="27" spans="1:7" ht="12" customHeight="1" x14ac:dyDescent="0.35">
      <c r="A27" s="65" t="s">
        <v>71</v>
      </c>
      <c r="B27" s="64">
        <v>87990</v>
      </c>
      <c r="C27" s="63">
        <v>232400</v>
      </c>
      <c r="D27" s="64">
        <v>97370</v>
      </c>
      <c r="E27" s="63">
        <v>218030</v>
      </c>
      <c r="F27" s="69">
        <v>1960</v>
      </c>
      <c r="G27" s="68">
        <v>237684</v>
      </c>
    </row>
    <row r="28" spans="1:7" ht="13.5" customHeight="1" x14ac:dyDescent="0.35">
      <c r="A28" s="74" t="s">
        <v>70</v>
      </c>
      <c r="B28" s="73">
        <v>5750364</v>
      </c>
      <c r="C28" s="76">
        <v>1320763</v>
      </c>
      <c r="D28" s="77">
        <v>6173671</v>
      </c>
      <c r="E28" s="76">
        <v>1187106</v>
      </c>
      <c r="F28" s="71" t="s">
        <v>64</v>
      </c>
      <c r="G28" s="70" t="s">
        <v>64</v>
      </c>
    </row>
    <row r="29" spans="1:7" ht="12" customHeight="1" x14ac:dyDescent="0.35">
      <c r="A29" s="65" t="s">
        <v>69</v>
      </c>
      <c r="B29" s="64">
        <v>4465987</v>
      </c>
      <c r="C29" s="63">
        <v>956990</v>
      </c>
      <c r="D29" s="75">
        <v>5036338</v>
      </c>
      <c r="E29" s="63">
        <v>869885</v>
      </c>
      <c r="F29" s="69">
        <v>1993</v>
      </c>
      <c r="G29" s="68">
        <v>5905638</v>
      </c>
    </row>
    <row r="30" spans="1:7" ht="12" customHeight="1" x14ac:dyDescent="0.35">
      <c r="A30" s="65" t="s">
        <v>68</v>
      </c>
      <c r="B30" s="64">
        <v>380223</v>
      </c>
      <c r="C30" s="63">
        <v>145311</v>
      </c>
      <c r="D30" s="64">
        <v>377231</v>
      </c>
      <c r="E30" s="63">
        <v>134454</v>
      </c>
      <c r="F30" s="69">
        <v>1994</v>
      </c>
      <c r="G30" s="68">
        <v>527804</v>
      </c>
    </row>
    <row r="31" spans="1:7" ht="12" customHeight="1" x14ac:dyDescent="0.35">
      <c r="A31" s="65" t="s">
        <v>67</v>
      </c>
      <c r="B31" s="64">
        <v>262917</v>
      </c>
      <c r="C31" s="63">
        <v>79351</v>
      </c>
      <c r="D31" s="64">
        <v>234097</v>
      </c>
      <c r="E31" s="63">
        <v>72516</v>
      </c>
      <c r="F31" s="69">
        <v>1997</v>
      </c>
      <c r="G31" s="68">
        <v>273503</v>
      </c>
    </row>
    <row r="32" spans="1:7" ht="12" customHeight="1" x14ac:dyDescent="0.35">
      <c r="A32" s="65" t="s">
        <v>66</v>
      </c>
      <c r="B32" s="64">
        <v>641237</v>
      </c>
      <c r="C32" s="63">
        <v>139111</v>
      </c>
      <c r="D32" s="64">
        <v>526005</v>
      </c>
      <c r="E32" s="63">
        <v>110251</v>
      </c>
      <c r="F32" s="69">
        <v>1936</v>
      </c>
      <c r="G32" s="68">
        <v>1760193</v>
      </c>
    </row>
    <row r="33" spans="1:8" ht="13.5" customHeight="1" x14ac:dyDescent="0.35">
      <c r="A33" s="74" t="s">
        <v>65</v>
      </c>
      <c r="B33" s="73">
        <v>22245</v>
      </c>
      <c r="C33" s="72">
        <v>18508</v>
      </c>
      <c r="D33" s="73">
        <v>18818</v>
      </c>
      <c r="E33" s="72">
        <v>17844</v>
      </c>
      <c r="F33" s="71" t="s">
        <v>64</v>
      </c>
      <c r="G33" s="70" t="s">
        <v>64</v>
      </c>
    </row>
    <row r="34" spans="1:8" ht="12" customHeight="1" x14ac:dyDescent="0.35">
      <c r="A34" s="65" t="s">
        <v>63</v>
      </c>
      <c r="B34" s="67">
        <v>49</v>
      </c>
      <c r="C34" s="66">
        <v>35</v>
      </c>
      <c r="D34" s="67">
        <v>16</v>
      </c>
      <c r="E34" s="66">
        <v>14</v>
      </c>
      <c r="F34" s="62" t="s">
        <v>56</v>
      </c>
      <c r="G34" s="61">
        <v>-2</v>
      </c>
    </row>
    <row r="35" spans="1:8" ht="12" customHeight="1" x14ac:dyDescent="0.35">
      <c r="A35" s="65" t="s">
        <v>62</v>
      </c>
      <c r="B35" s="64">
        <v>12704</v>
      </c>
      <c r="C35" s="63">
        <v>8963</v>
      </c>
      <c r="D35" s="64">
        <v>10322</v>
      </c>
      <c r="E35" s="63">
        <v>9235</v>
      </c>
      <c r="F35" s="69">
        <v>1930</v>
      </c>
      <c r="G35" s="68">
        <v>35580</v>
      </c>
    </row>
    <row r="36" spans="1:8" ht="12" customHeight="1" x14ac:dyDescent="0.35">
      <c r="A36" s="65" t="s">
        <v>61</v>
      </c>
      <c r="B36" s="67">
        <v>377</v>
      </c>
      <c r="C36" s="66">
        <v>172</v>
      </c>
      <c r="D36" s="67">
        <v>501</v>
      </c>
      <c r="E36" s="66">
        <v>202</v>
      </c>
      <c r="F36" s="62" t="s">
        <v>56</v>
      </c>
      <c r="G36" s="61">
        <v>-2</v>
      </c>
    </row>
    <row r="37" spans="1:8" ht="12" customHeight="1" x14ac:dyDescent="0.35">
      <c r="A37" s="65" t="s">
        <v>60</v>
      </c>
      <c r="B37" s="67">
        <v>49</v>
      </c>
      <c r="C37" s="66">
        <v>75</v>
      </c>
      <c r="D37" s="67">
        <v>71</v>
      </c>
      <c r="E37" s="66">
        <v>113</v>
      </c>
      <c r="F37" s="62" t="s">
        <v>56</v>
      </c>
      <c r="G37" s="26"/>
    </row>
    <row r="38" spans="1:8" ht="12" customHeight="1" x14ac:dyDescent="0.35">
      <c r="A38" s="65" t="s">
        <v>59</v>
      </c>
      <c r="B38" s="64">
        <v>3497</v>
      </c>
      <c r="C38" s="63">
        <v>2442</v>
      </c>
      <c r="D38" s="64">
        <v>3535</v>
      </c>
      <c r="E38" s="63">
        <v>3287</v>
      </c>
      <c r="F38" s="69">
        <v>1936</v>
      </c>
      <c r="G38" s="68">
        <v>31083</v>
      </c>
    </row>
    <row r="39" spans="1:8" ht="12" customHeight="1" x14ac:dyDescent="0.35">
      <c r="A39" s="65" t="s">
        <v>58</v>
      </c>
      <c r="B39" s="67">
        <v>20</v>
      </c>
      <c r="C39" s="66">
        <v>29</v>
      </c>
      <c r="D39" s="67">
        <v>25</v>
      </c>
      <c r="E39" s="66">
        <v>44</v>
      </c>
      <c r="F39" s="62" t="s">
        <v>56</v>
      </c>
      <c r="G39" s="61">
        <v>-2</v>
      </c>
    </row>
    <row r="40" spans="1:8" ht="12.75" customHeight="1" x14ac:dyDescent="0.35">
      <c r="A40" s="65" t="s">
        <v>57</v>
      </c>
      <c r="B40" s="64">
        <v>5549</v>
      </c>
      <c r="C40" s="63">
        <v>6792</v>
      </c>
      <c r="D40" s="64">
        <v>4348</v>
      </c>
      <c r="E40" s="63">
        <v>4949</v>
      </c>
      <c r="F40" s="62" t="s">
        <v>56</v>
      </c>
      <c r="G40" s="61">
        <v>-2</v>
      </c>
    </row>
    <row r="41" spans="1:8" ht="13.5" customHeight="1" x14ac:dyDescent="0.35">
      <c r="A41" s="60" t="s">
        <v>55</v>
      </c>
      <c r="B41" s="59">
        <v>32531</v>
      </c>
      <c r="C41" s="58">
        <v>68447</v>
      </c>
      <c r="D41" s="59">
        <v>23870</v>
      </c>
      <c r="E41" s="58">
        <v>54561</v>
      </c>
      <c r="F41" s="57">
        <v>1999</v>
      </c>
      <c r="G41" s="56">
        <v>36907</v>
      </c>
    </row>
    <row r="42" spans="1:8" ht="16.3" customHeight="1" x14ac:dyDescent="0.35">
      <c r="A42" s="55" t="s">
        <v>54</v>
      </c>
      <c r="B42" s="54">
        <v>9068982</v>
      </c>
      <c r="C42" s="52">
        <v>3549481</v>
      </c>
      <c r="D42" s="53">
        <v>9491858</v>
      </c>
      <c r="E42" s="52">
        <v>3228236</v>
      </c>
      <c r="F42" s="51" t="s">
        <v>53</v>
      </c>
      <c r="G42" s="50" t="s">
        <v>53</v>
      </c>
    </row>
    <row r="43" spans="1:8" ht="90" customHeight="1" x14ac:dyDescent="0.35">
      <c r="A43" s="194" t="s">
        <v>0</v>
      </c>
      <c r="B43" s="194"/>
      <c r="C43" s="194"/>
      <c r="D43" s="194"/>
      <c r="E43" s="194"/>
      <c r="F43" s="194"/>
      <c r="G43" s="194"/>
      <c r="H43" s="194"/>
    </row>
  </sheetData>
  <mergeCells count="3">
    <mergeCell ref="B1:C1"/>
    <mergeCell ref="D1:E1"/>
    <mergeCell ref="A43:H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E32" sqref="E32"/>
    </sheetView>
  </sheetViews>
  <sheetFormatPr defaultRowHeight="12.9" x14ac:dyDescent="0.35"/>
  <cols>
    <col min="1" max="1" width="30.6328125" style="1" customWidth="1"/>
    <col min="2" max="2" width="14.453125" style="1" customWidth="1"/>
    <col min="3" max="3" width="12.453125" style="1" customWidth="1"/>
    <col min="4" max="4" width="14.453125" style="1" customWidth="1"/>
    <col min="5" max="5" width="12.1796875" style="1" customWidth="1"/>
    <col min="6" max="6" width="12.6328125" style="1" customWidth="1"/>
    <col min="7" max="7" width="14" style="1" customWidth="1"/>
    <col min="8" max="8" width="29.36328125" style="1" customWidth="1"/>
    <col min="9" max="16384" width="8.7265625" style="1"/>
  </cols>
  <sheetData>
    <row r="1" spans="1:7" ht="25.5" customHeight="1" x14ac:dyDescent="0.35">
      <c r="A1" s="49" t="s">
        <v>102</v>
      </c>
      <c r="B1" s="192" t="s">
        <v>105</v>
      </c>
      <c r="C1" s="193"/>
      <c r="D1" s="192" t="s">
        <v>104</v>
      </c>
      <c r="E1" s="193"/>
      <c r="F1" s="48" t="s">
        <v>103</v>
      </c>
      <c r="G1" s="86" t="s">
        <v>98</v>
      </c>
    </row>
    <row r="2" spans="1:7" ht="14.5" customHeight="1" x14ac:dyDescent="0.35">
      <c r="A2" s="46"/>
      <c r="B2" s="85" t="s">
        <v>97</v>
      </c>
      <c r="C2" s="84" t="s">
        <v>97</v>
      </c>
      <c r="D2" s="85" t="s">
        <v>97</v>
      </c>
      <c r="E2" s="84" t="s">
        <v>97</v>
      </c>
      <c r="F2" s="43"/>
      <c r="G2" s="83" t="s">
        <v>97</v>
      </c>
    </row>
    <row r="3" spans="1:7" ht="12.25" customHeight="1" x14ac:dyDescent="0.35">
      <c r="A3" s="41"/>
      <c r="B3" s="82" t="s">
        <v>94</v>
      </c>
      <c r="C3" s="81" t="s">
        <v>96</v>
      </c>
      <c r="D3" s="82" t="s">
        <v>94</v>
      </c>
      <c r="E3" s="81" t="s">
        <v>96</v>
      </c>
      <c r="F3" s="62" t="s">
        <v>95</v>
      </c>
      <c r="G3" s="81" t="s">
        <v>94</v>
      </c>
    </row>
    <row r="4" spans="1:7" ht="14.8" customHeight="1" x14ac:dyDescent="0.35">
      <c r="A4" s="74" t="s">
        <v>93</v>
      </c>
      <c r="B4" s="73">
        <v>635162</v>
      </c>
      <c r="C4" s="72">
        <v>646447</v>
      </c>
      <c r="D4" s="79">
        <v>583915</v>
      </c>
      <c r="E4" s="72">
        <v>685428</v>
      </c>
      <c r="F4" s="71" t="s">
        <v>64</v>
      </c>
      <c r="G4" s="70" t="s">
        <v>64</v>
      </c>
    </row>
    <row r="5" spans="1:7" ht="12" customHeight="1" x14ac:dyDescent="0.35">
      <c r="A5" s="65" t="s">
        <v>92</v>
      </c>
      <c r="B5" s="64">
        <v>239868</v>
      </c>
      <c r="C5" s="63">
        <v>251441</v>
      </c>
      <c r="D5" s="64">
        <v>197057</v>
      </c>
      <c r="E5" s="63">
        <v>279396</v>
      </c>
      <c r="F5" s="69">
        <v>1950</v>
      </c>
      <c r="G5" s="68">
        <v>356266</v>
      </c>
    </row>
    <row r="6" spans="1:7" ht="12" customHeight="1" x14ac:dyDescent="0.35">
      <c r="A6" s="65" t="s">
        <v>91</v>
      </c>
      <c r="B6" s="64">
        <v>18584</v>
      </c>
      <c r="C6" s="63">
        <v>17865</v>
      </c>
      <c r="D6" s="64">
        <v>23201</v>
      </c>
      <c r="E6" s="63">
        <v>16691</v>
      </c>
      <c r="F6" s="62" t="s">
        <v>56</v>
      </c>
      <c r="G6" s="61">
        <v>-2</v>
      </c>
    </row>
    <row r="7" spans="1:7" ht="12" customHeight="1" x14ac:dyDescent="0.35">
      <c r="A7" s="65" t="s">
        <v>90</v>
      </c>
      <c r="B7" s="64">
        <v>242066</v>
      </c>
      <c r="C7" s="63">
        <v>281059</v>
      </c>
      <c r="D7" s="64">
        <v>243824</v>
      </c>
      <c r="E7" s="63">
        <v>297312</v>
      </c>
      <c r="F7" s="69">
        <v>1948</v>
      </c>
      <c r="G7" s="68">
        <v>649696</v>
      </c>
    </row>
    <row r="8" spans="1:7" ht="12" customHeight="1" x14ac:dyDescent="0.35">
      <c r="A8" s="65" t="s">
        <v>89</v>
      </c>
      <c r="B8" s="64">
        <v>115957</v>
      </c>
      <c r="C8" s="63">
        <v>65457</v>
      </c>
      <c r="D8" s="64">
        <v>103656</v>
      </c>
      <c r="E8" s="63">
        <v>64250</v>
      </c>
      <c r="F8" s="69">
        <v>1957</v>
      </c>
      <c r="G8" s="68">
        <v>142080</v>
      </c>
    </row>
    <row r="9" spans="1:7" ht="12" customHeight="1" x14ac:dyDescent="0.35">
      <c r="A9" s="65" t="s">
        <v>88</v>
      </c>
      <c r="B9" s="64">
        <v>18687</v>
      </c>
      <c r="C9" s="63">
        <v>30625</v>
      </c>
      <c r="D9" s="64">
        <v>16177</v>
      </c>
      <c r="E9" s="63">
        <v>27779</v>
      </c>
      <c r="F9" s="69">
        <v>1930</v>
      </c>
      <c r="G9" s="68">
        <v>88012</v>
      </c>
    </row>
    <row r="10" spans="1:7" ht="13.5" customHeight="1" x14ac:dyDescent="0.35">
      <c r="A10" s="80" t="s">
        <v>87</v>
      </c>
      <c r="B10" s="73">
        <v>217975</v>
      </c>
      <c r="C10" s="72">
        <v>172503</v>
      </c>
      <c r="D10" s="79">
        <v>206697</v>
      </c>
      <c r="E10" s="72">
        <v>170134</v>
      </c>
      <c r="F10" s="71" t="s">
        <v>64</v>
      </c>
      <c r="G10" s="70" t="s">
        <v>64</v>
      </c>
    </row>
    <row r="11" spans="1:7" ht="12" customHeight="1" x14ac:dyDescent="0.35">
      <c r="A11" s="65" t="s">
        <v>60</v>
      </c>
      <c r="B11" s="64">
        <v>42422</v>
      </c>
      <c r="C11" s="63">
        <v>55038</v>
      </c>
      <c r="D11" s="64">
        <v>38665</v>
      </c>
      <c r="E11" s="63">
        <v>51334</v>
      </c>
      <c r="F11" s="69">
        <v>1880</v>
      </c>
      <c r="G11" s="68">
        <v>335000</v>
      </c>
    </row>
    <row r="12" spans="1:7" ht="12" customHeight="1" x14ac:dyDescent="0.35">
      <c r="A12" s="65" t="s">
        <v>86</v>
      </c>
      <c r="B12" s="64">
        <v>168430</v>
      </c>
      <c r="C12" s="63">
        <v>109820</v>
      </c>
      <c r="D12" s="64">
        <v>162175</v>
      </c>
      <c r="E12" s="63">
        <v>112733</v>
      </c>
      <c r="F12" s="69">
        <v>1956</v>
      </c>
      <c r="G12" s="68">
        <v>540060</v>
      </c>
    </row>
    <row r="13" spans="1:7" ht="12" customHeight="1" x14ac:dyDescent="0.35">
      <c r="A13" s="65" t="s">
        <v>85</v>
      </c>
      <c r="B13" s="64">
        <v>7123</v>
      </c>
      <c r="C13" s="63">
        <v>7645</v>
      </c>
      <c r="D13" s="64">
        <v>5857</v>
      </c>
      <c r="E13" s="63">
        <v>6067</v>
      </c>
      <c r="F13" s="69">
        <v>1953</v>
      </c>
      <c r="G13" s="68">
        <v>367500</v>
      </c>
    </row>
    <row r="14" spans="1:7" ht="13.5" customHeight="1" x14ac:dyDescent="0.35">
      <c r="A14" s="74" t="s">
        <v>84</v>
      </c>
      <c r="B14" s="73">
        <v>617244</v>
      </c>
      <c r="C14" s="72">
        <v>174968</v>
      </c>
      <c r="D14" s="79">
        <v>495675</v>
      </c>
      <c r="E14" s="72">
        <v>172320</v>
      </c>
      <c r="F14" s="62" t="s">
        <v>56</v>
      </c>
      <c r="G14" s="78" t="s">
        <v>56</v>
      </c>
    </row>
    <row r="15" spans="1:7" ht="12" customHeight="1" x14ac:dyDescent="0.35">
      <c r="A15" s="65" t="s">
        <v>83</v>
      </c>
      <c r="B15" s="64">
        <v>55536</v>
      </c>
      <c r="C15" s="63">
        <v>55586</v>
      </c>
      <c r="D15" s="64">
        <v>53185</v>
      </c>
      <c r="E15" s="63">
        <v>49013</v>
      </c>
      <c r="F15" s="69">
        <v>1890</v>
      </c>
      <c r="G15" s="68">
        <v>141607</v>
      </c>
    </row>
    <row r="16" spans="1:7" ht="12" customHeight="1" x14ac:dyDescent="0.35">
      <c r="A16" s="65" t="s">
        <v>82</v>
      </c>
      <c r="B16" s="64">
        <v>561708</v>
      </c>
      <c r="C16" s="63">
        <v>119382</v>
      </c>
      <c r="D16" s="64">
        <v>442490</v>
      </c>
      <c r="E16" s="63">
        <v>123307</v>
      </c>
      <c r="F16" s="69">
        <v>1990</v>
      </c>
      <c r="G16" s="68">
        <v>786794</v>
      </c>
    </row>
    <row r="17" spans="1:7" ht="13.5" customHeight="1" x14ac:dyDescent="0.35">
      <c r="A17" s="74" t="s">
        <v>81</v>
      </c>
      <c r="B17" s="73">
        <v>199554</v>
      </c>
      <c r="C17" s="72">
        <v>176488</v>
      </c>
      <c r="D17" s="79">
        <v>214799</v>
      </c>
      <c r="E17" s="72">
        <v>173429</v>
      </c>
      <c r="F17" s="62" t="s">
        <v>56</v>
      </c>
      <c r="G17" s="78" t="s">
        <v>56</v>
      </c>
    </row>
    <row r="18" spans="1:7" ht="12" customHeight="1" x14ac:dyDescent="0.35">
      <c r="A18" s="65" t="s">
        <v>80</v>
      </c>
      <c r="B18" s="64">
        <v>139277</v>
      </c>
      <c r="C18" s="63">
        <v>90202</v>
      </c>
      <c r="D18" s="64">
        <v>159557</v>
      </c>
      <c r="E18" s="63">
        <v>98723</v>
      </c>
      <c r="F18" s="69">
        <v>1981</v>
      </c>
      <c r="G18" s="68">
        <v>432006</v>
      </c>
    </row>
    <row r="19" spans="1:7" ht="12" customHeight="1" x14ac:dyDescent="0.35">
      <c r="A19" s="65" t="s">
        <v>79</v>
      </c>
      <c r="B19" s="64">
        <v>14111</v>
      </c>
      <c r="C19" s="63">
        <v>23398</v>
      </c>
      <c r="D19" s="64">
        <v>13458</v>
      </c>
      <c r="E19" s="63">
        <v>20760</v>
      </c>
      <c r="F19" s="69">
        <v>1965</v>
      </c>
      <c r="G19" s="68">
        <v>26611</v>
      </c>
    </row>
    <row r="20" spans="1:7" ht="12" customHeight="1" x14ac:dyDescent="0.35">
      <c r="A20" s="65" t="s">
        <v>78</v>
      </c>
      <c r="B20" s="64">
        <v>9036</v>
      </c>
      <c r="C20" s="63">
        <v>14752</v>
      </c>
      <c r="D20" s="64">
        <v>9563</v>
      </c>
      <c r="E20" s="63">
        <v>15068</v>
      </c>
      <c r="F20" s="69">
        <v>1927</v>
      </c>
      <c r="G20" s="68">
        <v>47607</v>
      </c>
    </row>
    <row r="21" spans="1:7" ht="12" customHeight="1" x14ac:dyDescent="0.35">
      <c r="A21" s="65" t="s">
        <v>77</v>
      </c>
      <c r="B21" s="64">
        <v>37130</v>
      </c>
      <c r="C21" s="63">
        <v>48136</v>
      </c>
      <c r="D21" s="64">
        <v>32221</v>
      </c>
      <c r="E21" s="63">
        <v>38878</v>
      </c>
      <c r="F21" s="62" t="s">
        <v>56</v>
      </c>
      <c r="G21" s="61">
        <v>-2</v>
      </c>
    </row>
    <row r="22" spans="1:7" ht="13.5" customHeight="1" x14ac:dyDescent="0.35">
      <c r="A22" s="74" t="s">
        <v>76</v>
      </c>
      <c r="B22" s="73">
        <v>1605564</v>
      </c>
      <c r="C22" s="72">
        <v>798319</v>
      </c>
      <c r="D22" s="77">
        <v>1716140</v>
      </c>
      <c r="E22" s="72">
        <v>692717</v>
      </c>
      <c r="F22" s="71" t="s">
        <v>64</v>
      </c>
      <c r="G22" s="78" t="s">
        <v>56</v>
      </c>
    </row>
    <row r="23" spans="1:7" ht="12" customHeight="1" x14ac:dyDescent="0.35">
      <c r="A23" s="65" t="s">
        <v>75</v>
      </c>
      <c r="B23" s="64">
        <v>78105</v>
      </c>
      <c r="C23" s="63">
        <v>143810</v>
      </c>
      <c r="D23" s="64">
        <v>78975</v>
      </c>
      <c r="E23" s="63">
        <v>138968</v>
      </c>
      <c r="F23" s="62" t="s">
        <v>56</v>
      </c>
      <c r="G23" s="61">
        <v>-2</v>
      </c>
    </row>
    <row r="24" spans="1:7" ht="12" customHeight="1" x14ac:dyDescent="0.35">
      <c r="A24" s="65" t="s">
        <v>74</v>
      </c>
      <c r="B24" s="64">
        <v>24740</v>
      </c>
      <c r="C24" s="63">
        <v>43170</v>
      </c>
      <c r="D24" s="64">
        <v>23380</v>
      </c>
      <c r="E24" s="63">
        <v>35102</v>
      </c>
      <c r="F24" s="69">
        <v>1973</v>
      </c>
      <c r="G24" s="68">
        <v>36744</v>
      </c>
    </row>
    <row r="25" spans="1:7" ht="12" customHeight="1" x14ac:dyDescent="0.35">
      <c r="A25" s="65" t="s">
        <v>73</v>
      </c>
      <c r="B25" s="64">
        <v>213889</v>
      </c>
      <c r="C25" s="63">
        <v>50561</v>
      </c>
      <c r="D25" s="64">
        <v>217053</v>
      </c>
      <c r="E25" s="63">
        <v>46093</v>
      </c>
      <c r="F25" s="69">
        <v>1984</v>
      </c>
      <c r="G25" s="68">
        <v>476997</v>
      </c>
    </row>
    <row r="26" spans="1:7" ht="12" customHeight="1" x14ac:dyDescent="0.35">
      <c r="A26" s="65" t="s">
        <v>72</v>
      </c>
      <c r="B26" s="64">
        <v>1191460</v>
      </c>
      <c r="C26" s="63">
        <v>342748</v>
      </c>
      <c r="D26" s="75">
        <v>1308531</v>
      </c>
      <c r="E26" s="63">
        <v>305534</v>
      </c>
      <c r="F26" s="69">
        <v>1984</v>
      </c>
      <c r="G26" s="68">
        <v>1931027</v>
      </c>
    </row>
    <row r="27" spans="1:7" ht="12" customHeight="1" x14ac:dyDescent="0.35">
      <c r="A27" s="65" t="s">
        <v>71</v>
      </c>
      <c r="B27" s="64">
        <v>97370</v>
      </c>
      <c r="C27" s="63">
        <v>218030</v>
      </c>
      <c r="D27" s="64">
        <v>88201</v>
      </c>
      <c r="E27" s="63">
        <v>167020</v>
      </c>
      <c r="F27" s="69">
        <v>1960</v>
      </c>
      <c r="G27" s="68">
        <v>237684</v>
      </c>
    </row>
    <row r="28" spans="1:7" ht="13.5" customHeight="1" x14ac:dyDescent="0.35">
      <c r="A28" s="74" t="s">
        <v>70</v>
      </c>
      <c r="B28" s="73">
        <v>6173671</v>
      </c>
      <c r="C28" s="76">
        <v>1187106</v>
      </c>
      <c r="D28" s="77">
        <v>6138249</v>
      </c>
      <c r="E28" s="76">
        <v>1130633</v>
      </c>
      <c r="F28" s="71" t="s">
        <v>64</v>
      </c>
      <c r="G28" s="70" t="s">
        <v>64</v>
      </c>
    </row>
    <row r="29" spans="1:7" ht="12" customHeight="1" x14ac:dyDescent="0.35">
      <c r="A29" s="65" t="s">
        <v>69</v>
      </c>
      <c r="B29" s="64">
        <v>5036338</v>
      </c>
      <c r="C29" s="63">
        <v>869885</v>
      </c>
      <c r="D29" s="75">
        <v>5066263</v>
      </c>
      <c r="E29" s="63">
        <v>811545</v>
      </c>
      <c r="F29" s="69">
        <v>1993</v>
      </c>
      <c r="G29" s="68">
        <v>5905638</v>
      </c>
    </row>
    <row r="30" spans="1:7" ht="12" customHeight="1" x14ac:dyDescent="0.35">
      <c r="A30" s="65" t="s">
        <v>68</v>
      </c>
      <c r="B30" s="64">
        <v>377231</v>
      </c>
      <c r="C30" s="63">
        <v>134454</v>
      </c>
      <c r="D30" s="64">
        <v>362049</v>
      </c>
      <c r="E30" s="63">
        <v>142521</v>
      </c>
      <c r="F30" s="69">
        <v>1994</v>
      </c>
      <c r="G30" s="68">
        <v>527804</v>
      </c>
    </row>
    <row r="31" spans="1:7" ht="12" customHeight="1" x14ac:dyDescent="0.35">
      <c r="A31" s="65" t="s">
        <v>67</v>
      </c>
      <c r="B31" s="64">
        <v>234097</v>
      </c>
      <c r="C31" s="63">
        <v>72516</v>
      </c>
      <c r="D31" s="64">
        <v>211183</v>
      </c>
      <c r="E31" s="63">
        <v>68431</v>
      </c>
      <c r="F31" s="69">
        <v>1997</v>
      </c>
      <c r="G31" s="68">
        <v>273503</v>
      </c>
    </row>
    <row r="32" spans="1:7" ht="12" customHeight="1" x14ac:dyDescent="0.35">
      <c r="A32" s="65" t="s">
        <v>66</v>
      </c>
      <c r="B32" s="64">
        <v>526005</v>
      </c>
      <c r="C32" s="63">
        <v>110251</v>
      </c>
      <c r="D32" s="64">
        <v>498754</v>
      </c>
      <c r="E32" s="63">
        <v>108136</v>
      </c>
      <c r="F32" s="69">
        <v>1936</v>
      </c>
      <c r="G32" s="68">
        <v>1760193</v>
      </c>
    </row>
    <row r="33" spans="1:8" ht="13.5" customHeight="1" x14ac:dyDescent="0.35">
      <c r="A33" s="74" t="s">
        <v>65</v>
      </c>
      <c r="B33" s="73">
        <v>18818</v>
      </c>
      <c r="C33" s="72">
        <v>17844</v>
      </c>
      <c r="D33" s="73">
        <v>17848</v>
      </c>
      <c r="E33" s="72">
        <v>15544</v>
      </c>
      <c r="F33" s="71" t="s">
        <v>64</v>
      </c>
      <c r="G33" s="70" t="s">
        <v>64</v>
      </c>
    </row>
    <row r="34" spans="1:8" ht="12" customHeight="1" x14ac:dyDescent="0.35">
      <c r="A34" s="65" t="s">
        <v>63</v>
      </c>
      <c r="B34" s="67">
        <v>16</v>
      </c>
      <c r="C34" s="66">
        <v>14</v>
      </c>
      <c r="D34" s="62" t="s">
        <v>56</v>
      </c>
      <c r="E34" s="78" t="s">
        <v>56</v>
      </c>
      <c r="F34" s="62" t="s">
        <v>56</v>
      </c>
      <c r="G34" s="61">
        <v>-2</v>
      </c>
    </row>
    <row r="35" spans="1:8" ht="12" customHeight="1" x14ac:dyDescent="0.35">
      <c r="A35" s="65" t="s">
        <v>62</v>
      </c>
      <c r="B35" s="64">
        <v>10322</v>
      </c>
      <c r="C35" s="63">
        <v>9235</v>
      </c>
      <c r="D35" s="64">
        <v>9459</v>
      </c>
      <c r="E35" s="63">
        <v>7362</v>
      </c>
      <c r="F35" s="69">
        <v>1930</v>
      </c>
      <c r="G35" s="68">
        <v>35580</v>
      </c>
    </row>
    <row r="36" spans="1:8" ht="12" customHeight="1" x14ac:dyDescent="0.35">
      <c r="A36" s="65" t="s">
        <v>61</v>
      </c>
      <c r="B36" s="67">
        <v>501</v>
      </c>
      <c r="C36" s="66">
        <v>202</v>
      </c>
      <c r="D36" s="67">
        <v>449</v>
      </c>
      <c r="E36" s="66">
        <v>180</v>
      </c>
      <c r="F36" s="62" t="s">
        <v>56</v>
      </c>
      <c r="G36" s="61">
        <v>-2</v>
      </c>
    </row>
    <row r="37" spans="1:8" ht="12" customHeight="1" x14ac:dyDescent="0.35">
      <c r="A37" s="65" t="s">
        <v>60</v>
      </c>
      <c r="B37" s="67">
        <v>71</v>
      </c>
      <c r="C37" s="66">
        <v>113</v>
      </c>
      <c r="D37" s="67">
        <v>47</v>
      </c>
      <c r="E37" s="66">
        <v>81</v>
      </c>
      <c r="F37" s="62" t="s">
        <v>56</v>
      </c>
      <c r="G37" s="26"/>
    </row>
    <row r="38" spans="1:8" ht="12" customHeight="1" x14ac:dyDescent="0.35">
      <c r="A38" s="65" t="s">
        <v>59</v>
      </c>
      <c r="B38" s="64">
        <v>3535</v>
      </c>
      <c r="C38" s="63">
        <v>3287</v>
      </c>
      <c r="D38" s="64">
        <v>3427</v>
      </c>
      <c r="E38" s="63">
        <v>3093</v>
      </c>
      <c r="F38" s="69">
        <v>1936</v>
      </c>
      <c r="G38" s="68">
        <v>31083</v>
      </c>
    </row>
    <row r="39" spans="1:8" ht="12" customHeight="1" x14ac:dyDescent="0.35">
      <c r="A39" s="65" t="s">
        <v>58</v>
      </c>
      <c r="B39" s="67">
        <v>25</v>
      </c>
      <c r="C39" s="66">
        <v>44</v>
      </c>
      <c r="D39" s="67">
        <v>15</v>
      </c>
      <c r="E39" s="66">
        <v>37</v>
      </c>
      <c r="F39" s="62" t="s">
        <v>56</v>
      </c>
      <c r="G39" s="61">
        <v>-2</v>
      </c>
    </row>
    <row r="40" spans="1:8" ht="12.75" customHeight="1" x14ac:dyDescent="0.35">
      <c r="A40" s="65" t="s">
        <v>57</v>
      </c>
      <c r="B40" s="64">
        <v>4348</v>
      </c>
      <c r="C40" s="63">
        <v>4949</v>
      </c>
      <c r="D40" s="64">
        <v>4451</v>
      </c>
      <c r="E40" s="63">
        <v>4791</v>
      </c>
      <c r="F40" s="62" t="s">
        <v>56</v>
      </c>
      <c r="G40" s="61">
        <v>-2</v>
      </c>
    </row>
    <row r="41" spans="1:8" ht="13.5" customHeight="1" x14ac:dyDescent="0.35">
      <c r="A41" s="60" t="s">
        <v>55</v>
      </c>
      <c r="B41" s="59">
        <v>23870</v>
      </c>
      <c r="C41" s="58">
        <v>54561</v>
      </c>
      <c r="D41" s="59">
        <v>23841</v>
      </c>
      <c r="E41" s="58">
        <v>52113</v>
      </c>
      <c r="F41" s="57">
        <v>1999</v>
      </c>
      <c r="G41" s="56">
        <v>36907</v>
      </c>
    </row>
    <row r="42" spans="1:8" ht="16.3" customHeight="1" x14ac:dyDescent="0.35">
      <c r="A42" s="55" t="s">
        <v>54</v>
      </c>
      <c r="B42" s="54">
        <v>9491858</v>
      </c>
      <c r="C42" s="52">
        <v>3228236</v>
      </c>
      <c r="D42" s="53">
        <v>9397164</v>
      </c>
      <c r="E42" s="52">
        <v>3092318</v>
      </c>
      <c r="F42" s="51" t="s">
        <v>53</v>
      </c>
      <c r="G42" s="50" t="s">
        <v>53</v>
      </c>
    </row>
    <row r="43" spans="1:8" ht="90" customHeight="1" x14ac:dyDescent="0.35">
      <c r="A43" s="194" t="s">
        <v>0</v>
      </c>
      <c r="B43" s="194"/>
      <c r="C43" s="194"/>
      <c r="D43" s="194"/>
      <c r="E43" s="194"/>
      <c r="F43" s="194"/>
      <c r="G43" s="194"/>
      <c r="H43" s="194"/>
    </row>
  </sheetData>
  <mergeCells count="3">
    <mergeCell ref="B1:C1"/>
    <mergeCell ref="D1:E1"/>
    <mergeCell ref="A43:H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9" sqref="A9"/>
    </sheetView>
  </sheetViews>
  <sheetFormatPr defaultRowHeight="12.9" x14ac:dyDescent="0.35"/>
  <cols>
    <col min="1" max="1" width="30.90625" style="1" customWidth="1"/>
    <col min="2" max="2" width="14.1796875" style="1" customWidth="1"/>
    <col min="3" max="3" width="12.90625" style="1" customWidth="1"/>
    <col min="4" max="4" width="15.36328125" style="1" customWidth="1"/>
    <col min="5" max="5" width="11.81640625" style="1" customWidth="1"/>
    <col min="6" max="6" width="12.6328125" style="1" customWidth="1"/>
    <col min="7" max="7" width="14.1796875" style="1" customWidth="1"/>
    <col min="8" max="8" width="28.1796875" style="1" customWidth="1"/>
    <col min="9" max="16384" width="8.7265625" style="1"/>
  </cols>
  <sheetData>
    <row r="1" spans="1:8" ht="12" customHeight="1" x14ac:dyDescent="0.35">
      <c r="A1" s="195" t="s">
        <v>155</v>
      </c>
      <c r="B1" s="195"/>
      <c r="C1" s="195"/>
      <c r="D1" s="195"/>
      <c r="E1" s="195"/>
      <c r="F1" s="195"/>
      <c r="G1" s="195"/>
      <c r="H1" s="195"/>
    </row>
    <row r="2" spans="1:8" ht="15" customHeight="1" x14ac:dyDescent="0.35">
      <c r="A2" s="131" t="s">
        <v>154</v>
      </c>
      <c r="B2" s="196">
        <v>2002</v>
      </c>
      <c r="C2" s="197"/>
      <c r="D2" s="196">
        <v>2003</v>
      </c>
      <c r="E2" s="197"/>
      <c r="F2" s="130" t="s">
        <v>153</v>
      </c>
      <c r="G2" s="129" t="s">
        <v>152</v>
      </c>
    </row>
    <row r="3" spans="1:8" ht="9.75" customHeight="1" x14ac:dyDescent="0.35">
      <c r="A3" s="46"/>
      <c r="B3" s="128" t="s">
        <v>151</v>
      </c>
      <c r="C3" s="127" t="s">
        <v>151</v>
      </c>
      <c r="D3" s="128" t="s">
        <v>151</v>
      </c>
      <c r="E3" s="127" t="s">
        <v>151</v>
      </c>
      <c r="F3" s="43"/>
      <c r="G3" s="127" t="s">
        <v>151</v>
      </c>
    </row>
    <row r="4" spans="1:8" ht="11.8" customHeight="1" x14ac:dyDescent="0.35">
      <c r="A4" s="41"/>
      <c r="B4" s="125" t="s">
        <v>148</v>
      </c>
      <c r="C4" s="126" t="s">
        <v>150</v>
      </c>
      <c r="D4" s="125" t="s">
        <v>148</v>
      </c>
      <c r="E4" s="123" t="s">
        <v>150</v>
      </c>
      <c r="F4" s="124" t="s">
        <v>149</v>
      </c>
      <c r="G4" s="123" t="s">
        <v>148</v>
      </c>
    </row>
    <row r="5" spans="1:8" ht="14.25" customHeight="1" x14ac:dyDescent="0.35">
      <c r="A5" s="80" t="s">
        <v>147</v>
      </c>
      <c r="B5" s="103">
        <v>583915</v>
      </c>
      <c r="C5" s="101">
        <v>685428</v>
      </c>
      <c r="D5" s="120">
        <v>666179</v>
      </c>
      <c r="E5" s="119">
        <v>683395</v>
      </c>
      <c r="F5" s="62" t="s">
        <v>56</v>
      </c>
      <c r="G5" s="78" t="s">
        <v>56</v>
      </c>
    </row>
    <row r="6" spans="1:8" ht="11.25" customHeight="1" x14ac:dyDescent="0.35">
      <c r="A6" s="109" t="s">
        <v>146</v>
      </c>
      <c r="B6" s="108">
        <v>197057</v>
      </c>
      <c r="C6" s="106">
        <v>279396</v>
      </c>
      <c r="D6" s="107">
        <v>232284</v>
      </c>
      <c r="E6" s="106">
        <v>283802</v>
      </c>
      <c r="F6" s="114">
        <v>1950</v>
      </c>
      <c r="G6" s="113">
        <v>356266</v>
      </c>
    </row>
    <row r="7" spans="1:8" ht="11.05" customHeight="1" x14ac:dyDescent="0.35">
      <c r="A7" s="109" t="s">
        <v>145</v>
      </c>
      <c r="B7" s="108">
        <v>23201</v>
      </c>
      <c r="C7" s="106">
        <v>16691</v>
      </c>
      <c r="D7" s="107">
        <v>27410</v>
      </c>
      <c r="E7" s="106">
        <v>15125</v>
      </c>
      <c r="F7" s="105" t="s">
        <v>109</v>
      </c>
      <c r="G7" s="104">
        <v>-2</v>
      </c>
    </row>
    <row r="8" spans="1:8" ht="11.05" customHeight="1" x14ac:dyDescent="0.35">
      <c r="A8" s="109" t="s">
        <v>144</v>
      </c>
      <c r="B8" s="108">
        <v>243824</v>
      </c>
      <c r="C8" s="106">
        <v>297312</v>
      </c>
      <c r="D8" s="107">
        <v>294477</v>
      </c>
      <c r="E8" s="106">
        <v>291596</v>
      </c>
      <c r="F8" s="114">
        <v>1948</v>
      </c>
      <c r="G8" s="113">
        <v>649696</v>
      </c>
    </row>
    <row r="9" spans="1:8" ht="11.05" customHeight="1" x14ac:dyDescent="0.35">
      <c r="A9" s="109" t="s">
        <v>143</v>
      </c>
      <c r="B9" s="108">
        <v>103656</v>
      </c>
      <c r="C9" s="106">
        <v>64250</v>
      </c>
      <c r="D9" s="107">
        <v>95727</v>
      </c>
      <c r="E9" s="106">
        <v>63054</v>
      </c>
      <c r="F9" s="114">
        <v>1957</v>
      </c>
      <c r="G9" s="113">
        <v>142080</v>
      </c>
    </row>
    <row r="10" spans="1:8" ht="11.25" customHeight="1" x14ac:dyDescent="0.35">
      <c r="A10" s="109" t="s">
        <v>142</v>
      </c>
      <c r="B10" s="108">
        <v>16177</v>
      </c>
      <c r="C10" s="106">
        <v>27779</v>
      </c>
      <c r="D10" s="107">
        <v>16281</v>
      </c>
      <c r="E10" s="106">
        <v>29818</v>
      </c>
      <c r="F10" s="114">
        <v>1930</v>
      </c>
      <c r="G10" s="113">
        <v>88012</v>
      </c>
    </row>
    <row r="11" spans="1:8" ht="12.75" customHeight="1" x14ac:dyDescent="0.35">
      <c r="A11" s="122" t="s">
        <v>141</v>
      </c>
      <c r="B11" s="103">
        <v>206697</v>
      </c>
      <c r="C11" s="101">
        <v>170134</v>
      </c>
      <c r="D11" s="120">
        <v>214454</v>
      </c>
      <c r="E11" s="119">
        <v>177404</v>
      </c>
      <c r="F11" s="62" t="s">
        <v>56</v>
      </c>
      <c r="G11" s="78" t="s">
        <v>56</v>
      </c>
    </row>
    <row r="12" spans="1:8" ht="11.25" customHeight="1" x14ac:dyDescent="0.35">
      <c r="A12" s="109" t="s">
        <v>115</v>
      </c>
      <c r="B12" s="108">
        <v>38665</v>
      </c>
      <c r="C12" s="106">
        <v>51334</v>
      </c>
      <c r="D12" s="107">
        <v>39409</v>
      </c>
      <c r="E12" s="106">
        <v>51628</v>
      </c>
      <c r="F12" s="114">
        <v>1880</v>
      </c>
      <c r="G12" s="113">
        <v>335000</v>
      </c>
    </row>
    <row r="13" spans="1:8" ht="11.05" customHeight="1" x14ac:dyDescent="0.35">
      <c r="A13" s="109" t="s">
        <v>140</v>
      </c>
      <c r="B13" s="108">
        <v>162175</v>
      </c>
      <c r="C13" s="106">
        <v>112733</v>
      </c>
      <c r="D13" s="107">
        <v>170017</v>
      </c>
      <c r="E13" s="106">
        <v>120556</v>
      </c>
      <c r="F13" s="114">
        <v>1956</v>
      </c>
      <c r="G13" s="113">
        <v>540060</v>
      </c>
    </row>
    <row r="14" spans="1:8" ht="11.05" customHeight="1" x14ac:dyDescent="0.35">
      <c r="A14" s="109" t="s">
        <v>139</v>
      </c>
      <c r="B14" s="108">
        <v>5857</v>
      </c>
      <c r="C14" s="106">
        <v>6067</v>
      </c>
      <c r="D14" s="107">
        <v>5018</v>
      </c>
      <c r="E14" s="106">
        <v>5204</v>
      </c>
      <c r="F14" s="114">
        <v>1953</v>
      </c>
      <c r="G14" s="113">
        <v>367500</v>
      </c>
    </row>
    <row r="15" spans="1:8" ht="11.25" customHeight="1" x14ac:dyDescent="0.35">
      <c r="A15" s="109" t="s">
        <v>113</v>
      </c>
      <c r="B15" s="105" t="s">
        <v>109</v>
      </c>
      <c r="C15" s="115" t="s">
        <v>109</v>
      </c>
      <c r="D15" s="111">
        <v>10</v>
      </c>
      <c r="E15" s="110">
        <v>16</v>
      </c>
      <c r="F15" s="121"/>
      <c r="G15" s="26"/>
    </row>
    <row r="16" spans="1:8" ht="12.55" customHeight="1" x14ac:dyDescent="0.35">
      <c r="A16" s="80" t="s">
        <v>138</v>
      </c>
      <c r="B16" s="103">
        <v>495675</v>
      </c>
      <c r="C16" s="101">
        <v>172320</v>
      </c>
      <c r="D16" s="120">
        <v>496178</v>
      </c>
      <c r="E16" s="119">
        <v>179701</v>
      </c>
      <c r="F16" s="105" t="s">
        <v>109</v>
      </c>
      <c r="G16" s="115" t="s">
        <v>109</v>
      </c>
    </row>
    <row r="17" spans="1:7" ht="11.25" customHeight="1" x14ac:dyDescent="0.35">
      <c r="A17" s="109" t="s">
        <v>137</v>
      </c>
      <c r="B17" s="108">
        <v>53185</v>
      </c>
      <c r="C17" s="106">
        <v>49013</v>
      </c>
      <c r="D17" s="107">
        <v>49350</v>
      </c>
      <c r="E17" s="106">
        <v>49038</v>
      </c>
      <c r="F17" s="114">
        <v>1890</v>
      </c>
      <c r="G17" s="113">
        <v>141607</v>
      </c>
    </row>
    <row r="18" spans="1:7" ht="11.25" customHeight="1" x14ac:dyDescent="0.35">
      <c r="A18" s="109" t="s">
        <v>136</v>
      </c>
      <c r="B18" s="108">
        <v>442490</v>
      </c>
      <c r="C18" s="106">
        <v>123307</v>
      </c>
      <c r="D18" s="107">
        <v>446828</v>
      </c>
      <c r="E18" s="106">
        <v>130663</v>
      </c>
      <c r="F18" s="114">
        <v>1990</v>
      </c>
      <c r="G18" s="113">
        <v>786794</v>
      </c>
    </row>
    <row r="19" spans="1:7" ht="12.55" customHeight="1" x14ac:dyDescent="0.35">
      <c r="A19" s="80" t="s">
        <v>135</v>
      </c>
      <c r="B19" s="103">
        <v>214799</v>
      </c>
      <c r="C19" s="101">
        <v>173429</v>
      </c>
      <c r="D19" s="120">
        <v>203566</v>
      </c>
      <c r="E19" s="119">
        <v>161445</v>
      </c>
      <c r="F19" s="105" t="s">
        <v>109</v>
      </c>
      <c r="G19" s="115" t="s">
        <v>109</v>
      </c>
    </row>
    <row r="20" spans="1:7" ht="11.25" customHeight="1" x14ac:dyDescent="0.35">
      <c r="A20" s="109" t="s">
        <v>134</v>
      </c>
      <c r="B20" s="108">
        <v>159557</v>
      </c>
      <c r="C20" s="106">
        <v>98723</v>
      </c>
      <c r="D20" s="107">
        <v>139215</v>
      </c>
      <c r="E20" s="106">
        <v>82960</v>
      </c>
      <c r="F20" s="114">
        <v>1981</v>
      </c>
      <c r="G20" s="113">
        <v>432006</v>
      </c>
    </row>
    <row r="21" spans="1:7" ht="11.05" customHeight="1" x14ac:dyDescent="0.35">
      <c r="A21" s="109" t="s">
        <v>133</v>
      </c>
      <c r="B21" s="108">
        <v>13458</v>
      </c>
      <c r="C21" s="106">
        <v>20760</v>
      </c>
      <c r="D21" s="107">
        <v>22043</v>
      </c>
      <c r="E21" s="106">
        <v>29075</v>
      </c>
      <c r="F21" s="114">
        <v>1965</v>
      </c>
      <c r="G21" s="113">
        <v>26611</v>
      </c>
    </row>
    <row r="22" spans="1:7" ht="11.05" customHeight="1" x14ac:dyDescent="0.35">
      <c r="A22" s="109" t="s">
        <v>132</v>
      </c>
      <c r="B22" s="108">
        <v>9563</v>
      </c>
      <c r="C22" s="106">
        <v>15068</v>
      </c>
      <c r="D22" s="107">
        <v>7453</v>
      </c>
      <c r="E22" s="106">
        <v>13510</v>
      </c>
      <c r="F22" s="114">
        <v>1927</v>
      </c>
      <c r="G22" s="113">
        <v>47607</v>
      </c>
    </row>
    <row r="23" spans="1:7" ht="11.25" customHeight="1" x14ac:dyDescent="0.35">
      <c r="A23" s="109" t="s">
        <v>131</v>
      </c>
      <c r="B23" s="108">
        <v>32221</v>
      </c>
      <c r="C23" s="106">
        <v>38878</v>
      </c>
      <c r="D23" s="107">
        <v>34855</v>
      </c>
      <c r="E23" s="106">
        <v>35900</v>
      </c>
      <c r="F23" s="105" t="s">
        <v>109</v>
      </c>
      <c r="G23" s="104">
        <v>-2</v>
      </c>
    </row>
    <row r="24" spans="1:7" ht="12.75" customHeight="1" x14ac:dyDescent="0.35">
      <c r="A24" s="80" t="s">
        <v>130</v>
      </c>
      <c r="B24" s="103">
        <v>1716140</v>
      </c>
      <c r="C24" s="101">
        <v>692717</v>
      </c>
      <c r="D24" s="118">
        <v>1600481</v>
      </c>
      <c r="E24" s="119">
        <v>683276</v>
      </c>
      <c r="F24" s="62" t="s">
        <v>56</v>
      </c>
      <c r="G24" s="115" t="s">
        <v>109</v>
      </c>
    </row>
    <row r="25" spans="1:7" ht="11.25" customHeight="1" x14ac:dyDescent="0.35">
      <c r="A25" s="109" t="s">
        <v>129</v>
      </c>
      <c r="B25" s="108">
        <v>78975</v>
      </c>
      <c r="C25" s="106">
        <v>138968</v>
      </c>
      <c r="D25" s="107">
        <v>76448</v>
      </c>
      <c r="E25" s="106">
        <v>135912</v>
      </c>
      <c r="F25" s="105" t="s">
        <v>109</v>
      </c>
      <c r="G25" s="104">
        <v>-2</v>
      </c>
    </row>
    <row r="26" spans="1:7" ht="11.05" customHeight="1" x14ac:dyDescent="0.35">
      <c r="A26" s="109" t="s">
        <v>128</v>
      </c>
      <c r="B26" s="108">
        <v>23380</v>
      </c>
      <c r="C26" s="106">
        <v>35102</v>
      </c>
      <c r="D26" s="107">
        <v>25344</v>
      </c>
      <c r="E26" s="106">
        <v>39521</v>
      </c>
      <c r="F26" s="114">
        <v>1973</v>
      </c>
      <c r="G26" s="113">
        <v>36744</v>
      </c>
    </row>
    <row r="27" spans="1:7" ht="11.05" customHeight="1" x14ac:dyDescent="0.35">
      <c r="A27" s="109" t="s">
        <v>127</v>
      </c>
      <c r="B27" s="108">
        <v>217053</v>
      </c>
      <c r="C27" s="106">
        <v>46093</v>
      </c>
      <c r="D27" s="107">
        <v>213116</v>
      </c>
      <c r="E27" s="106">
        <v>45508</v>
      </c>
      <c r="F27" s="114">
        <v>1984</v>
      </c>
      <c r="G27" s="113">
        <v>476997</v>
      </c>
    </row>
    <row r="28" spans="1:7" ht="11.05" customHeight="1" x14ac:dyDescent="0.35">
      <c r="A28" s="109" t="s">
        <v>126</v>
      </c>
      <c r="B28" s="108">
        <v>1308531</v>
      </c>
      <c r="C28" s="106">
        <v>305534</v>
      </c>
      <c r="D28" s="116">
        <v>1189448</v>
      </c>
      <c r="E28" s="106">
        <v>294011</v>
      </c>
      <c r="F28" s="114">
        <v>1984</v>
      </c>
      <c r="G28" s="113">
        <v>1931027</v>
      </c>
    </row>
    <row r="29" spans="1:7" ht="11.25" customHeight="1" x14ac:dyDescent="0.35">
      <c r="A29" s="109" t="s">
        <v>125</v>
      </c>
      <c r="B29" s="108">
        <v>88201</v>
      </c>
      <c r="C29" s="106">
        <v>167020</v>
      </c>
      <c r="D29" s="107">
        <v>96125</v>
      </c>
      <c r="E29" s="106">
        <v>168324</v>
      </c>
      <c r="F29" s="114">
        <v>1960</v>
      </c>
      <c r="G29" s="113">
        <v>237684</v>
      </c>
    </row>
    <row r="30" spans="1:7" ht="12.75" customHeight="1" x14ac:dyDescent="0.35">
      <c r="A30" s="80" t="s">
        <v>124</v>
      </c>
      <c r="B30" s="103">
        <v>6138249</v>
      </c>
      <c r="C30" s="101">
        <v>1130633</v>
      </c>
      <c r="D30" s="118">
        <v>6277566</v>
      </c>
      <c r="E30" s="117">
        <v>1375763</v>
      </c>
      <c r="F30" s="62" t="s">
        <v>56</v>
      </c>
      <c r="G30" s="78" t="s">
        <v>56</v>
      </c>
    </row>
    <row r="31" spans="1:7" ht="11.25" customHeight="1" x14ac:dyDescent="0.35">
      <c r="A31" s="109" t="s">
        <v>123</v>
      </c>
      <c r="B31" s="108">
        <v>5066263</v>
      </c>
      <c r="C31" s="106">
        <v>811545</v>
      </c>
      <c r="D31" s="116">
        <v>5305960</v>
      </c>
      <c r="E31" s="106">
        <v>989781</v>
      </c>
      <c r="F31" s="114">
        <v>1993</v>
      </c>
      <c r="G31" s="113">
        <v>5905638</v>
      </c>
    </row>
    <row r="32" spans="1:7" ht="11.05" customHeight="1" x14ac:dyDescent="0.35">
      <c r="A32" s="109" t="s">
        <v>122</v>
      </c>
      <c r="B32" s="108">
        <v>362049</v>
      </c>
      <c r="C32" s="106">
        <v>142521</v>
      </c>
      <c r="D32" s="107">
        <v>379732</v>
      </c>
      <c r="E32" s="106">
        <v>170158</v>
      </c>
      <c r="F32" s="114">
        <v>1994</v>
      </c>
      <c r="G32" s="113">
        <v>527804</v>
      </c>
    </row>
    <row r="33" spans="1:8" ht="11.05" customHeight="1" x14ac:dyDescent="0.35">
      <c r="A33" s="109" t="s">
        <v>121</v>
      </c>
      <c r="B33" s="108">
        <v>211183</v>
      </c>
      <c r="C33" s="106">
        <v>68431</v>
      </c>
      <c r="D33" s="107">
        <v>225528</v>
      </c>
      <c r="E33" s="106">
        <v>85549</v>
      </c>
      <c r="F33" s="114">
        <v>1997</v>
      </c>
      <c r="G33" s="113">
        <v>273503</v>
      </c>
    </row>
    <row r="34" spans="1:8" ht="10.75" customHeight="1" x14ac:dyDescent="0.35">
      <c r="A34" s="109" t="s">
        <v>120</v>
      </c>
      <c r="B34" s="108">
        <v>498754</v>
      </c>
      <c r="C34" s="106">
        <v>108136</v>
      </c>
      <c r="D34" s="107">
        <v>366346</v>
      </c>
      <c r="E34" s="106">
        <v>130275</v>
      </c>
      <c r="F34" s="114">
        <v>1936</v>
      </c>
      <c r="G34" s="113">
        <v>1760193</v>
      </c>
    </row>
    <row r="35" spans="1:8" ht="12" customHeight="1" x14ac:dyDescent="0.35">
      <c r="A35" s="80" t="s">
        <v>119</v>
      </c>
      <c r="B35" s="103">
        <v>17848</v>
      </c>
      <c r="C35" s="101">
        <v>15544</v>
      </c>
      <c r="D35" s="102">
        <v>17471</v>
      </c>
      <c r="E35" s="101">
        <v>13174</v>
      </c>
      <c r="F35" s="62" t="s">
        <v>56</v>
      </c>
      <c r="G35" s="78" t="s">
        <v>56</v>
      </c>
    </row>
    <row r="36" spans="1:8" ht="10.75" customHeight="1" x14ac:dyDescent="0.35">
      <c r="A36" s="109" t="s">
        <v>118</v>
      </c>
      <c r="B36" s="105" t="s">
        <v>109</v>
      </c>
      <c r="C36" s="115" t="s">
        <v>109</v>
      </c>
      <c r="D36" s="105" t="s">
        <v>109</v>
      </c>
      <c r="E36" s="115" t="s">
        <v>109</v>
      </c>
      <c r="F36" s="105" t="s">
        <v>109</v>
      </c>
      <c r="G36" s="104">
        <v>-2</v>
      </c>
    </row>
    <row r="37" spans="1:8" ht="11.05" customHeight="1" x14ac:dyDescent="0.35">
      <c r="A37" s="109" t="s">
        <v>117</v>
      </c>
      <c r="B37" s="108">
        <v>9459</v>
      </c>
      <c r="C37" s="106">
        <v>7362</v>
      </c>
      <c r="D37" s="107">
        <v>8690</v>
      </c>
      <c r="E37" s="106">
        <v>5702</v>
      </c>
      <c r="F37" s="114">
        <v>1930</v>
      </c>
      <c r="G37" s="113">
        <v>35580</v>
      </c>
    </row>
    <row r="38" spans="1:8" ht="11.05" customHeight="1" x14ac:dyDescent="0.35">
      <c r="A38" s="109" t="s">
        <v>116</v>
      </c>
      <c r="B38" s="112">
        <v>449</v>
      </c>
      <c r="C38" s="110">
        <v>180</v>
      </c>
      <c r="D38" s="111">
        <v>435</v>
      </c>
      <c r="E38" s="110">
        <v>228</v>
      </c>
      <c r="F38" s="105" t="s">
        <v>109</v>
      </c>
      <c r="G38" s="104">
        <v>-2</v>
      </c>
    </row>
    <row r="39" spans="1:8" ht="11.05" customHeight="1" x14ac:dyDescent="0.35">
      <c r="A39" s="109" t="s">
        <v>115</v>
      </c>
      <c r="B39" s="112">
        <v>47</v>
      </c>
      <c r="C39" s="110">
        <v>81</v>
      </c>
      <c r="D39" s="111">
        <v>43</v>
      </c>
      <c r="E39" s="110">
        <v>50</v>
      </c>
      <c r="F39" s="105" t="s">
        <v>109</v>
      </c>
      <c r="G39" s="26"/>
    </row>
    <row r="40" spans="1:8" ht="11.05" customHeight="1" x14ac:dyDescent="0.35">
      <c r="A40" s="109" t="s">
        <v>114</v>
      </c>
      <c r="B40" s="108">
        <v>3427</v>
      </c>
      <c r="C40" s="106">
        <v>3093</v>
      </c>
      <c r="D40" s="107">
        <v>3994</v>
      </c>
      <c r="E40" s="106">
        <v>3037</v>
      </c>
      <c r="F40" s="114">
        <v>1936</v>
      </c>
      <c r="G40" s="113">
        <v>31083</v>
      </c>
    </row>
    <row r="41" spans="1:8" ht="11.5" customHeight="1" x14ac:dyDescent="0.35">
      <c r="A41" s="109" t="s">
        <v>113</v>
      </c>
      <c r="B41" s="112">
        <v>15</v>
      </c>
      <c r="C41" s="110">
        <v>37</v>
      </c>
      <c r="D41" s="111">
        <v>11</v>
      </c>
      <c r="E41" s="110">
        <v>23</v>
      </c>
      <c r="F41" s="105" t="s">
        <v>109</v>
      </c>
      <c r="G41" s="104">
        <v>-2</v>
      </c>
    </row>
    <row r="42" spans="1:8" ht="12.25" customHeight="1" x14ac:dyDescent="0.35">
      <c r="A42" s="109" t="s">
        <v>112</v>
      </c>
      <c r="B42" s="108">
        <v>4451</v>
      </c>
      <c r="C42" s="106">
        <v>4791</v>
      </c>
      <c r="D42" s="107">
        <v>4298</v>
      </c>
      <c r="E42" s="106">
        <v>4134</v>
      </c>
      <c r="F42" s="105" t="s">
        <v>109</v>
      </c>
      <c r="G42" s="104">
        <v>-2</v>
      </c>
    </row>
    <row r="43" spans="1:8" ht="14.25" customHeight="1" x14ac:dyDescent="0.35">
      <c r="A43" s="80" t="s">
        <v>111</v>
      </c>
      <c r="B43" s="103">
        <v>23841</v>
      </c>
      <c r="C43" s="101">
        <v>52113</v>
      </c>
      <c r="D43" s="102">
        <v>23556</v>
      </c>
      <c r="E43" s="101">
        <v>52433</v>
      </c>
      <c r="F43" s="100">
        <v>1999</v>
      </c>
      <c r="G43" s="99">
        <v>36907</v>
      </c>
    </row>
    <row r="44" spans="1:8" ht="12.25" customHeight="1" x14ac:dyDescent="0.35">
      <c r="A44" s="98" t="s">
        <v>110</v>
      </c>
      <c r="B44" s="94" t="s">
        <v>109</v>
      </c>
      <c r="C44" s="97" t="s">
        <v>109</v>
      </c>
      <c r="D44" s="96">
        <v>5997</v>
      </c>
      <c r="E44" s="95">
        <v>15593</v>
      </c>
      <c r="F44" s="94" t="s">
        <v>109</v>
      </c>
      <c r="G44" s="93">
        <v>-2</v>
      </c>
    </row>
    <row r="45" spans="1:8" ht="16.3" customHeight="1" x14ac:dyDescent="0.35">
      <c r="A45" s="92" t="s">
        <v>108</v>
      </c>
      <c r="B45" s="91">
        <v>9397164</v>
      </c>
      <c r="C45" s="91">
        <v>3092318</v>
      </c>
      <c r="D45" s="90">
        <v>9505448</v>
      </c>
      <c r="E45" s="89">
        <v>3342184</v>
      </c>
      <c r="F45" s="88" t="s">
        <v>107</v>
      </c>
      <c r="G45" s="87" t="s">
        <v>107</v>
      </c>
    </row>
    <row r="46" spans="1:8" ht="90" customHeight="1" x14ac:dyDescent="0.35">
      <c r="A46" s="194" t="s">
        <v>106</v>
      </c>
      <c r="B46" s="194"/>
      <c r="C46" s="194"/>
      <c r="D46" s="194"/>
      <c r="E46" s="194"/>
      <c r="F46" s="194"/>
      <c r="G46" s="194"/>
      <c r="H46" s="194"/>
    </row>
  </sheetData>
  <mergeCells count="4">
    <mergeCell ref="A1:H1"/>
    <mergeCell ref="B2:C2"/>
    <mergeCell ref="D2:E2"/>
    <mergeCell ref="A46:H4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10" sqref="D10"/>
    </sheetView>
  </sheetViews>
  <sheetFormatPr defaultRowHeight="12.9" x14ac:dyDescent="0.35"/>
  <cols>
    <col min="1" max="1" width="25.36328125" style="1" customWidth="1"/>
    <col min="2" max="2" width="12" style="1" customWidth="1"/>
    <col min="3" max="3" width="11.36328125" style="1" customWidth="1"/>
    <col min="4" max="4" width="11.54296875" style="1" customWidth="1"/>
    <col min="5" max="5" width="12.1796875" style="1" customWidth="1"/>
    <col min="6" max="6" width="11.08984375" style="1" customWidth="1"/>
    <col min="7" max="7" width="11.54296875" style="1" customWidth="1"/>
    <col min="8" max="8" width="7.36328125" style="1" customWidth="1"/>
    <col min="9" max="9" width="12.453125" style="1" customWidth="1"/>
    <col min="10" max="10" width="25.08984375" style="1" customWidth="1"/>
    <col min="11" max="16384" width="8.7265625" style="1"/>
  </cols>
  <sheetData>
    <row r="1" spans="1:10" ht="14.25" customHeight="1" x14ac:dyDescent="0.35">
      <c r="A1" s="200" t="s">
        <v>167</v>
      </c>
      <c r="B1" s="200"/>
      <c r="C1" s="200"/>
      <c r="D1" s="200"/>
      <c r="E1" s="200"/>
      <c r="F1" s="200"/>
      <c r="G1" s="200"/>
      <c r="H1" s="200"/>
      <c r="I1" s="200"/>
      <c r="J1" s="200"/>
    </row>
    <row r="2" spans="1:10" ht="15" customHeight="1" x14ac:dyDescent="0.35">
      <c r="A2" s="158" t="s">
        <v>166</v>
      </c>
      <c r="B2" s="201" t="s">
        <v>165</v>
      </c>
      <c r="C2" s="202"/>
      <c r="D2" s="203"/>
      <c r="E2" s="204">
        <v>2004</v>
      </c>
      <c r="F2" s="205"/>
      <c r="G2" s="206"/>
      <c r="H2" s="207" t="s">
        <v>164</v>
      </c>
      <c r="I2" s="208"/>
    </row>
    <row r="3" spans="1:10" ht="12" customHeight="1" x14ac:dyDescent="0.35">
      <c r="A3" s="46"/>
      <c r="B3" s="156" t="s">
        <v>162</v>
      </c>
      <c r="C3" s="155" t="s">
        <v>163</v>
      </c>
      <c r="D3" s="157" t="s">
        <v>162</v>
      </c>
      <c r="E3" s="156" t="s">
        <v>162</v>
      </c>
      <c r="F3" s="155" t="s">
        <v>163</v>
      </c>
      <c r="G3" s="83" t="s">
        <v>162</v>
      </c>
      <c r="H3" s="43"/>
      <c r="I3" s="154" t="s">
        <v>162</v>
      </c>
    </row>
    <row r="4" spans="1:10" ht="12.25" customHeight="1" x14ac:dyDescent="0.35">
      <c r="A4" s="41"/>
      <c r="B4" s="153" t="s">
        <v>158</v>
      </c>
      <c r="C4" s="152" t="s">
        <v>161</v>
      </c>
      <c r="D4" s="151" t="s">
        <v>160</v>
      </c>
      <c r="E4" s="153" t="s">
        <v>158</v>
      </c>
      <c r="F4" s="152" t="s">
        <v>161</v>
      </c>
      <c r="G4" s="151" t="s">
        <v>160</v>
      </c>
      <c r="H4" s="62" t="s">
        <v>159</v>
      </c>
      <c r="I4" s="151" t="s">
        <v>158</v>
      </c>
    </row>
    <row r="5" spans="1:10" ht="13.75" customHeight="1" x14ac:dyDescent="0.35">
      <c r="A5" s="80" t="s">
        <v>147</v>
      </c>
      <c r="B5" s="118">
        <v>660835</v>
      </c>
      <c r="C5" s="141">
        <v>299753</v>
      </c>
      <c r="D5" s="101">
        <v>690726</v>
      </c>
      <c r="E5" s="118">
        <v>685873</v>
      </c>
      <c r="F5" s="141">
        <v>311110</v>
      </c>
      <c r="G5" s="101">
        <v>757566</v>
      </c>
      <c r="H5" s="62" t="s">
        <v>56</v>
      </c>
      <c r="I5" s="78" t="s">
        <v>56</v>
      </c>
    </row>
    <row r="6" spans="1:10" ht="12" customHeight="1" x14ac:dyDescent="0.35">
      <c r="A6" s="144" t="s">
        <v>92</v>
      </c>
      <c r="B6" s="75">
        <v>224106</v>
      </c>
      <c r="C6" s="142">
        <v>101654</v>
      </c>
      <c r="D6" s="63">
        <v>287143</v>
      </c>
      <c r="E6" s="75">
        <v>208405</v>
      </c>
      <c r="F6" s="142">
        <v>94532</v>
      </c>
      <c r="G6" s="63">
        <v>315766</v>
      </c>
      <c r="H6" s="69">
        <v>1950</v>
      </c>
      <c r="I6" s="68">
        <v>356266</v>
      </c>
    </row>
    <row r="7" spans="1:10" ht="12" customHeight="1" x14ac:dyDescent="0.35">
      <c r="A7" s="144" t="s">
        <v>91</v>
      </c>
      <c r="B7" s="75">
        <v>27435</v>
      </c>
      <c r="C7" s="142">
        <v>12444</v>
      </c>
      <c r="D7" s="63">
        <v>15127</v>
      </c>
      <c r="E7" s="75">
        <v>21958</v>
      </c>
      <c r="F7" s="142">
        <v>9960</v>
      </c>
      <c r="G7" s="63">
        <v>8805</v>
      </c>
      <c r="H7" s="62" t="s">
        <v>56</v>
      </c>
      <c r="I7" s="61">
        <v>-2</v>
      </c>
    </row>
    <row r="8" spans="1:10" ht="12" customHeight="1" x14ac:dyDescent="0.35">
      <c r="A8" s="144" t="s">
        <v>90</v>
      </c>
      <c r="B8" s="75">
        <v>295439</v>
      </c>
      <c r="C8" s="142">
        <v>134010</v>
      </c>
      <c r="D8" s="63">
        <v>292602</v>
      </c>
      <c r="E8" s="75">
        <v>336948</v>
      </c>
      <c r="F8" s="142">
        <v>152839</v>
      </c>
      <c r="G8" s="63">
        <v>326067</v>
      </c>
      <c r="H8" s="69">
        <v>1948</v>
      </c>
      <c r="I8" s="68">
        <v>649696</v>
      </c>
    </row>
    <row r="9" spans="1:10" ht="12" customHeight="1" x14ac:dyDescent="0.35">
      <c r="A9" s="144" t="s">
        <v>89</v>
      </c>
      <c r="B9" s="75">
        <v>97435</v>
      </c>
      <c r="C9" s="142">
        <v>44196</v>
      </c>
      <c r="D9" s="63">
        <v>66029</v>
      </c>
      <c r="E9" s="75">
        <v>97412</v>
      </c>
      <c r="F9" s="142">
        <v>44186</v>
      </c>
      <c r="G9" s="63">
        <v>71141</v>
      </c>
      <c r="H9" s="69">
        <v>1957</v>
      </c>
      <c r="I9" s="68">
        <v>142080</v>
      </c>
    </row>
    <row r="10" spans="1:10" ht="12" customHeight="1" x14ac:dyDescent="0.35">
      <c r="A10" s="144" t="s">
        <v>88</v>
      </c>
      <c r="B10" s="75">
        <v>16420</v>
      </c>
      <c r="C10" s="142">
        <v>7448</v>
      </c>
      <c r="D10" s="63">
        <v>29825</v>
      </c>
      <c r="E10" s="75">
        <v>21150</v>
      </c>
      <c r="F10" s="142">
        <v>9594</v>
      </c>
      <c r="G10" s="63">
        <v>35787</v>
      </c>
      <c r="H10" s="69">
        <v>1930</v>
      </c>
      <c r="I10" s="68">
        <v>88012</v>
      </c>
    </row>
    <row r="11" spans="1:10" ht="12.25" customHeight="1" x14ac:dyDescent="0.35">
      <c r="A11" s="80" t="s">
        <v>87</v>
      </c>
      <c r="B11" s="118">
        <v>214552</v>
      </c>
      <c r="C11" s="141">
        <v>97320</v>
      </c>
      <c r="D11" s="101">
        <v>177494</v>
      </c>
      <c r="E11" s="118">
        <v>223644</v>
      </c>
      <c r="F11" s="141">
        <v>101444</v>
      </c>
      <c r="G11" s="101">
        <v>191272</v>
      </c>
      <c r="H11" s="62" t="s">
        <v>56</v>
      </c>
      <c r="I11" s="78" t="s">
        <v>56</v>
      </c>
    </row>
    <row r="12" spans="1:10" ht="12" customHeight="1" x14ac:dyDescent="0.35">
      <c r="A12" s="144" t="s">
        <v>60</v>
      </c>
      <c r="B12" s="75">
        <v>39392</v>
      </c>
      <c r="C12" s="142">
        <v>17868</v>
      </c>
      <c r="D12" s="63">
        <v>51606</v>
      </c>
      <c r="E12" s="75">
        <v>33712</v>
      </c>
      <c r="F12" s="142">
        <v>15292</v>
      </c>
      <c r="G12" s="63">
        <v>46381</v>
      </c>
      <c r="H12" s="69">
        <v>1880</v>
      </c>
      <c r="I12" s="68">
        <v>335000</v>
      </c>
    </row>
    <row r="13" spans="1:10" ht="12" customHeight="1" x14ac:dyDescent="0.35">
      <c r="A13" s="144" t="s">
        <v>86</v>
      </c>
      <c r="B13" s="75">
        <v>170132</v>
      </c>
      <c r="C13" s="142">
        <v>77171</v>
      </c>
      <c r="D13" s="63">
        <v>120668</v>
      </c>
      <c r="E13" s="75">
        <v>185615</v>
      </c>
      <c r="F13" s="142">
        <v>84194</v>
      </c>
      <c r="G13" s="63">
        <v>139427</v>
      </c>
      <c r="H13" s="69">
        <v>1956</v>
      </c>
      <c r="I13" s="68">
        <v>540060</v>
      </c>
    </row>
    <row r="14" spans="1:10" ht="12" customHeight="1" x14ac:dyDescent="0.35">
      <c r="A14" s="144" t="s">
        <v>85</v>
      </c>
      <c r="B14" s="143">
        <v>5018</v>
      </c>
      <c r="C14" s="142">
        <v>2276</v>
      </c>
      <c r="D14" s="63">
        <v>5204</v>
      </c>
      <c r="E14" s="143">
        <v>4286</v>
      </c>
      <c r="F14" s="142">
        <v>1944</v>
      </c>
      <c r="G14" s="63">
        <v>5437</v>
      </c>
      <c r="H14" s="69">
        <v>1953</v>
      </c>
      <c r="I14" s="68">
        <v>367500</v>
      </c>
    </row>
    <row r="15" spans="1:10" ht="12" customHeight="1" x14ac:dyDescent="0.35">
      <c r="A15" s="144" t="s">
        <v>58</v>
      </c>
      <c r="B15" s="67">
        <v>10</v>
      </c>
      <c r="C15" s="145">
        <v>5</v>
      </c>
      <c r="D15" s="66">
        <v>16</v>
      </c>
      <c r="E15" s="67">
        <v>31</v>
      </c>
      <c r="F15" s="145">
        <v>14</v>
      </c>
      <c r="G15" s="66">
        <v>27</v>
      </c>
      <c r="H15" s="121"/>
      <c r="I15" s="26"/>
    </row>
    <row r="16" spans="1:10" ht="12.25" customHeight="1" x14ac:dyDescent="0.35">
      <c r="A16" s="80" t="s">
        <v>138</v>
      </c>
      <c r="B16" s="118">
        <v>496178</v>
      </c>
      <c r="C16" s="141">
        <v>225065</v>
      </c>
      <c r="D16" s="101">
        <v>179702</v>
      </c>
      <c r="E16" s="118">
        <v>531062</v>
      </c>
      <c r="F16" s="141">
        <v>240888</v>
      </c>
      <c r="G16" s="101">
        <v>209470</v>
      </c>
      <c r="H16" s="62" t="s">
        <v>56</v>
      </c>
      <c r="I16" s="78" t="s">
        <v>56</v>
      </c>
    </row>
    <row r="17" spans="1:9" ht="12" customHeight="1" x14ac:dyDescent="0.35">
      <c r="A17" s="144" t="s">
        <v>83</v>
      </c>
      <c r="B17" s="75">
        <v>49350</v>
      </c>
      <c r="C17" s="142">
        <v>22385</v>
      </c>
      <c r="D17" s="63">
        <v>49038</v>
      </c>
      <c r="E17" s="75">
        <v>49507</v>
      </c>
      <c r="F17" s="142">
        <v>22456</v>
      </c>
      <c r="G17" s="63">
        <v>49185</v>
      </c>
      <c r="H17" s="69">
        <v>1890</v>
      </c>
      <c r="I17" s="68">
        <v>141607</v>
      </c>
    </row>
    <row r="18" spans="1:9" ht="12" customHeight="1" x14ac:dyDescent="0.35">
      <c r="A18" s="144" t="s">
        <v>82</v>
      </c>
      <c r="B18" s="75">
        <v>446828</v>
      </c>
      <c r="C18" s="142">
        <v>202680</v>
      </c>
      <c r="D18" s="63">
        <v>130664</v>
      </c>
      <c r="E18" s="75">
        <v>481555</v>
      </c>
      <c r="F18" s="142">
        <v>218432</v>
      </c>
      <c r="G18" s="63">
        <v>160285</v>
      </c>
      <c r="H18" s="69">
        <v>1990</v>
      </c>
      <c r="I18" s="68">
        <v>786794</v>
      </c>
    </row>
    <row r="19" spans="1:9" ht="12.25" customHeight="1" x14ac:dyDescent="0.35">
      <c r="A19" s="80" t="s">
        <v>135</v>
      </c>
      <c r="B19" s="118">
        <v>196722</v>
      </c>
      <c r="C19" s="141">
        <v>89233</v>
      </c>
      <c r="D19" s="101">
        <v>152757</v>
      </c>
      <c r="E19" s="118">
        <v>197048</v>
      </c>
      <c r="F19" s="141">
        <v>89380</v>
      </c>
      <c r="G19" s="101">
        <v>151726</v>
      </c>
      <c r="H19" s="62" t="s">
        <v>56</v>
      </c>
      <c r="I19" s="78" t="s">
        <v>56</v>
      </c>
    </row>
    <row r="20" spans="1:9" ht="12" customHeight="1" x14ac:dyDescent="0.35">
      <c r="A20" s="144" t="s">
        <v>80</v>
      </c>
      <c r="B20" s="75">
        <v>139215</v>
      </c>
      <c r="C20" s="142">
        <v>63148</v>
      </c>
      <c r="D20" s="63">
        <v>82960</v>
      </c>
      <c r="E20" s="75">
        <v>136444</v>
      </c>
      <c r="F20" s="142">
        <v>61891</v>
      </c>
      <c r="G20" s="63">
        <v>77138</v>
      </c>
      <c r="H20" s="69">
        <v>1981</v>
      </c>
      <c r="I20" s="68">
        <v>432006</v>
      </c>
    </row>
    <row r="21" spans="1:9" ht="12" customHeight="1" x14ac:dyDescent="0.35">
      <c r="A21" s="144" t="s">
        <v>79</v>
      </c>
      <c r="B21" s="75">
        <v>13710</v>
      </c>
      <c r="C21" s="142">
        <v>6219</v>
      </c>
      <c r="D21" s="63">
        <v>20791</v>
      </c>
      <c r="E21" s="75">
        <v>12439</v>
      </c>
      <c r="F21" s="142">
        <v>5642</v>
      </c>
      <c r="G21" s="63">
        <v>18541</v>
      </c>
      <c r="H21" s="69">
        <v>1965</v>
      </c>
      <c r="I21" s="68">
        <v>26611</v>
      </c>
    </row>
    <row r="22" spans="1:9" ht="12" customHeight="1" x14ac:dyDescent="0.35">
      <c r="A22" s="144" t="s">
        <v>78</v>
      </c>
      <c r="B22" s="143">
        <v>8942</v>
      </c>
      <c r="C22" s="142">
        <v>4056</v>
      </c>
      <c r="D22" s="63">
        <v>13106</v>
      </c>
      <c r="E22" s="143">
        <v>6341</v>
      </c>
      <c r="F22" s="142">
        <v>2876</v>
      </c>
      <c r="G22" s="63">
        <v>11320</v>
      </c>
      <c r="H22" s="69">
        <v>1927</v>
      </c>
      <c r="I22" s="68">
        <v>47607</v>
      </c>
    </row>
    <row r="23" spans="1:9" ht="12" customHeight="1" x14ac:dyDescent="0.35">
      <c r="A23" s="150" t="s">
        <v>77</v>
      </c>
      <c r="B23" s="75">
        <v>34855</v>
      </c>
      <c r="C23" s="142">
        <v>15810</v>
      </c>
      <c r="D23" s="63">
        <v>35900</v>
      </c>
      <c r="E23" s="75">
        <v>41824</v>
      </c>
      <c r="F23" s="142">
        <v>18971</v>
      </c>
      <c r="G23" s="63">
        <v>44727</v>
      </c>
      <c r="H23" s="62" t="s">
        <v>56</v>
      </c>
      <c r="I23" s="61">
        <v>-2</v>
      </c>
    </row>
    <row r="24" spans="1:9" ht="12.25" customHeight="1" x14ac:dyDescent="0.35">
      <c r="A24" s="80" t="s">
        <v>130</v>
      </c>
      <c r="B24" s="149">
        <v>1600481</v>
      </c>
      <c r="C24" s="141">
        <v>725973</v>
      </c>
      <c r="D24" s="101">
        <v>683277</v>
      </c>
      <c r="E24" s="149">
        <v>1474421</v>
      </c>
      <c r="F24" s="141">
        <v>668793</v>
      </c>
      <c r="G24" s="101">
        <v>667315</v>
      </c>
      <c r="H24" s="62" t="s">
        <v>56</v>
      </c>
      <c r="I24" s="78" t="s">
        <v>56</v>
      </c>
    </row>
    <row r="25" spans="1:9" ht="12" customHeight="1" x14ac:dyDescent="0.35">
      <c r="A25" s="150" t="s">
        <v>75</v>
      </c>
      <c r="B25" s="75">
        <v>76448</v>
      </c>
      <c r="C25" s="142">
        <v>34677</v>
      </c>
      <c r="D25" s="63">
        <v>135913</v>
      </c>
      <c r="E25" s="75">
        <v>82722</v>
      </c>
      <c r="F25" s="142">
        <v>37522</v>
      </c>
      <c r="G25" s="63">
        <v>145861</v>
      </c>
      <c r="H25" s="62" t="s">
        <v>56</v>
      </c>
      <c r="I25" s="61">
        <v>-2</v>
      </c>
    </row>
    <row r="26" spans="1:9" ht="12" customHeight="1" x14ac:dyDescent="0.35">
      <c r="A26" s="144" t="s">
        <v>74</v>
      </c>
      <c r="B26" s="75">
        <v>25344</v>
      </c>
      <c r="C26" s="142">
        <v>11496</v>
      </c>
      <c r="D26" s="63">
        <v>39521</v>
      </c>
      <c r="E26" s="75">
        <v>26559</v>
      </c>
      <c r="F26" s="142">
        <v>12047</v>
      </c>
      <c r="G26" s="63">
        <v>37036</v>
      </c>
      <c r="H26" s="69">
        <v>1973</v>
      </c>
      <c r="I26" s="68">
        <v>36744</v>
      </c>
    </row>
    <row r="27" spans="1:9" ht="12" customHeight="1" x14ac:dyDescent="0.35">
      <c r="A27" s="144" t="s">
        <v>73</v>
      </c>
      <c r="B27" s="75">
        <v>213116</v>
      </c>
      <c r="C27" s="142">
        <v>96669</v>
      </c>
      <c r="D27" s="63">
        <v>45508</v>
      </c>
      <c r="E27" s="75">
        <v>183762</v>
      </c>
      <c r="F27" s="142">
        <v>83354</v>
      </c>
      <c r="G27" s="63">
        <v>43791</v>
      </c>
      <c r="H27" s="69">
        <v>1984</v>
      </c>
      <c r="I27" s="68">
        <v>476997</v>
      </c>
    </row>
    <row r="28" spans="1:9" ht="12" customHeight="1" x14ac:dyDescent="0.35">
      <c r="A28" s="144" t="s">
        <v>72</v>
      </c>
      <c r="B28" s="148">
        <v>1189448</v>
      </c>
      <c r="C28" s="142">
        <v>539530</v>
      </c>
      <c r="D28" s="63">
        <v>294011</v>
      </c>
      <c r="E28" s="148">
        <v>1095821</v>
      </c>
      <c r="F28" s="142">
        <v>497061</v>
      </c>
      <c r="G28" s="63">
        <v>274419</v>
      </c>
      <c r="H28" s="69">
        <v>1984</v>
      </c>
      <c r="I28" s="68">
        <v>1931027</v>
      </c>
    </row>
    <row r="29" spans="1:9" ht="12" customHeight="1" x14ac:dyDescent="0.35">
      <c r="A29" s="144" t="s">
        <v>71</v>
      </c>
      <c r="B29" s="75">
        <v>96125</v>
      </c>
      <c r="C29" s="142">
        <v>43602</v>
      </c>
      <c r="D29" s="63">
        <v>168324</v>
      </c>
      <c r="E29" s="75">
        <v>85557</v>
      </c>
      <c r="F29" s="142">
        <v>38808</v>
      </c>
      <c r="G29" s="63">
        <v>166208</v>
      </c>
      <c r="H29" s="69">
        <v>1960</v>
      </c>
      <c r="I29" s="68">
        <v>237684</v>
      </c>
    </row>
    <row r="30" spans="1:9" ht="12.25" customHeight="1" x14ac:dyDescent="0.35">
      <c r="A30" s="80" t="s">
        <v>124</v>
      </c>
      <c r="B30" s="149">
        <v>6291194</v>
      </c>
      <c r="C30" s="141">
        <v>2853667</v>
      </c>
      <c r="D30" s="101">
        <v>1382374</v>
      </c>
      <c r="E30" s="149">
        <v>6483345</v>
      </c>
      <c r="F30" s="141">
        <v>2940826</v>
      </c>
      <c r="G30" s="101">
        <v>1587115</v>
      </c>
      <c r="H30" s="62" t="s">
        <v>56</v>
      </c>
      <c r="I30" s="78" t="s">
        <v>56</v>
      </c>
    </row>
    <row r="31" spans="1:9" ht="12" customHeight="1" x14ac:dyDescent="0.35">
      <c r="A31" s="144" t="s">
        <v>69</v>
      </c>
      <c r="B31" s="148">
        <v>5305960</v>
      </c>
      <c r="C31" s="142">
        <v>2406768</v>
      </c>
      <c r="D31" s="63">
        <v>989781</v>
      </c>
      <c r="E31" s="148">
        <v>5355281</v>
      </c>
      <c r="F31" s="142">
        <v>2429140</v>
      </c>
      <c r="G31" s="63">
        <v>1171976</v>
      </c>
      <c r="H31" s="69">
        <v>1993</v>
      </c>
      <c r="I31" s="68">
        <v>5905638</v>
      </c>
    </row>
    <row r="32" spans="1:9" ht="12" customHeight="1" x14ac:dyDescent="0.35">
      <c r="A32" s="144" t="s">
        <v>68</v>
      </c>
      <c r="B32" s="75">
        <v>379732</v>
      </c>
      <c r="C32" s="142">
        <v>172245</v>
      </c>
      <c r="D32" s="63">
        <v>170158</v>
      </c>
      <c r="E32" s="75">
        <v>454747</v>
      </c>
      <c r="F32" s="142">
        <v>206272</v>
      </c>
      <c r="G32" s="63">
        <v>175081</v>
      </c>
      <c r="H32" s="69">
        <v>1994</v>
      </c>
      <c r="I32" s="68">
        <v>527804</v>
      </c>
    </row>
    <row r="33" spans="1:10" ht="12" customHeight="1" x14ac:dyDescent="0.35">
      <c r="A33" s="144" t="s">
        <v>67</v>
      </c>
      <c r="B33" s="75">
        <v>225528</v>
      </c>
      <c r="C33" s="142">
        <v>102299</v>
      </c>
      <c r="D33" s="63">
        <v>85549</v>
      </c>
      <c r="E33" s="75">
        <v>294752</v>
      </c>
      <c r="F33" s="142">
        <v>133699</v>
      </c>
      <c r="G33" s="63">
        <v>101081</v>
      </c>
      <c r="H33" s="69">
        <v>1997</v>
      </c>
      <c r="I33" s="68">
        <v>273503</v>
      </c>
    </row>
    <row r="34" spans="1:10" ht="12" customHeight="1" x14ac:dyDescent="0.35">
      <c r="A34" s="144" t="s">
        <v>66</v>
      </c>
      <c r="B34" s="75">
        <v>379974</v>
      </c>
      <c r="C34" s="142">
        <v>172355</v>
      </c>
      <c r="D34" s="63">
        <v>136886</v>
      </c>
      <c r="E34" s="75">
        <v>378565</v>
      </c>
      <c r="F34" s="142">
        <v>171716</v>
      </c>
      <c r="G34" s="63">
        <v>138977</v>
      </c>
      <c r="H34" s="69">
        <v>1936</v>
      </c>
      <c r="I34" s="68">
        <v>1760193</v>
      </c>
    </row>
    <row r="35" spans="1:10" ht="12" customHeight="1" x14ac:dyDescent="0.35">
      <c r="A35" s="80" t="s">
        <v>119</v>
      </c>
      <c r="B35" s="118">
        <v>17471</v>
      </c>
      <c r="C35" s="141">
        <v>7925</v>
      </c>
      <c r="D35" s="101">
        <v>13174</v>
      </c>
      <c r="E35" s="118">
        <v>16620</v>
      </c>
      <c r="F35" s="141">
        <v>7539</v>
      </c>
      <c r="G35" s="101">
        <v>12381</v>
      </c>
      <c r="H35" s="62" t="s">
        <v>56</v>
      </c>
      <c r="I35" s="78" t="s">
        <v>56</v>
      </c>
    </row>
    <row r="36" spans="1:10" ht="12" customHeight="1" x14ac:dyDescent="0.35">
      <c r="A36" s="144" t="s">
        <v>63</v>
      </c>
      <c r="B36" s="147" t="s">
        <v>56</v>
      </c>
      <c r="C36" s="146"/>
      <c r="D36" s="78" t="s">
        <v>56</v>
      </c>
      <c r="E36" s="62" t="s">
        <v>56</v>
      </c>
      <c r="F36" s="146"/>
      <c r="G36" s="78" t="s">
        <v>56</v>
      </c>
      <c r="H36" s="62" t="s">
        <v>56</v>
      </c>
      <c r="I36" s="61">
        <v>-2</v>
      </c>
    </row>
    <row r="37" spans="1:10" ht="12" customHeight="1" x14ac:dyDescent="0.35">
      <c r="A37" s="144" t="s">
        <v>62</v>
      </c>
      <c r="B37" s="143">
        <v>8690</v>
      </c>
      <c r="C37" s="142">
        <v>3942</v>
      </c>
      <c r="D37" s="63">
        <v>5702</v>
      </c>
      <c r="E37" s="143">
        <v>8540</v>
      </c>
      <c r="F37" s="142">
        <v>3874</v>
      </c>
      <c r="G37" s="63">
        <v>6161</v>
      </c>
      <c r="H37" s="69">
        <v>1930</v>
      </c>
      <c r="I37" s="68">
        <v>35580</v>
      </c>
    </row>
    <row r="38" spans="1:10" ht="12" customHeight="1" x14ac:dyDescent="0.35">
      <c r="A38" s="144" t="s">
        <v>61</v>
      </c>
      <c r="B38" s="67">
        <v>435</v>
      </c>
      <c r="C38" s="145">
        <v>197</v>
      </c>
      <c r="D38" s="66">
        <v>228</v>
      </c>
      <c r="E38" s="67">
        <v>323</v>
      </c>
      <c r="F38" s="145">
        <v>147</v>
      </c>
      <c r="G38" s="66">
        <v>187</v>
      </c>
      <c r="H38" s="62" t="s">
        <v>56</v>
      </c>
      <c r="I38" s="61">
        <v>-2</v>
      </c>
    </row>
    <row r="39" spans="1:10" ht="12" customHeight="1" x14ac:dyDescent="0.35">
      <c r="A39" s="144" t="s">
        <v>60</v>
      </c>
      <c r="B39" s="67">
        <v>43</v>
      </c>
      <c r="C39" s="145">
        <v>20</v>
      </c>
      <c r="D39" s="66">
        <v>50</v>
      </c>
      <c r="E39" s="67">
        <v>10</v>
      </c>
      <c r="F39" s="145">
        <v>5</v>
      </c>
      <c r="G39" s="66">
        <v>11</v>
      </c>
      <c r="H39" s="62" t="s">
        <v>56</v>
      </c>
      <c r="I39" s="26"/>
    </row>
    <row r="40" spans="1:10" ht="12" customHeight="1" x14ac:dyDescent="0.35">
      <c r="A40" s="144" t="s">
        <v>59</v>
      </c>
      <c r="B40" s="143">
        <v>3994</v>
      </c>
      <c r="C40" s="142">
        <v>1812</v>
      </c>
      <c r="D40" s="63">
        <v>3037</v>
      </c>
      <c r="E40" s="143">
        <v>3877</v>
      </c>
      <c r="F40" s="142">
        <v>1759</v>
      </c>
      <c r="G40" s="63">
        <v>2851</v>
      </c>
      <c r="H40" s="69">
        <v>1936</v>
      </c>
      <c r="I40" s="68">
        <v>31083</v>
      </c>
    </row>
    <row r="41" spans="1:10" ht="12" customHeight="1" x14ac:dyDescent="0.35">
      <c r="A41" s="144" t="s">
        <v>58</v>
      </c>
      <c r="B41" s="67">
        <v>11</v>
      </c>
      <c r="C41" s="145">
        <v>5</v>
      </c>
      <c r="D41" s="66">
        <v>23</v>
      </c>
      <c r="E41" s="67">
        <v>14</v>
      </c>
      <c r="F41" s="145">
        <v>6</v>
      </c>
      <c r="G41" s="66">
        <v>38</v>
      </c>
      <c r="H41" s="62" t="s">
        <v>56</v>
      </c>
      <c r="I41" s="61">
        <v>-2</v>
      </c>
    </row>
    <row r="42" spans="1:10" ht="12.75" customHeight="1" x14ac:dyDescent="0.35">
      <c r="A42" s="144" t="s">
        <v>57</v>
      </c>
      <c r="B42" s="143">
        <v>4298</v>
      </c>
      <c r="C42" s="142">
        <v>1950</v>
      </c>
      <c r="D42" s="63">
        <v>4134</v>
      </c>
      <c r="E42" s="143">
        <v>3856</v>
      </c>
      <c r="F42" s="142">
        <v>1749</v>
      </c>
      <c r="G42" s="63">
        <v>3133</v>
      </c>
      <c r="H42" s="62" t="s">
        <v>56</v>
      </c>
      <c r="I42" s="61">
        <v>-2</v>
      </c>
    </row>
    <row r="43" spans="1:10" ht="13.75" customHeight="1" x14ac:dyDescent="0.35">
      <c r="A43" s="80" t="s">
        <v>111</v>
      </c>
      <c r="B43" s="103">
        <v>23556</v>
      </c>
      <c r="C43" s="141">
        <v>10685</v>
      </c>
      <c r="D43" s="101">
        <v>52433</v>
      </c>
      <c r="E43" s="103">
        <v>24265</v>
      </c>
      <c r="F43" s="141">
        <v>11007</v>
      </c>
      <c r="G43" s="101">
        <v>57202</v>
      </c>
      <c r="H43" s="69">
        <v>1999</v>
      </c>
      <c r="I43" s="68">
        <v>36907</v>
      </c>
    </row>
    <row r="44" spans="1:10" ht="12.75" customHeight="1" x14ac:dyDescent="0.35">
      <c r="A44" s="98" t="s">
        <v>110</v>
      </c>
      <c r="B44" s="140">
        <v>5997</v>
      </c>
      <c r="C44" s="139">
        <v>2720</v>
      </c>
      <c r="D44" s="138">
        <v>15593</v>
      </c>
      <c r="E44" s="140">
        <v>7013</v>
      </c>
      <c r="F44" s="139">
        <v>3181</v>
      </c>
      <c r="G44" s="138">
        <v>18234</v>
      </c>
      <c r="H44" s="137" t="s">
        <v>56</v>
      </c>
      <c r="I44" s="136">
        <v>-2</v>
      </c>
    </row>
    <row r="45" spans="1:10" ht="16.3" customHeight="1" x14ac:dyDescent="0.35">
      <c r="A45" s="92" t="s">
        <v>108</v>
      </c>
      <c r="B45" s="135">
        <v>9506986</v>
      </c>
      <c r="C45" s="134">
        <v>4312341</v>
      </c>
      <c r="D45" s="133">
        <v>3347530</v>
      </c>
      <c r="E45" s="135">
        <v>9643291</v>
      </c>
      <c r="F45" s="134">
        <v>4374168</v>
      </c>
      <c r="G45" s="133">
        <v>3652281</v>
      </c>
      <c r="H45" s="88" t="s">
        <v>107</v>
      </c>
      <c r="I45" s="132" t="s">
        <v>107</v>
      </c>
    </row>
    <row r="46" spans="1:10" ht="90" customHeight="1" x14ac:dyDescent="0.35">
      <c r="A46" s="209" t="s">
        <v>157</v>
      </c>
      <c r="B46" s="209"/>
      <c r="C46" s="209"/>
      <c r="D46" s="209"/>
      <c r="E46" s="209"/>
      <c r="F46" s="209"/>
      <c r="G46" s="209"/>
      <c r="H46" s="209"/>
      <c r="I46" s="209"/>
      <c r="J46" s="209"/>
    </row>
    <row r="47" spans="1:10" ht="13.5" customHeight="1" x14ac:dyDescent="0.35">
      <c r="A47" s="198">
        <v>6</v>
      </c>
      <c r="B47" s="198"/>
      <c r="C47" s="198"/>
      <c r="D47" s="198"/>
      <c r="E47" s="198"/>
      <c r="F47" s="198"/>
      <c r="G47" s="198"/>
      <c r="H47" s="198"/>
      <c r="I47" s="198"/>
      <c r="J47" s="198"/>
    </row>
    <row r="48" spans="1:10" ht="1" customHeight="1" x14ac:dyDescent="0.35"/>
    <row r="49" spans="1:10" ht="33.75" customHeight="1" x14ac:dyDescent="0.35">
      <c r="A49" s="199" t="s">
        <v>156</v>
      </c>
      <c r="B49" s="199"/>
      <c r="C49" s="199"/>
      <c r="D49" s="199"/>
      <c r="E49" s="199"/>
      <c r="F49" s="199"/>
      <c r="G49" s="199"/>
      <c r="H49" s="199"/>
      <c r="I49" s="199"/>
      <c r="J49" s="199"/>
    </row>
  </sheetData>
  <mergeCells count="7">
    <mergeCell ref="A47:J47"/>
    <mergeCell ref="A49:J49"/>
    <mergeCell ref="A1:J1"/>
    <mergeCell ref="B2:D2"/>
    <mergeCell ref="E2:G2"/>
    <mergeCell ref="H2:I2"/>
    <mergeCell ref="A46:J4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17" sqref="B17"/>
    </sheetView>
  </sheetViews>
  <sheetFormatPr defaultRowHeight="12.9" x14ac:dyDescent="0.35"/>
  <cols>
    <col min="1" max="1" width="24" style="1" customWidth="1"/>
    <col min="2" max="2" width="12.90625" style="1" customWidth="1"/>
    <col min="3" max="3" width="11.36328125" style="1" customWidth="1"/>
    <col min="4" max="4" width="11.81640625" style="1" customWidth="1"/>
    <col min="5" max="5" width="12.90625" style="1" customWidth="1"/>
    <col min="6" max="6" width="11.81640625" style="1" customWidth="1"/>
    <col min="7" max="7" width="11.36328125" style="1" customWidth="1"/>
    <col min="8" max="8" width="6.90625" style="1" customWidth="1"/>
    <col min="9" max="9" width="11.81640625" style="1" customWidth="1"/>
    <col min="10" max="10" width="25.08984375" style="1" customWidth="1"/>
    <col min="11" max="16384" width="8.7265625" style="1"/>
  </cols>
  <sheetData>
    <row r="1" spans="1:10" ht="14.25" customHeight="1" x14ac:dyDescent="0.35">
      <c r="A1" s="211" t="s">
        <v>169</v>
      </c>
      <c r="B1" s="211"/>
      <c r="C1" s="211"/>
      <c r="D1" s="211"/>
      <c r="E1" s="211"/>
      <c r="F1" s="211"/>
      <c r="G1" s="211"/>
      <c r="H1" s="211"/>
      <c r="I1" s="211"/>
      <c r="J1" s="211"/>
    </row>
    <row r="2" spans="1:10" ht="14.8" customHeight="1" x14ac:dyDescent="0.35">
      <c r="A2" s="158" t="s">
        <v>166</v>
      </c>
      <c r="B2" s="201" t="s">
        <v>168</v>
      </c>
      <c r="C2" s="202"/>
      <c r="D2" s="203"/>
      <c r="E2" s="204">
        <v>2005</v>
      </c>
      <c r="F2" s="205"/>
      <c r="G2" s="206"/>
      <c r="H2" s="207" t="s">
        <v>164</v>
      </c>
      <c r="I2" s="208"/>
    </row>
    <row r="3" spans="1:10" ht="12" customHeight="1" x14ac:dyDescent="0.35">
      <c r="A3" s="46"/>
      <c r="B3" s="85" t="s">
        <v>162</v>
      </c>
      <c r="C3" s="155" t="s">
        <v>163</v>
      </c>
      <c r="D3" s="84" t="s">
        <v>162</v>
      </c>
      <c r="E3" s="85" t="s">
        <v>162</v>
      </c>
      <c r="F3" s="155" t="s">
        <v>163</v>
      </c>
      <c r="G3" s="83" t="s">
        <v>162</v>
      </c>
      <c r="H3" s="43"/>
      <c r="I3" s="154" t="s">
        <v>162</v>
      </c>
    </row>
    <row r="4" spans="1:10" ht="12" customHeight="1" x14ac:dyDescent="0.35">
      <c r="A4" s="41"/>
      <c r="B4" s="153" t="s">
        <v>158</v>
      </c>
      <c r="C4" s="183" t="s">
        <v>161</v>
      </c>
      <c r="D4" s="151" t="s">
        <v>160</v>
      </c>
      <c r="E4" s="153" t="s">
        <v>158</v>
      </c>
      <c r="F4" s="183" t="s">
        <v>161</v>
      </c>
      <c r="G4" s="151" t="s">
        <v>160</v>
      </c>
      <c r="H4" s="62" t="s">
        <v>159</v>
      </c>
      <c r="I4" s="151" t="s">
        <v>158</v>
      </c>
    </row>
    <row r="5" spans="1:10" ht="13.75" customHeight="1" x14ac:dyDescent="0.35">
      <c r="A5" s="80" t="s">
        <v>147</v>
      </c>
      <c r="B5" s="118">
        <v>716509</v>
      </c>
      <c r="C5" s="168">
        <v>325006</v>
      </c>
      <c r="D5" s="119">
        <v>813128</v>
      </c>
      <c r="E5" s="118">
        <v>683294</v>
      </c>
      <c r="F5" s="182">
        <v>309940</v>
      </c>
      <c r="G5" s="119">
        <v>968886</v>
      </c>
      <c r="H5" s="62" t="s">
        <v>56</v>
      </c>
      <c r="I5" s="78" t="s">
        <v>56</v>
      </c>
    </row>
    <row r="6" spans="1:10" ht="12" customHeight="1" x14ac:dyDescent="0.35">
      <c r="A6" s="65" t="s">
        <v>92</v>
      </c>
      <c r="B6" s="75">
        <v>228388</v>
      </c>
      <c r="C6" s="170">
        <v>103596</v>
      </c>
      <c r="D6" s="174">
        <v>367093</v>
      </c>
      <c r="E6" s="75">
        <v>214424</v>
      </c>
      <c r="F6" s="181">
        <v>97262</v>
      </c>
      <c r="G6" s="174">
        <v>391903</v>
      </c>
      <c r="H6" s="69">
        <v>1950</v>
      </c>
      <c r="I6" s="68">
        <v>356266</v>
      </c>
    </row>
    <row r="7" spans="1:10" ht="12" customHeight="1" x14ac:dyDescent="0.35">
      <c r="A7" s="65" t="s">
        <v>91</v>
      </c>
      <c r="B7" s="143">
        <v>22084</v>
      </c>
      <c r="C7" s="170">
        <v>10017</v>
      </c>
      <c r="D7" s="63">
        <v>8834</v>
      </c>
      <c r="E7" s="143">
        <v>21281</v>
      </c>
      <c r="F7" s="169">
        <v>9653</v>
      </c>
      <c r="G7" s="174">
        <v>22188</v>
      </c>
      <c r="H7" s="62" t="s">
        <v>56</v>
      </c>
      <c r="I7" s="61">
        <v>-2</v>
      </c>
    </row>
    <row r="8" spans="1:10" ht="12" customHeight="1" x14ac:dyDescent="0.35">
      <c r="A8" s="65" t="s">
        <v>90</v>
      </c>
      <c r="B8" s="75">
        <v>337971</v>
      </c>
      <c r="C8" s="170">
        <v>153303</v>
      </c>
      <c r="D8" s="174">
        <v>327473</v>
      </c>
      <c r="E8" s="75">
        <v>336814</v>
      </c>
      <c r="F8" s="175">
        <v>152778</v>
      </c>
      <c r="G8" s="174">
        <v>425426</v>
      </c>
      <c r="H8" s="69">
        <v>1948</v>
      </c>
      <c r="I8" s="68">
        <v>649696</v>
      </c>
    </row>
    <row r="9" spans="1:10" ht="12" customHeight="1" x14ac:dyDescent="0.35">
      <c r="A9" s="65" t="s">
        <v>89</v>
      </c>
      <c r="B9" s="75">
        <v>109874</v>
      </c>
      <c r="C9" s="170">
        <v>49839</v>
      </c>
      <c r="D9" s="174">
        <v>76329</v>
      </c>
      <c r="E9" s="143">
        <v>97147</v>
      </c>
      <c r="F9" s="181">
        <v>44066</v>
      </c>
      <c r="G9" s="174">
        <v>91799</v>
      </c>
      <c r="H9" s="69">
        <v>1957</v>
      </c>
      <c r="I9" s="68">
        <v>142080</v>
      </c>
    </row>
    <row r="10" spans="1:10" ht="12" customHeight="1" x14ac:dyDescent="0.35">
      <c r="A10" s="65" t="s">
        <v>88</v>
      </c>
      <c r="B10" s="143">
        <v>18192</v>
      </c>
      <c r="C10" s="170">
        <v>8252</v>
      </c>
      <c r="D10" s="174">
        <v>33399</v>
      </c>
      <c r="E10" s="143">
        <v>13628</v>
      </c>
      <c r="F10" s="169">
        <v>6182</v>
      </c>
      <c r="G10" s="174">
        <v>37570</v>
      </c>
      <c r="H10" s="69">
        <v>1930</v>
      </c>
      <c r="I10" s="68">
        <v>88012</v>
      </c>
    </row>
    <row r="11" spans="1:10" ht="12.25" customHeight="1" x14ac:dyDescent="0.35">
      <c r="A11" s="80" t="s">
        <v>87</v>
      </c>
      <c r="B11" s="118">
        <v>226660</v>
      </c>
      <c r="C11" s="168">
        <v>102812</v>
      </c>
      <c r="D11" s="119">
        <v>198278</v>
      </c>
      <c r="E11" s="118">
        <v>199937</v>
      </c>
      <c r="F11" s="167">
        <v>90691</v>
      </c>
      <c r="G11" s="119">
        <v>221508</v>
      </c>
      <c r="H11" s="62" t="s">
        <v>56</v>
      </c>
      <c r="I11" s="78" t="s">
        <v>56</v>
      </c>
    </row>
    <row r="12" spans="1:10" ht="12" customHeight="1" x14ac:dyDescent="0.35">
      <c r="A12" s="65" t="s">
        <v>60</v>
      </c>
      <c r="B12" s="143">
        <v>34509</v>
      </c>
      <c r="C12" s="170">
        <v>15653</v>
      </c>
      <c r="D12" s="174">
        <v>46891</v>
      </c>
      <c r="E12" s="143">
        <v>38122</v>
      </c>
      <c r="F12" s="181">
        <v>17292</v>
      </c>
      <c r="G12" s="174">
        <v>56411</v>
      </c>
      <c r="H12" s="69">
        <v>1880</v>
      </c>
      <c r="I12" s="68">
        <v>335000</v>
      </c>
    </row>
    <row r="13" spans="1:10" ht="12" customHeight="1" x14ac:dyDescent="0.35">
      <c r="A13" s="65" t="s">
        <v>86</v>
      </c>
      <c r="B13" s="75">
        <v>187831</v>
      </c>
      <c r="C13" s="170">
        <v>85200</v>
      </c>
      <c r="D13" s="174">
        <v>145940</v>
      </c>
      <c r="E13" s="75">
        <v>156961</v>
      </c>
      <c r="F13" s="181">
        <v>71197</v>
      </c>
      <c r="G13" s="174">
        <v>158982</v>
      </c>
      <c r="H13" s="69">
        <v>1956</v>
      </c>
      <c r="I13" s="68">
        <v>540060</v>
      </c>
    </row>
    <row r="14" spans="1:10" ht="12" customHeight="1" x14ac:dyDescent="0.35">
      <c r="A14" s="65" t="s">
        <v>85</v>
      </c>
      <c r="B14" s="64">
        <v>4288</v>
      </c>
      <c r="C14" s="170">
        <v>1945</v>
      </c>
      <c r="D14" s="63">
        <v>5419</v>
      </c>
      <c r="E14" s="143">
        <v>4854</v>
      </c>
      <c r="F14" s="169">
        <v>2202</v>
      </c>
      <c r="G14" s="63">
        <v>6115</v>
      </c>
      <c r="H14" s="69">
        <v>1953</v>
      </c>
      <c r="I14" s="68">
        <v>367500</v>
      </c>
    </row>
    <row r="15" spans="1:10" ht="12" customHeight="1" x14ac:dyDescent="0.35">
      <c r="A15" s="65" t="s">
        <v>58</v>
      </c>
      <c r="B15" s="67">
        <v>32</v>
      </c>
      <c r="C15" s="171">
        <v>15</v>
      </c>
      <c r="D15" s="66">
        <v>28</v>
      </c>
      <c r="E15" s="62" t="s">
        <v>56</v>
      </c>
      <c r="F15" s="172" t="s">
        <v>56</v>
      </c>
      <c r="G15" s="78" t="s">
        <v>56</v>
      </c>
      <c r="H15" s="62" t="s">
        <v>56</v>
      </c>
      <c r="I15" s="61">
        <v>-2</v>
      </c>
    </row>
    <row r="16" spans="1:10" ht="12.25" customHeight="1" x14ac:dyDescent="0.35">
      <c r="A16" s="80" t="s">
        <v>138</v>
      </c>
      <c r="B16" s="118">
        <v>531167</v>
      </c>
      <c r="C16" s="168">
        <v>240936</v>
      </c>
      <c r="D16" s="119">
        <v>209742</v>
      </c>
      <c r="E16" s="118">
        <v>508955</v>
      </c>
      <c r="F16" s="182">
        <v>230860</v>
      </c>
      <c r="G16" s="119">
        <v>218932</v>
      </c>
      <c r="H16" s="62" t="s">
        <v>56</v>
      </c>
      <c r="I16" s="78" t="s">
        <v>56</v>
      </c>
    </row>
    <row r="17" spans="1:9" ht="12" customHeight="1" x14ac:dyDescent="0.35">
      <c r="A17" s="65" t="s">
        <v>83</v>
      </c>
      <c r="B17" s="143">
        <v>49558</v>
      </c>
      <c r="C17" s="170">
        <v>22479</v>
      </c>
      <c r="D17" s="174">
        <v>49301</v>
      </c>
      <c r="E17" s="143">
        <v>67461</v>
      </c>
      <c r="F17" s="181">
        <v>30600</v>
      </c>
      <c r="G17" s="174">
        <v>63670</v>
      </c>
      <c r="H17" s="69">
        <v>1890</v>
      </c>
      <c r="I17" s="68">
        <v>141607</v>
      </c>
    </row>
    <row r="18" spans="1:9" ht="12" customHeight="1" x14ac:dyDescent="0.35">
      <c r="A18" s="65" t="s">
        <v>82</v>
      </c>
      <c r="B18" s="75">
        <v>481609</v>
      </c>
      <c r="C18" s="170">
        <v>218456</v>
      </c>
      <c r="D18" s="174">
        <v>160441</v>
      </c>
      <c r="E18" s="75">
        <v>441494</v>
      </c>
      <c r="F18" s="175">
        <v>200260</v>
      </c>
      <c r="G18" s="174">
        <v>155262</v>
      </c>
      <c r="H18" s="69">
        <v>1990</v>
      </c>
      <c r="I18" s="68">
        <v>786794</v>
      </c>
    </row>
    <row r="19" spans="1:9" ht="12.25" customHeight="1" x14ac:dyDescent="0.35">
      <c r="A19" s="80" t="s">
        <v>135</v>
      </c>
      <c r="B19" s="118">
        <v>198489</v>
      </c>
      <c r="C19" s="168">
        <v>90034</v>
      </c>
      <c r="D19" s="119">
        <v>154563</v>
      </c>
      <c r="E19" s="118">
        <v>121838</v>
      </c>
      <c r="F19" s="167">
        <v>55265</v>
      </c>
      <c r="G19" s="119">
        <v>124329</v>
      </c>
      <c r="H19" s="62" t="s">
        <v>56</v>
      </c>
      <c r="I19" s="78" t="s">
        <v>56</v>
      </c>
    </row>
    <row r="20" spans="1:9" ht="12" customHeight="1" x14ac:dyDescent="0.35">
      <c r="A20" s="65" t="s">
        <v>80</v>
      </c>
      <c r="B20" s="75">
        <v>136452</v>
      </c>
      <c r="C20" s="170">
        <v>61894</v>
      </c>
      <c r="D20" s="174">
        <v>77142</v>
      </c>
      <c r="E20" s="143">
        <v>79176</v>
      </c>
      <c r="F20" s="181">
        <v>35914</v>
      </c>
      <c r="G20" s="174">
        <v>59824</v>
      </c>
      <c r="H20" s="69">
        <v>1981</v>
      </c>
      <c r="I20" s="68">
        <v>432006</v>
      </c>
    </row>
    <row r="21" spans="1:9" ht="12" customHeight="1" x14ac:dyDescent="0.35">
      <c r="A21" s="65" t="s">
        <v>79</v>
      </c>
      <c r="B21" s="143">
        <v>12439</v>
      </c>
      <c r="C21" s="170">
        <v>5642</v>
      </c>
      <c r="D21" s="174">
        <v>18542</v>
      </c>
      <c r="E21" s="143">
        <v>11070</v>
      </c>
      <c r="F21" s="169">
        <v>5021</v>
      </c>
      <c r="G21" s="174">
        <v>16704</v>
      </c>
      <c r="H21" s="69">
        <v>1965</v>
      </c>
      <c r="I21" s="68">
        <v>26611</v>
      </c>
    </row>
    <row r="22" spans="1:9" ht="12" customHeight="1" x14ac:dyDescent="0.35">
      <c r="A22" s="65" t="s">
        <v>78</v>
      </c>
      <c r="B22" s="64">
        <v>6664</v>
      </c>
      <c r="C22" s="170">
        <v>3023</v>
      </c>
      <c r="D22" s="174">
        <v>12013</v>
      </c>
      <c r="E22" s="143">
        <v>9681</v>
      </c>
      <c r="F22" s="169">
        <v>4391</v>
      </c>
      <c r="G22" s="174">
        <v>13414</v>
      </c>
      <c r="H22" s="69">
        <v>1927</v>
      </c>
      <c r="I22" s="68">
        <v>47607</v>
      </c>
    </row>
    <row r="23" spans="1:9" ht="12" customHeight="1" x14ac:dyDescent="0.35">
      <c r="A23" s="150" t="s">
        <v>77</v>
      </c>
      <c r="B23" s="143">
        <v>42934</v>
      </c>
      <c r="C23" s="170">
        <v>19475</v>
      </c>
      <c r="D23" s="174">
        <v>46866</v>
      </c>
      <c r="E23" s="143">
        <v>21911</v>
      </c>
      <c r="F23" s="169">
        <v>9939</v>
      </c>
      <c r="G23" s="174">
        <v>34387</v>
      </c>
      <c r="H23" s="62" t="s">
        <v>56</v>
      </c>
      <c r="I23" s="61">
        <v>-2</v>
      </c>
    </row>
    <row r="24" spans="1:9" ht="12.25" customHeight="1" x14ac:dyDescent="0.35">
      <c r="A24" s="80" t="s">
        <v>130</v>
      </c>
      <c r="B24" s="180">
        <v>1476672</v>
      </c>
      <c r="C24" s="168">
        <v>669814</v>
      </c>
      <c r="D24" s="119">
        <v>669380</v>
      </c>
      <c r="E24" s="180">
        <v>1190281</v>
      </c>
      <c r="F24" s="182">
        <v>539908</v>
      </c>
      <c r="G24" s="119">
        <v>617852</v>
      </c>
      <c r="H24" s="62" t="s">
        <v>56</v>
      </c>
      <c r="I24" s="78" t="s">
        <v>56</v>
      </c>
    </row>
    <row r="25" spans="1:9" ht="12" customHeight="1" x14ac:dyDescent="0.35">
      <c r="A25" s="150" t="s">
        <v>75</v>
      </c>
      <c r="B25" s="143">
        <v>84204</v>
      </c>
      <c r="C25" s="170">
        <v>38195</v>
      </c>
      <c r="D25" s="174">
        <v>147331</v>
      </c>
      <c r="E25" s="143">
        <v>67560</v>
      </c>
      <c r="F25" s="181">
        <v>30645</v>
      </c>
      <c r="G25" s="174">
        <v>129818</v>
      </c>
      <c r="H25" s="62" t="s">
        <v>56</v>
      </c>
      <c r="I25" s="61">
        <v>-2</v>
      </c>
    </row>
    <row r="26" spans="1:9" ht="12" customHeight="1" x14ac:dyDescent="0.35">
      <c r="A26" s="65" t="s">
        <v>74</v>
      </c>
      <c r="B26" s="143">
        <v>26559</v>
      </c>
      <c r="C26" s="170">
        <v>12047</v>
      </c>
      <c r="D26" s="174">
        <v>37036</v>
      </c>
      <c r="E26" s="143">
        <v>23614</v>
      </c>
      <c r="F26" s="181">
        <v>10711</v>
      </c>
      <c r="G26" s="174">
        <v>39209</v>
      </c>
      <c r="H26" s="69">
        <v>1973</v>
      </c>
      <c r="I26" s="68">
        <v>36744</v>
      </c>
    </row>
    <row r="27" spans="1:9" ht="12" customHeight="1" x14ac:dyDescent="0.35">
      <c r="A27" s="65" t="s">
        <v>73</v>
      </c>
      <c r="B27" s="75">
        <v>183762</v>
      </c>
      <c r="C27" s="170">
        <v>83354</v>
      </c>
      <c r="D27" s="174">
        <v>43791</v>
      </c>
      <c r="E27" s="75">
        <v>167646</v>
      </c>
      <c r="F27" s="181">
        <v>76044</v>
      </c>
      <c r="G27" s="174">
        <v>23451</v>
      </c>
      <c r="H27" s="69">
        <v>1984</v>
      </c>
      <c r="I27" s="68">
        <v>476997</v>
      </c>
    </row>
    <row r="28" spans="1:9" ht="12" customHeight="1" x14ac:dyDescent="0.35">
      <c r="A28" s="65" t="s">
        <v>72</v>
      </c>
      <c r="B28" s="178">
        <v>1096590</v>
      </c>
      <c r="C28" s="170">
        <v>497410</v>
      </c>
      <c r="D28" s="174">
        <v>275014</v>
      </c>
      <c r="E28" s="75">
        <v>847172</v>
      </c>
      <c r="F28" s="175">
        <v>384275</v>
      </c>
      <c r="G28" s="174">
        <v>253037</v>
      </c>
      <c r="H28" s="69">
        <v>1984</v>
      </c>
      <c r="I28" s="68">
        <v>1931027</v>
      </c>
    </row>
    <row r="29" spans="1:9" ht="12" customHeight="1" x14ac:dyDescent="0.35">
      <c r="A29" s="65" t="s">
        <v>71</v>
      </c>
      <c r="B29" s="143">
        <v>85557</v>
      </c>
      <c r="C29" s="170">
        <v>38808</v>
      </c>
      <c r="D29" s="174">
        <v>166208</v>
      </c>
      <c r="E29" s="143">
        <v>84289</v>
      </c>
      <c r="F29" s="181">
        <v>38233</v>
      </c>
      <c r="G29" s="174">
        <v>172337</v>
      </c>
      <c r="H29" s="69">
        <v>1960</v>
      </c>
      <c r="I29" s="68">
        <v>237684</v>
      </c>
    </row>
    <row r="30" spans="1:9" ht="12.25" customHeight="1" x14ac:dyDescent="0.35">
      <c r="A30" s="80" t="s">
        <v>124</v>
      </c>
      <c r="B30" s="180">
        <v>6485464</v>
      </c>
      <c r="C30" s="168">
        <v>2941787</v>
      </c>
      <c r="D30" s="117">
        <v>1622675</v>
      </c>
      <c r="E30" s="180">
        <v>6874997</v>
      </c>
      <c r="F30" s="179">
        <v>3118478</v>
      </c>
      <c r="G30" s="117">
        <v>1698094</v>
      </c>
      <c r="H30" s="62" t="s">
        <v>56</v>
      </c>
      <c r="I30" s="78" t="s">
        <v>56</v>
      </c>
    </row>
    <row r="31" spans="1:9" ht="12" customHeight="1" x14ac:dyDescent="0.35">
      <c r="A31" s="65" t="s">
        <v>69</v>
      </c>
      <c r="B31" s="178">
        <v>5354643</v>
      </c>
      <c r="C31" s="170">
        <v>2428850</v>
      </c>
      <c r="D31" s="176">
        <v>1202464</v>
      </c>
      <c r="E31" s="178">
        <v>5651307</v>
      </c>
      <c r="F31" s="177">
        <v>2563416</v>
      </c>
      <c r="G31" s="176">
        <v>1287887</v>
      </c>
      <c r="H31" s="69">
        <v>1993</v>
      </c>
      <c r="I31" s="68">
        <v>5905638</v>
      </c>
    </row>
    <row r="32" spans="1:9" ht="12" customHeight="1" x14ac:dyDescent="0.35">
      <c r="A32" s="65" t="s">
        <v>68</v>
      </c>
      <c r="B32" s="75">
        <v>456802</v>
      </c>
      <c r="C32" s="170">
        <v>207204</v>
      </c>
      <c r="D32" s="174">
        <v>178071</v>
      </c>
      <c r="E32" s="75">
        <v>543234</v>
      </c>
      <c r="F32" s="175">
        <v>246409</v>
      </c>
      <c r="G32" s="174">
        <v>206514</v>
      </c>
      <c r="H32" s="69">
        <v>1994</v>
      </c>
      <c r="I32" s="68">
        <v>527804</v>
      </c>
    </row>
    <row r="33" spans="1:10" ht="12" customHeight="1" x14ac:dyDescent="0.35">
      <c r="A33" s="65" t="s">
        <v>67</v>
      </c>
      <c r="B33" s="75">
        <v>294813</v>
      </c>
      <c r="C33" s="170">
        <v>133726</v>
      </c>
      <c r="D33" s="174">
        <v>101098</v>
      </c>
      <c r="E33" s="75">
        <v>312626</v>
      </c>
      <c r="F33" s="175">
        <v>141806</v>
      </c>
      <c r="G33" s="174">
        <v>88162</v>
      </c>
      <c r="H33" s="69">
        <v>1997</v>
      </c>
      <c r="I33" s="68">
        <v>273503</v>
      </c>
    </row>
    <row r="34" spans="1:10" ht="12" customHeight="1" x14ac:dyDescent="0.35">
      <c r="A34" s="65" t="s">
        <v>66</v>
      </c>
      <c r="B34" s="75">
        <v>379206</v>
      </c>
      <c r="C34" s="170">
        <v>172007</v>
      </c>
      <c r="D34" s="174">
        <v>141042</v>
      </c>
      <c r="E34" s="75">
        <v>367830</v>
      </c>
      <c r="F34" s="175">
        <v>166847</v>
      </c>
      <c r="G34" s="174">
        <v>115531</v>
      </c>
      <c r="H34" s="69">
        <v>1936</v>
      </c>
      <c r="I34" s="68">
        <v>1760193</v>
      </c>
    </row>
    <row r="35" spans="1:10" ht="12" customHeight="1" x14ac:dyDescent="0.35">
      <c r="A35" s="80" t="s">
        <v>119</v>
      </c>
      <c r="B35" s="120">
        <v>16620</v>
      </c>
      <c r="C35" s="168">
        <v>7539</v>
      </c>
      <c r="D35" s="119">
        <v>12382</v>
      </c>
      <c r="E35" s="120">
        <v>16732</v>
      </c>
      <c r="F35" s="173">
        <v>7590</v>
      </c>
      <c r="G35" s="119">
        <v>12434</v>
      </c>
      <c r="H35" s="62" t="s">
        <v>56</v>
      </c>
      <c r="I35" s="78" t="s">
        <v>56</v>
      </c>
    </row>
    <row r="36" spans="1:10" ht="12" customHeight="1" x14ac:dyDescent="0.35">
      <c r="A36" s="65" t="s">
        <v>63</v>
      </c>
      <c r="B36" s="147" t="s">
        <v>56</v>
      </c>
      <c r="C36" s="172" t="s">
        <v>56</v>
      </c>
      <c r="D36" s="78" t="s">
        <v>56</v>
      </c>
      <c r="E36" s="62" t="s">
        <v>56</v>
      </c>
      <c r="F36" s="172" t="s">
        <v>56</v>
      </c>
      <c r="G36" s="78" t="s">
        <v>56</v>
      </c>
      <c r="H36" s="62" t="s">
        <v>56</v>
      </c>
      <c r="I36" s="61">
        <v>-2</v>
      </c>
    </row>
    <row r="37" spans="1:10" ht="12" customHeight="1" x14ac:dyDescent="0.35">
      <c r="A37" s="65" t="s">
        <v>62</v>
      </c>
      <c r="B37" s="64">
        <v>8540</v>
      </c>
      <c r="C37" s="170">
        <v>3874</v>
      </c>
      <c r="D37" s="63">
        <v>6161</v>
      </c>
      <c r="E37" s="143">
        <v>8677</v>
      </c>
      <c r="F37" s="169">
        <v>3936</v>
      </c>
      <c r="G37" s="63">
        <v>6184</v>
      </c>
      <c r="H37" s="69">
        <v>1930</v>
      </c>
      <c r="I37" s="68">
        <v>35580</v>
      </c>
    </row>
    <row r="38" spans="1:10" ht="12" customHeight="1" x14ac:dyDescent="0.35">
      <c r="A38" s="65" t="s">
        <v>61</v>
      </c>
      <c r="B38" s="67">
        <v>323</v>
      </c>
      <c r="C38" s="171">
        <v>147</v>
      </c>
      <c r="D38" s="66">
        <v>188</v>
      </c>
      <c r="E38" s="67">
        <v>307</v>
      </c>
      <c r="F38" s="171">
        <v>139</v>
      </c>
      <c r="G38" s="66">
        <v>186</v>
      </c>
      <c r="H38" s="62" t="s">
        <v>56</v>
      </c>
      <c r="I38" s="61">
        <v>-2</v>
      </c>
    </row>
    <row r="39" spans="1:10" ht="12" customHeight="1" x14ac:dyDescent="0.35">
      <c r="A39" s="65" t="s">
        <v>60</v>
      </c>
      <c r="B39" s="67">
        <v>10</v>
      </c>
      <c r="C39" s="171">
        <v>5</v>
      </c>
      <c r="D39" s="66">
        <v>11</v>
      </c>
      <c r="E39" s="67">
        <v>43</v>
      </c>
      <c r="F39" s="171">
        <v>20</v>
      </c>
      <c r="G39" s="66">
        <v>51</v>
      </c>
      <c r="H39" s="62" t="s">
        <v>56</v>
      </c>
      <c r="I39" s="26"/>
    </row>
    <row r="40" spans="1:10" ht="12" customHeight="1" x14ac:dyDescent="0.35">
      <c r="A40" s="65" t="s">
        <v>59</v>
      </c>
      <c r="B40" s="64">
        <v>3877</v>
      </c>
      <c r="C40" s="170">
        <v>1759</v>
      </c>
      <c r="D40" s="63">
        <v>2851</v>
      </c>
      <c r="E40" s="143">
        <v>3900</v>
      </c>
      <c r="F40" s="169">
        <v>1769</v>
      </c>
      <c r="G40" s="63">
        <v>3312</v>
      </c>
      <c r="H40" s="69">
        <v>1936</v>
      </c>
      <c r="I40" s="68">
        <v>31083</v>
      </c>
    </row>
    <row r="41" spans="1:10" ht="12" customHeight="1" x14ac:dyDescent="0.35">
      <c r="A41" s="65" t="s">
        <v>58</v>
      </c>
      <c r="B41" s="67">
        <v>14</v>
      </c>
      <c r="C41" s="171">
        <v>6</v>
      </c>
      <c r="D41" s="66">
        <v>38</v>
      </c>
      <c r="E41" s="67">
        <v>18</v>
      </c>
      <c r="F41" s="171">
        <v>8</v>
      </c>
      <c r="G41" s="66">
        <v>39</v>
      </c>
      <c r="H41" s="62" t="s">
        <v>56</v>
      </c>
      <c r="I41" s="61">
        <v>-2</v>
      </c>
    </row>
    <row r="42" spans="1:10" ht="12.55" customHeight="1" x14ac:dyDescent="0.35">
      <c r="A42" s="65" t="s">
        <v>57</v>
      </c>
      <c r="B42" s="64">
        <v>3856</v>
      </c>
      <c r="C42" s="170">
        <v>1749</v>
      </c>
      <c r="D42" s="63">
        <v>3133</v>
      </c>
      <c r="E42" s="143">
        <v>3787</v>
      </c>
      <c r="F42" s="169">
        <v>1718</v>
      </c>
      <c r="G42" s="63">
        <v>2662</v>
      </c>
      <c r="H42" s="62" t="s">
        <v>56</v>
      </c>
      <c r="I42" s="61">
        <v>-2</v>
      </c>
    </row>
    <row r="43" spans="1:10" ht="13.75" customHeight="1" x14ac:dyDescent="0.35">
      <c r="A43" s="80" t="s">
        <v>111</v>
      </c>
      <c r="B43" s="102">
        <v>24387</v>
      </c>
      <c r="C43" s="168">
        <v>11062</v>
      </c>
      <c r="D43" s="101">
        <v>57395</v>
      </c>
      <c r="E43" s="102">
        <v>28138</v>
      </c>
      <c r="F43" s="167">
        <v>12763</v>
      </c>
      <c r="G43" s="101">
        <v>70497</v>
      </c>
      <c r="H43" s="69">
        <v>1999</v>
      </c>
      <c r="I43" s="68">
        <v>36907</v>
      </c>
    </row>
    <row r="44" spans="1:10" ht="12.55" customHeight="1" x14ac:dyDescent="0.35">
      <c r="A44" s="98" t="s">
        <v>110</v>
      </c>
      <c r="B44" s="166">
        <v>7013</v>
      </c>
      <c r="C44" s="165">
        <v>3181</v>
      </c>
      <c r="D44" s="164">
        <v>18235</v>
      </c>
      <c r="E44" s="163">
        <v>-2</v>
      </c>
      <c r="F44" s="162">
        <v>-2</v>
      </c>
      <c r="G44" s="136">
        <v>-2</v>
      </c>
      <c r="H44" s="137" t="s">
        <v>56</v>
      </c>
      <c r="I44" s="136">
        <v>-2</v>
      </c>
    </row>
    <row r="45" spans="1:10" ht="16" customHeight="1" x14ac:dyDescent="0.35">
      <c r="A45" s="92" t="s">
        <v>108</v>
      </c>
      <c r="B45" s="160">
        <v>9682981</v>
      </c>
      <c r="C45" s="161">
        <v>4392171</v>
      </c>
      <c r="D45" s="89">
        <v>3755778</v>
      </c>
      <c r="E45" s="160">
        <v>9624172</v>
      </c>
      <c r="F45" s="159">
        <v>4365496</v>
      </c>
      <c r="G45" s="89">
        <v>3932532</v>
      </c>
      <c r="H45" s="88" t="s">
        <v>107</v>
      </c>
      <c r="I45" s="132" t="s">
        <v>107</v>
      </c>
    </row>
    <row r="46" spans="1:10" ht="90" customHeight="1" x14ac:dyDescent="0.35">
      <c r="A46" s="194" t="s">
        <v>157</v>
      </c>
      <c r="B46" s="194"/>
      <c r="C46" s="194"/>
      <c r="D46" s="194"/>
      <c r="E46" s="194"/>
      <c r="F46" s="194"/>
      <c r="G46" s="194"/>
      <c r="H46" s="194"/>
      <c r="I46" s="194"/>
      <c r="J46" s="194"/>
    </row>
    <row r="47" spans="1:10" ht="13.5" customHeight="1" x14ac:dyDescent="0.35">
      <c r="A47" s="210">
        <v>6</v>
      </c>
      <c r="B47" s="210"/>
      <c r="C47" s="210"/>
      <c r="D47" s="210"/>
      <c r="E47" s="210"/>
      <c r="F47" s="210"/>
      <c r="G47" s="210"/>
      <c r="H47" s="210"/>
      <c r="I47" s="210"/>
      <c r="J47" s="210"/>
    </row>
    <row r="48" spans="1:10" ht="1" customHeight="1" x14ac:dyDescent="0.35"/>
    <row r="49" spans="1:10" ht="33.75" customHeight="1" x14ac:dyDescent="0.35">
      <c r="A49" s="199" t="s">
        <v>156</v>
      </c>
      <c r="B49" s="199"/>
      <c r="C49" s="199"/>
      <c r="D49" s="199"/>
      <c r="E49" s="199"/>
      <c r="F49" s="199"/>
      <c r="G49" s="199"/>
      <c r="H49" s="199"/>
      <c r="I49" s="199"/>
      <c r="J49" s="199"/>
    </row>
  </sheetData>
  <mergeCells count="7">
    <mergeCell ref="A47:J47"/>
    <mergeCell ref="A49:J49"/>
    <mergeCell ref="A1:J1"/>
    <mergeCell ref="B2:D2"/>
    <mergeCell ref="E2:G2"/>
    <mergeCell ref="H2:I2"/>
    <mergeCell ref="A46:J4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7" workbookViewId="0">
      <selection activeCell="G31" sqref="G31"/>
    </sheetView>
  </sheetViews>
  <sheetFormatPr defaultRowHeight="12.9" x14ac:dyDescent="0.35"/>
  <cols>
    <col min="1" max="1" width="24" style="1" customWidth="1"/>
    <col min="2" max="2" width="12.90625" style="1" customWidth="1"/>
    <col min="3" max="3" width="11.36328125" style="1" customWidth="1"/>
    <col min="4" max="4" width="11.81640625" style="1" customWidth="1"/>
    <col min="5" max="5" width="12.90625" style="1" customWidth="1"/>
    <col min="6" max="7" width="11.54296875" style="1" customWidth="1"/>
    <col min="8" max="8" width="6.90625" style="1" customWidth="1"/>
    <col min="9" max="9" width="11.81640625" style="1" customWidth="1"/>
    <col min="10" max="10" width="25.08984375" style="1" customWidth="1"/>
    <col min="11" max="16384" width="8.7265625" style="1"/>
  </cols>
  <sheetData>
    <row r="1" spans="1:10" ht="13.5" customHeight="1" x14ac:dyDescent="0.35">
      <c r="A1" s="212" t="s">
        <v>172</v>
      </c>
      <c r="B1" s="212"/>
      <c r="C1" s="212"/>
      <c r="D1" s="212"/>
      <c r="E1" s="212"/>
      <c r="F1" s="212"/>
      <c r="G1" s="212"/>
      <c r="H1" s="212"/>
      <c r="I1" s="212"/>
      <c r="J1" s="212"/>
    </row>
    <row r="2" spans="1:10" ht="15.25" customHeight="1" x14ac:dyDescent="0.35">
      <c r="A2" s="158" t="s">
        <v>166</v>
      </c>
      <c r="B2" s="201" t="s">
        <v>171</v>
      </c>
      <c r="C2" s="202"/>
      <c r="D2" s="203"/>
      <c r="E2" s="204">
        <v>2007</v>
      </c>
      <c r="F2" s="205"/>
      <c r="G2" s="206"/>
      <c r="H2" s="207" t="s">
        <v>164</v>
      </c>
      <c r="I2" s="208"/>
    </row>
    <row r="3" spans="1:10" ht="12" customHeight="1" x14ac:dyDescent="0.35">
      <c r="A3" s="46"/>
      <c r="B3" s="190" t="s">
        <v>162</v>
      </c>
      <c r="C3" s="155" t="s">
        <v>163</v>
      </c>
      <c r="D3" s="84" t="s">
        <v>162</v>
      </c>
      <c r="E3" s="85" t="s">
        <v>162</v>
      </c>
      <c r="F3" s="155" t="s">
        <v>163</v>
      </c>
      <c r="G3" s="84" t="s">
        <v>162</v>
      </c>
      <c r="H3" s="43"/>
      <c r="I3" s="154" t="s">
        <v>162</v>
      </c>
    </row>
    <row r="4" spans="1:10" ht="12.25" customHeight="1" x14ac:dyDescent="0.35">
      <c r="A4" s="41"/>
      <c r="B4" s="153" t="s">
        <v>158</v>
      </c>
      <c r="C4" s="152" t="s">
        <v>161</v>
      </c>
      <c r="D4" s="151" t="s">
        <v>160</v>
      </c>
      <c r="E4" s="153" t="s">
        <v>158</v>
      </c>
      <c r="F4" s="152" t="s">
        <v>161</v>
      </c>
      <c r="G4" s="151" t="s">
        <v>160</v>
      </c>
      <c r="H4" s="62" t="s">
        <v>159</v>
      </c>
      <c r="I4" s="151" t="s">
        <v>158</v>
      </c>
    </row>
    <row r="5" spans="1:10" ht="14.25" customHeight="1" x14ac:dyDescent="0.35">
      <c r="A5" s="80" t="s">
        <v>147</v>
      </c>
      <c r="B5" s="102">
        <v>700760</v>
      </c>
      <c r="C5" s="168">
        <v>317863</v>
      </c>
      <c r="D5" s="119">
        <v>953209</v>
      </c>
      <c r="E5" s="118">
        <v>573306</v>
      </c>
      <c r="F5" s="168">
        <v>260050</v>
      </c>
      <c r="G5" s="119">
        <v>875373</v>
      </c>
      <c r="H5" s="62" t="s">
        <v>56</v>
      </c>
      <c r="I5" s="78" t="s">
        <v>56</v>
      </c>
    </row>
    <row r="6" spans="1:10" ht="12" customHeight="1" x14ac:dyDescent="0.35">
      <c r="A6" s="65" t="s">
        <v>92</v>
      </c>
      <c r="B6" s="64">
        <v>217715</v>
      </c>
      <c r="C6" s="170">
        <v>98755</v>
      </c>
      <c r="D6" s="174">
        <v>361849</v>
      </c>
      <c r="E6" s="75">
        <v>176006</v>
      </c>
      <c r="F6" s="170">
        <v>79836</v>
      </c>
      <c r="G6" s="174">
        <v>319523</v>
      </c>
      <c r="H6" s="69">
        <v>1950</v>
      </c>
      <c r="I6" s="68">
        <v>356266</v>
      </c>
    </row>
    <row r="7" spans="1:10" ht="12" customHeight="1" x14ac:dyDescent="0.35">
      <c r="A7" s="65" t="s">
        <v>91</v>
      </c>
      <c r="B7" s="64">
        <v>10339</v>
      </c>
      <c r="C7" s="170">
        <v>4690</v>
      </c>
      <c r="D7" s="174">
        <v>18844</v>
      </c>
      <c r="E7" s="143">
        <v>8395</v>
      </c>
      <c r="F7" s="170">
        <v>3808</v>
      </c>
      <c r="G7" s="174">
        <v>19093</v>
      </c>
      <c r="H7" s="62" t="s">
        <v>56</v>
      </c>
      <c r="I7" s="61">
        <v>-2</v>
      </c>
    </row>
    <row r="8" spans="1:10" ht="12" customHeight="1" x14ac:dyDescent="0.35">
      <c r="A8" s="65" t="s">
        <v>90</v>
      </c>
      <c r="B8" s="64">
        <v>348310</v>
      </c>
      <c r="C8" s="170">
        <v>157992</v>
      </c>
      <c r="D8" s="174">
        <v>437048</v>
      </c>
      <c r="E8" s="75">
        <v>303006</v>
      </c>
      <c r="F8" s="170">
        <v>137443</v>
      </c>
      <c r="G8" s="174">
        <v>417795</v>
      </c>
      <c r="H8" s="69">
        <v>1948</v>
      </c>
      <c r="I8" s="68">
        <v>649696</v>
      </c>
    </row>
    <row r="9" spans="1:10" ht="12" customHeight="1" x14ac:dyDescent="0.35">
      <c r="A9" s="65" t="s">
        <v>89</v>
      </c>
      <c r="B9" s="64">
        <v>112649</v>
      </c>
      <c r="C9" s="170">
        <v>51097</v>
      </c>
      <c r="D9" s="174">
        <v>98576</v>
      </c>
      <c r="E9" s="143">
        <v>75635</v>
      </c>
      <c r="F9" s="170">
        <v>34308</v>
      </c>
      <c r="G9" s="174">
        <v>76883</v>
      </c>
      <c r="H9" s="69">
        <v>1957</v>
      </c>
      <c r="I9" s="68">
        <v>142080</v>
      </c>
    </row>
    <row r="10" spans="1:10" ht="12" customHeight="1" x14ac:dyDescent="0.35">
      <c r="A10" s="65" t="s">
        <v>88</v>
      </c>
      <c r="B10" s="64">
        <v>11747</v>
      </c>
      <c r="C10" s="170">
        <v>5328</v>
      </c>
      <c r="D10" s="174">
        <v>36892</v>
      </c>
      <c r="E10" s="143">
        <v>10263</v>
      </c>
      <c r="F10" s="170">
        <v>4655</v>
      </c>
      <c r="G10" s="174">
        <v>42079</v>
      </c>
      <c r="H10" s="69">
        <v>1930</v>
      </c>
      <c r="I10" s="68">
        <v>88012</v>
      </c>
    </row>
    <row r="11" spans="1:10" ht="12.55" customHeight="1" x14ac:dyDescent="0.35">
      <c r="A11" s="80" t="s">
        <v>87</v>
      </c>
      <c r="B11" s="102">
        <v>189792</v>
      </c>
      <c r="C11" s="168">
        <v>86089</v>
      </c>
      <c r="D11" s="119">
        <v>199462</v>
      </c>
      <c r="E11" s="118">
        <v>195329</v>
      </c>
      <c r="F11" s="168">
        <v>88601</v>
      </c>
      <c r="G11" s="119">
        <v>219085</v>
      </c>
      <c r="H11" s="62" t="s">
        <v>56</v>
      </c>
      <c r="I11" s="61">
        <v>-2</v>
      </c>
    </row>
    <row r="12" spans="1:10" ht="12" customHeight="1" x14ac:dyDescent="0.35">
      <c r="A12" s="65" t="s">
        <v>60</v>
      </c>
      <c r="B12" s="64">
        <v>32628</v>
      </c>
      <c r="C12" s="170">
        <v>14800</v>
      </c>
      <c r="D12" s="174">
        <v>57706</v>
      </c>
      <c r="E12" s="143">
        <v>36275</v>
      </c>
      <c r="F12" s="170">
        <v>16454</v>
      </c>
      <c r="G12" s="174">
        <v>58952</v>
      </c>
      <c r="H12" s="69">
        <v>1880</v>
      </c>
      <c r="I12" s="68">
        <v>335000</v>
      </c>
    </row>
    <row r="13" spans="1:10" ht="12" customHeight="1" x14ac:dyDescent="0.35">
      <c r="A13" s="65" t="s">
        <v>86</v>
      </c>
      <c r="B13" s="64">
        <v>152782</v>
      </c>
      <c r="C13" s="170">
        <v>69301</v>
      </c>
      <c r="D13" s="174">
        <v>136053</v>
      </c>
      <c r="E13" s="75">
        <v>153965</v>
      </c>
      <c r="F13" s="170">
        <v>69838</v>
      </c>
      <c r="G13" s="174">
        <v>152550</v>
      </c>
      <c r="H13" s="69">
        <v>1956</v>
      </c>
      <c r="I13" s="68">
        <v>540060</v>
      </c>
    </row>
    <row r="14" spans="1:10" ht="12" customHeight="1" x14ac:dyDescent="0.35">
      <c r="A14" s="65" t="s">
        <v>85</v>
      </c>
      <c r="B14" s="64">
        <v>4380</v>
      </c>
      <c r="C14" s="170">
        <v>1987</v>
      </c>
      <c r="D14" s="63">
        <v>5692</v>
      </c>
      <c r="E14" s="143">
        <v>5089</v>
      </c>
      <c r="F14" s="170">
        <v>2308</v>
      </c>
      <c r="G14" s="63">
        <v>7584</v>
      </c>
      <c r="H14" s="69">
        <v>1953</v>
      </c>
      <c r="I14" s="68">
        <v>367500</v>
      </c>
    </row>
    <row r="15" spans="1:10" ht="12" customHeight="1" x14ac:dyDescent="0.35">
      <c r="A15" s="65" t="s">
        <v>58</v>
      </c>
      <c r="B15" s="67">
        <v>2</v>
      </c>
      <c r="C15" s="171">
        <v>1</v>
      </c>
      <c r="D15" s="66">
        <v>11</v>
      </c>
      <c r="E15" s="62" t="s">
        <v>56</v>
      </c>
      <c r="F15" s="172" t="s">
        <v>56</v>
      </c>
      <c r="G15" s="78" t="s">
        <v>56</v>
      </c>
      <c r="H15" s="121"/>
      <c r="I15" s="26"/>
    </row>
    <row r="16" spans="1:10" ht="12.55" customHeight="1" x14ac:dyDescent="0.35">
      <c r="A16" s="80" t="s">
        <v>138</v>
      </c>
      <c r="B16" s="102">
        <v>477462</v>
      </c>
      <c r="C16" s="168">
        <v>216575</v>
      </c>
      <c r="D16" s="119">
        <v>162652</v>
      </c>
      <c r="E16" s="118">
        <v>531840</v>
      </c>
      <c r="F16" s="168">
        <v>241241</v>
      </c>
      <c r="G16" s="119">
        <v>181864</v>
      </c>
      <c r="H16" s="62" t="s">
        <v>56</v>
      </c>
      <c r="I16" s="78" t="s">
        <v>56</v>
      </c>
    </row>
    <row r="17" spans="1:9" ht="12" customHeight="1" x14ac:dyDescent="0.35">
      <c r="A17" s="65" t="s">
        <v>83</v>
      </c>
      <c r="B17" s="64">
        <v>51227</v>
      </c>
      <c r="C17" s="170">
        <v>23236</v>
      </c>
      <c r="D17" s="174">
        <v>53581</v>
      </c>
      <c r="E17" s="143">
        <v>50102</v>
      </c>
      <c r="F17" s="170">
        <v>22726</v>
      </c>
      <c r="G17" s="174">
        <v>53339</v>
      </c>
      <c r="H17" s="69">
        <v>1890</v>
      </c>
      <c r="I17" s="68">
        <v>141607</v>
      </c>
    </row>
    <row r="18" spans="1:9" ht="12" customHeight="1" x14ac:dyDescent="0.35">
      <c r="A18" s="65" t="s">
        <v>82</v>
      </c>
      <c r="B18" s="64">
        <v>426235</v>
      </c>
      <c r="C18" s="170">
        <v>193339</v>
      </c>
      <c r="D18" s="174">
        <v>109071</v>
      </c>
      <c r="E18" s="75">
        <v>481738</v>
      </c>
      <c r="F18" s="170">
        <v>218515</v>
      </c>
      <c r="G18" s="174">
        <v>128525</v>
      </c>
      <c r="H18" s="69">
        <v>1990</v>
      </c>
      <c r="I18" s="68">
        <v>786794</v>
      </c>
    </row>
    <row r="19" spans="1:9" ht="12.55" customHeight="1" x14ac:dyDescent="0.35">
      <c r="A19" s="80" t="s">
        <v>135</v>
      </c>
      <c r="B19" s="102">
        <v>115695</v>
      </c>
      <c r="C19" s="168">
        <v>52479</v>
      </c>
      <c r="D19" s="119">
        <v>140649</v>
      </c>
      <c r="E19" s="118">
        <v>104547</v>
      </c>
      <c r="F19" s="168">
        <v>47422</v>
      </c>
      <c r="G19" s="119">
        <v>141481</v>
      </c>
      <c r="H19" s="62" t="s">
        <v>56</v>
      </c>
      <c r="I19" s="78" t="s">
        <v>56</v>
      </c>
    </row>
    <row r="20" spans="1:9" ht="12" customHeight="1" x14ac:dyDescent="0.35">
      <c r="A20" s="65" t="s">
        <v>80</v>
      </c>
      <c r="B20" s="64">
        <v>68744</v>
      </c>
      <c r="C20" s="170">
        <v>31182</v>
      </c>
      <c r="D20" s="174">
        <v>70121</v>
      </c>
      <c r="E20" s="143">
        <v>62900</v>
      </c>
      <c r="F20" s="170">
        <v>28531</v>
      </c>
      <c r="G20" s="174">
        <v>74399</v>
      </c>
      <c r="H20" s="69">
        <v>1981</v>
      </c>
      <c r="I20" s="68">
        <v>432006</v>
      </c>
    </row>
    <row r="21" spans="1:9" ht="12" customHeight="1" x14ac:dyDescent="0.35">
      <c r="A21" s="65" t="s">
        <v>79</v>
      </c>
      <c r="B21" s="64">
        <v>11666</v>
      </c>
      <c r="C21" s="170">
        <v>5292</v>
      </c>
      <c r="D21" s="174">
        <v>17026</v>
      </c>
      <c r="E21" s="143">
        <v>9985</v>
      </c>
      <c r="F21" s="170">
        <v>4529</v>
      </c>
      <c r="G21" s="174">
        <v>15574</v>
      </c>
      <c r="H21" s="69">
        <v>1965</v>
      </c>
      <c r="I21" s="68">
        <v>26611</v>
      </c>
    </row>
    <row r="22" spans="1:9" ht="12" customHeight="1" x14ac:dyDescent="0.35">
      <c r="A22" s="65" t="s">
        <v>78</v>
      </c>
      <c r="B22" s="64">
        <v>8293</v>
      </c>
      <c r="C22" s="170">
        <v>3762</v>
      </c>
      <c r="D22" s="174">
        <v>11533</v>
      </c>
      <c r="E22" s="143">
        <v>7180</v>
      </c>
      <c r="F22" s="170">
        <v>3257</v>
      </c>
      <c r="G22" s="174">
        <v>10081</v>
      </c>
      <c r="H22" s="69">
        <v>1927</v>
      </c>
      <c r="I22" s="68">
        <v>47607</v>
      </c>
    </row>
    <row r="23" spans="1:9" ht="12" customHeight="1" x14ac:dyDescent="0.35">
      <c r="A23" s="150" t="s">
        <v>77</v>
      </c>
      <c r="B23" s="64">
        <v>26992</v>
      </c>
      <c r="C23" s="170">
        <v>12243</v>
      </c>
      <c r="D23" s="174">
        <v>41969</v>
      </c>
      <c r="E23" s="143">
        <v>24483</v>
      </c>
      <c r="F23" s="170">
        <v>11105</v>
      </c>
      <c r="G23" s="174">
        <v>41428</v>
      </c>
      <c r="H23" s="62" t="s">
        <v>56</v>
      </c>
      <c r="I23" s="61">
        <v>-2</v>
      </c>
    </row>
    <row r="24" spans="1:9" ht="12.55" customHeight="1" x14ac:dyDescent="0.35">
      <c r="A24" s="80" t="s">
        <v>130</v>
      </c>
      <c r="B24" s="102">
        <v>1346060</v>
      </c>
      <c r="C24" s="168">
        <v>610569</v>
      </c>
      <c r="D24" s="119">
        <v>673809</v>
      </c>
      <c r="E24" s="180">
        <v>1353149</v>
      </c>
      <c r="F24" s="168">
        <v>613784</v>
      </c>
      <c r="G24" s="119">
        <v>653902</v>
      </c>
      <c r="H24" s="62" t="s">
        <v>56</v>
      </c>
      <c r="I24" s="78" t="s">
        <v>56</v>
      </c>
    </row>
    <row r="25" spans="1:9" ht="12" customHeight="1" x14ac:dyDescent="0.35">
      <c r="A25" s="150" t="s">
        <v>75</v>
      </c>
      <c r="B25" s="64">
        <v>73518</v>
      </c>
      <c r="C25" s="170">
        <v>33348</v>
      </c>
      <c r="D25" s="174">
        <v>150323</v>
      </c>
      <c r="E25" s="143">
        <v>57076</v>
      </c>
      <c r="F25" s="170">
        <v>25890</v>
      </c>
      <c r="G25" s="174">
        <v>126520</v>
      </c>
      <c r="H25" s="62" t="s">
        <v>56</v>
      </c>
      <c r="I25" s="61">
        <v>-2</v>
      </c>
    </row>
    <row r="26" spans="1:9" ht="12" customHeight="1" x14ac:dyDescent="0.35">
      <c r="A26" s="65" t="s">
        <v>74</v>
      </c>
      <c r="B26" s="64">
        <v>34151</v>
      </c>
      <c r="C26" s="170">
        <v>15491</v>
      </c>
      <c r="D26" s="174">
        <v>49185</v>
      </c>
      <c r="E26" s="143">
        <v>29322</v>
      </c>
      <c r="F26" s="170">
        <v>13300</v>
      </c>
      <c r="G26" s="174">
        <v>48333</v>
      </c>
      <c r="H26" s="69">
        <v>1973</v>
      </c>
      <c r="I26" s="68">
        <v>36744</v>
      </c>
    </row>
    <row r="27" spans="1:9" ht="12" customHeight="1" x14ac:dyDescent="0.35">
      <c r="A27" s="65" t="s">
        <v>73</v>
      </c>
      <c r="B27" s="64">
        <v>221832</v>
      </c>
      <c r="C27" s="170">
        <v>100622</v>
      </c>
      <c r="D27" s="174">
        <v>21741</v>
      </c>
      <c r="E27" s="75">
        <v>228137</v>
      </c>
      <c r="F27" s="170">
        <v>103482</v>
      </c>
      <c r="G27" s="174">
        <v>39983</v>
      </c>
      <c r="H27" s="69">
        <v>1984</v>
      </c>
      <c r="I27" s="68">
        <v>476997</v>
      </c>
    </row>
    <row r="28" spans="1:9" ht="12" customHeight="1" x14ac:dyDescent="0.35">
      <c r="A28" s="65" t="s">
        <v>72</v>
      </c>
      <c r="B28" s="64">
        <v>899428</v>
      </c>
      <c r="C28" s="170">
        <v>407978</v>
      </c>
      <c r="D28" s="174">
        <v>255269</v>
      </c>
      <c r="E28" s="75">
        <v>951240</v>
      </c>
      <c r="F28" s="170">
        <v>431480</v>
      </c>
      <c r="G28" s="174">
        <v>259564</v>
      </c>
      <c r="H28" s="69">
        <v>1984</v>
      </c>
      <c r="I28" s="68">
        <v>1931027</v>
      </c>
    </row>
    <row r="29" spans="1:9" ht="12" customHeight="1" x14ac:dyDescent="0.35">
      <c r="A29" s="65" t="s">
        <v>71</v>
      </c>
      <c r="B29" s="64">
        <v>117131</v>
      </c>
      <c r="C29" s="170">
        <v>53130</v>
      </c>
      <c r="D29" s="174">
        <v>197291</v>
      </c>
      <c r="E29" s="143">
        <v>87374</v>
      </c>
      <c r="F29" s="170">
        <v>39633</v>
      </c>
      <c r="G29" s="174">
        <v>179502</v>
      </c>
      <c r="H29" s="69">
        <v>1960</v>
      </c>
      <c r="I29" s="68">
        <v>237684</v>
      </c>
    </row>
    <row r="30" spans="1:9" ht="12.55" customHeight="1" x14ac:dyDescent="0.35">
      <c r="A30" s="80" t="s">
        <v>124</v>
      </c>
      <c r="B30" s="102">
        <v>6608806</v>
      </c>
      <c r="C30" s="168">
        <v>2997735</v>
      </c>
      <c r="D30" s="117">
        <v>1814308</v>
      </c>
      <c r="E30" s="180">
        <v>6425955</v>
      </c>
      <c r="F30" s="168">
        <v>2914794</v>
      </c>
      <c r="G30" s="117">
        <v>1927134</v>
      </c>
      <c r="H30" s="62" t="s">
        <v>56</v>
      </c>
      <c r="I30" s="78" t="s">
        <v>56</v>
      </c>
    </row>
    <row r="31" spans="1:9" ht="12" customHeight="1" x14ac:dyDescent="0.35">
      <c r="A31" s="65" t="s">
        <v>69</v>
      </c>
      <c r="B31" s="64">
        <v>5421264</v>
      </c>
      <c r="C31" s="170">
        <v>2459069</v>
      </c>
      <c r="D31" s="176">
        <v>1342294</v>
      </c>
      <c r="E31" s="178">
        <v>5314743</v>
      </c>
      <c r="F31" s="170">
        <v>2410751</v>
      </c>
      <c r="G31" s="176">
        <v>1494242</v>
      </c>
      <c r="H31" s="69">
        <v>1993</v>
      </c>
      <c r="I31" s="68">
        <v>5905638</v>
      </c>
    </row>
    <row r="32" spans="1:9" ht="12" customHeight="1" x14ac:dyDescent="0.35">
      <c r="A32" s="65" t="s">
        <v>68</v>
      </c>
      <c r="B32" s="64">
        <v>544797</v>
      </c>
      <c r="C32" s="170">
        <v>247118</v>
      </c>
      <c r="D32" s="174">
        <v>234407</v>
      </c>
      <c r="E32" s="75">
        <v>456243</v>
      </c>
      <c r="F32" s="170">
        <v>206950</v>
      </c>
      <c r="G32" s="174">
        <v>214270</v>
      </c>
      <c r="H32" s="69">
        <v>2005</v>
      </c>
      <c r="I32" s="68">
        <v>544314</v>
      </c>
    </row>
    <row r="33" spans="1:10" ht="12" customHeight="1" x14ac:dyDescent="0.35">
      <c r="A33" s="65" t="s">
        <v>67</v>
      </c>
      <c r="B33" s="64">
        <v>300701</v>
      </c>
      <c r="C33" s="170">
        <v>136397</v>
      </c>
      <c r="D33" s="174">
        <v>107524</v>
      </c>
      <c r="E33" s="75">
        <v>271034</v>
      </c>
      <c r="F33" s="170">
        <v>122940</v>
      </c>
      <c r="G33" s="174">
        <v>98882</v>
      </c>
      <c r="H33" s="69">
        <v>2005</v>
      </c>
      <c r="I33" s="68">
        <v>312659</v>
      </c>
    </row>
    <row r="34" spans="1:10" ht="12" customHeight="1" x14ac:dyDescent="0.35">
      <c r="A34" s="65" t="s">
        <v>66</v>
      </c>
      <c r="B34" s="64">
        <v>342044</v>
      </c>
      <c r="C34" s="170">
        <v>155150</v>
      </c>
      <c r="D34" s="174">
        <v>130083</v>
      </c>
      <c r="E34" s="75">
        <v>383935</v>
      </c>
      <c r="F34" s="170">
        <v>174152</v>
      </c>
      <c r="G34" s="174">
        <v>119740</v>
      </c>
      <c r="H34" s="69">
        <v>1936</v>
      </c>
      <c r="I34" s="68">
        <v>1760193</v>
      </c>
    </row>
    <row r="35" spans="1:10" ht="12" customHeight="1" x14ac:dyDescent="0.35">
      <c r="A35" s="80" t="s">
        <v>119</v>
      </c>
      <c r="B35" s="102">
        <v>18401</v>
      </c>
      <c r="C35" s="168">
        <v>8347</v>
      </c>
      <c r="D35" s="119">
        <v>13576</v>
      </c>
      <c r="E35" s="120">
        <v>18773</v>
      </c>
      <c r="F35" s="168">
        <v>8516</v>
      </c>
      <c r="G35" s="119">
        <v>14484</v>
      </c>
      <c r="H35" s="62" t="s">
        <v>56</v>
      </c>
      <c r="I35" s="78" t="s">
        <v>56</v>
      </c>
    </row>
    <row r="36" spans="1:10" ht="12" customHeight="1" x14ac:dyDescent="0.35">
      <c r="A36" s="65" t="s">
        <v>63</v>
      </c>
      <c r="B36" s="62" t="s">
        <v>56</v>
      </c>
      <c r="C36" s="172" t="s">
        <v>56</v>
      </c>
      <c r="D36" s="78" t="s">
        <v>56</v>
      </c>
      <c r="E36" s="62" t="s">
        <v>56</v>
      </c>
      <c r="F36" s="172" t="s">
        <v>56</v>
      </c>
      <c r="G36" s="78" t="s">
        <v>56</v>
      </c>
      <c r="H36" s="62" t="s">
        <v>56</v>
      </c>
      <c r="I36" s="61">
        <v>-2</v>
      </c>
    </row>
    <row r="37" spans="1:10" ht="12" customHeight="1" x14ac:dyDescent="0.35">
      <c r="A37" s="65" t="s">
        <v>62</v>
      </c>
      <c r="B37" s="64">
        <v>9351</v>
      </c>
      <c r="C37" s="170">
        <v>4242</v>
      </c>
      <c r="D37" s="63">
        <v>5977</v>
      </c>
      <c r="E37" s="143">
        <v>10267</v>
      </c>
      <c r="F37" s="170">
        <v>4657</v>
      </c>
      <c r="G37" s="63">
        <v>7501</v>
      </c>
      <c r="H37" s="69">
        <v>1930</v>
      </c>
      <c r="I37" s="68">
        <v>35580</v>
      </c>
    </row>
    <row r="38" spans="1:10" ht="12" customHeight="1" x14ac:dyDescent="0.35">
      <c r="A38" s="65" t="s">
        <v>61</v>
      </c>
      <c r="B38" s="67">
        <v>308</v>
      </c>
      <c r="C38" s="171">
        <v>140</v>
      </c>
      <c r="D38" s="66">
        <v>178</v>
      </c>
      <c r="E38" s="67">
        <v>400</v>
      </c>
      <c r="F38" s="171">
        <v>181</v>
      </c>
      <c r="G38" s="66">
        <v>198</v>
      </c>
      <c r="H38" s="62" t="s">
        <v>56</v>
      </c>
      <c r="I38" s="61">
        <v>-2</v>
      </c>
    </row>
    <row r="39" spans="1:10" ht="12" customHeight="1" x14ac:dyDescent="0.35">
      <c r="A39" s="65" t="s">
        <v>60</v>
      </c>
      <c r="B39" s="67">
        <v>15</v>
      </c>
      <c r="C39" s="171">
        <v>7</v>
      </c>
      <c r="D39" s="66">
        <v>22</v>
      </c>
      <c r="E39" s="67">
        <v>14</v>
      </c>
      <c r="F39" s="171">
        <v>6</v>
      </c>
      <c r="G39" s="66">
        <v>19</v>
      </c>
      <c r="H39" s="62" t="s">
        <v>56</v>
      </c>
      <c r="I39" s="78" t="s">
        <v>56</v>
      </c>
    </row>
    <row r="40" spans="1:10" ht="12" customHeight="1" x14ac:dyDescent="0.35">
      <c r="A40" s="65" t="s">
        <v>59</v>
      </c>
      <c r="B40" s="64">
        <v>4242</v>
      </c>
      <c r="C40" s="170">
        <v>1924</v>
      </c>
      <c r="D40" s="63">
        <v>4169</v>
      </c>
      <c r="E40" s="143">
        <v>3919</v>
      </c>
      <c r="F40" s="170">
        <v>1777</v>
      </c>
      <c r="G40" s="63">
        <v>3383</v>
      </c>
      <c r="H40" s="69">
        <v>1936</v>
      </c>
      <c r="I40" s="68">
        <v>31083</v>
      </c>
    </row>
    <row r="41" spans="1:10" ht="12" customHeight="1" x14ac:dyDescent="0.35">
      <c r="A41" s="65" t="s">
        <v>58</v>
      </c>
      <c r="B41" s="67">
        <v>36</v>
      </c>
      <c r="C41" s="171">
        <v>16</v>
      </c>
      <c r="D41" s="66">
        <v>85</v>
      </c>
      <c r="E41" s="67">
        <v>46</v>
      </c>
      <c r="F41" s="171">
        <v>21</v>
      </c>
      <c r="G41" s="66">
        <v>127</v>
      </c>
      <c r="H41" s="62" t="s">
        <v>56</v>
      </c>
      <c r="I41" s="61">
        <v>-2</v>
      </c>
    </row>
    <row r="42" spans="1:10" ht="13" customHeight="1" x14ac:dyDescent="0.35">
      <c r="A42" s="65" t="s">
        <v>57</v>
      </c>
      <c r="B42" s="64">
        <v>4449</v>
      </c>
      <c r="C42" s="170">
        <v>2018</v>
      </c>
      <c r="D42" s="63">
        <v>3145</v>
      </c>
      <c r="E42" s="143">
        <v>4127</v>
      </c>
      <c r="F42" s="170">
        <v>1872</v>
      </c>
      <c r="G42" s="63">
        <v>3256</v>
      </c>
      <c r="H42" s="62" t="s">
        <v>56</v>
      </c>
      <c r="I42" s="61">
        <v>-2</v>
      </c>
    </row>
    <row r="43" spans="1:10" ht="13.5" customHeight="1" x14ac:dyDescent="0.35">
      <c r="A43" s="98" t="s">
        <v>111</v>
      </c>
      <c r="B43" s="189">
        <v>26020</v>
      </c>
      <c r="C43" s="188">
        <v>11803</v>
      </c>
      <c r="D43" s="187">
        <v>66780</v>
      </c>
      <c r="E43" s="189">
        <v>28934</v>
      </c>
      <c r="F43" s="188">
        <v>13124</v>
      </c>
      <c r="G43" s="187">
        <v>75690</v>
      </c>
      <c r="H43" s="186">
        <v>1999</v>
      </c>
      <c r="I43" s="185">
        <v>36907</v>
      </c>
    </row>
    <row r="44" spans="1:10" ht="16.5" customHeight="1" x14ac:dyDescent="0.35">
      <c r="A44" s="92" t="s">
        <v>108</v>
      </c>
      <c r="B44" s="184">
        <v>9482996</v>
      </c>
      <c r="C44" s="161">
        <v>4301459</v>
      </c>
      <c r="D44" s="89">
        <v>4024445</v>
      </c>
      <c r="E44" s="160">
        <v>9231833</v>
      </c>
      <c r="F44" s="161">
        <v>4187532</v>
      </c>
      <c r="G44" s="89">
        <v>4089012</v>
      </c>
      <c r="H44" s="88" t="s">
        <v>107</v>
      </c>
      <c r="I44" s="132" t="s">
        <v>107</v>
      </c>
    </row>
    <row r="45" spans="1:10" ht="100" customHeight="1" x14ac:dyDescent="0.35">
      <c r="A45" s="194" t="s">
        <v>170</v>
      </c>
      <c r="B45" s="194"/>
      <c r="C45" s="194"/>
      <c r="D45" s="194"/>
      <c r="E45" s="194"/>
      <c r="F45" s="194"/>
      <c r="G45" s="194"/>
      <c r="H45" s="194"/>
      <c r="I45" s="194"/>
      <c r="J45" s="194"/>
    </row>
    <row r="46" spans="1:10" ht="13.5" customHeight="1" x14ac:dyDescent="0.35">
      <c r="A46" s="210">
        <v>6</v>
      </c>
      <c r="B46" s="210"/>
      <c r="C46" s="210"/>
      <c r="D46" s="210"/>
      <c r="E46" s="210"/>
      <c r="F46" s="210"/>
      <c r="G46" s="210"/>
      <c r="H46" s="210"/>
      <c r="I46" s="210"/>
      <c r="J46" s="210"/>
    </row>
    <row r="47" spans="1:10" ht="1" customHeight="1" x14ac:dyDescent="0.35"/>
    <row r="48" spans="1:10" ht="33.75" customHeight="1" x14ac:dyDescent="0.35">
      <c r="A48" s="199" t="s">
        <v>156</v>
      </c>
      <c r="B48" s="199"/>
      <c r="C48" s="199"/>
      <c r="D48" s="199"/>
      <c r="E48" s="199"/>
      <c r="F48" s="199"/>
      <c r="G48" s="199"/>
      <c r="H48" s="199"/>
      <c r="I48" s="199"/>
      <c r="J48" s="199"/>
    </row>
  </sheetData>
  <mergeCells count="7">
    <mergeCell ref="A46:J46"/>
    <mergeCell ref="A48:J48"/>
    <mergeCell ref="A1:J1"/>
    <mergeCell ref="B2:D2"/>
    <mergeCell ref="E2:G2"/>
    <mergeCell ref="H2:I2"/>
    <mergeCell ref="A45:J4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topLeftCell="D1" workbookViewId="0">
      <selection activeCell="P2" sqref="P2:P40"/>
    </sheetView>
  </sheetViews>
  <sheetFormatPr defaultRowHeight="12.9" x14ac:dyDescent="0.35"/>
  <cols>
    <col min="1" max="1" width="18.1796875" bestFit="1" customWidth="1"/>
    <col min="2" max="2" width="10.453125" bestFit="1" customWidth="1"/>
    <col min="3" max="3" width="10.453125" customWidth="1"/>
    <col min="4" max="4" width="10.453125" bestFit="1" customWidth="1"/>
    <col min="5" max="5" width="10.453125" customWidth="1"/>
    <col min="6" max="6" width="10.453125" bestFit="1" customWidth="1"/>
    <col min="7" max="7" width="10.453125" customWidth="1"/>
    <col min="8" max="8" width="10.453125" bestFit="1" customWidth="1"/>
    <col min="9" max="9" width="10.453125" customWidth="1"/>
    <col min="10" max="10" width="10.453125" bestFit="1" customWidth="1"/>
    <col min="11" max="11" width="10.453125" customWidth="1"/>
    <col min="12" max="12" width="10.453125" bestFit="1" customWidth="1"/>
    <col min="13" max="13" width="10.453125" customWidth="1"/>
    <col min="14" max="14" width="10.453125" bestFit="1" customWidth="1"/>
    <col min="15" max="15" width="10.453125" customWidth="1"/>
    <col min="16" max="16" width="10.453125" bestFit="1" customWidth="1"/>
  </cols>
  <sheetData>
    <row r="1" spans="1:16" x14ac:dyDescent="0.35">
      <c r="A1" t="s">
        <v>181</v>
      </c>
      <c r="B1" t="s">
        <v>173</v>
      </c>
      <c r="C1" t="s">
        <v>182</v>
      </c>
      <c r="D1" t="s">
        <v>174</v>
      </c>
      <c r="E1" t="s">
        <v>183</v>
      </c>
      <c r="F1" t="s">
        <v>175</v>
      </c>
      <c r="G1" t="s">
        <v>188</v>
      </c>
      <c r="H1" t="s">
        <v>176</v>
      </c>
      <c r="I1" t="s">
        <v>187</v>
      </c>
      <c r="J1" t="s">
        <v>177</v>
      </c>
      <c r="K1" t="s">
        <v>186</v>
      </c>
      <c r="L1" t="s">
        <v>178</v>
      </c>
      <c r="M1" t="s">
        <v>185</v>
      </c>
      <c r="N1" t="s">
        <v>179</v>
      </c>
      <c r="O1" t="s">
        <v>184</v>
      </c>
      <c r="P1" t="s">
        <v>180</v>
      </c>
    </row>
    <row r="2" spans="1:16" x14ac:dyDescent="0.35">
      <c r="A2" t="str">
        <f>+'2007'!A5</f>
        <v>New England:</v>
      </c>
      <c r="B2" s="191">
        <f>+'2007'!G5</f>
        <v>875373</v>
      </c>
      <c r="C2" s="191" t="str">
        <f>+'2007'!A5</f>
        <v>New England:</v>
      </c>
      <c r="D2" s="191">
        <f>+'2007'!D5</f>
        <v>953209</v>
      </c>
      <c r="E2" s="191" t="str">
        <f>+'2005'!A5</f>
        <v>New England:</v>
      </c>
      <c r="F2" s="191">
        <f>+'2005'!G5</f>
        <v>968886</v>
      </c>
      <c r="G2" s="191" t="str">
        <f>+'2005'!A5</f>
        <v>New England:</v>
      </c>
      <c r="H2" s="191">
        <f>+'2005'!D5</f>
        <v>813128</v>
      </c>
      <c r="I2" s="191" t="str">
        <f>+'2004'!A5</f>
        <v>New England:</v>
      </c>
      <c r="J2" s="191">
        <f>+'2004'!D5</f>
        <v>690726</v>
      </c>
      <c r="K2" s="191" t="str">
        <f>+'2003'!A5</f>
        <v>New England:</v>
      </c>
      <c r="L2" s="191">
        <f>+'2003'!C5</f>
        <v>685428</v>
      </c>
      <c r="M2" s="191" t="str">
        <f>+'2002'!A4</f>
        <v>New England:</v>
      </c>
      <c r="N2" s="191">
        <f>+'2002'!C4</f>
        <v>646447</v>
      </c>
      <c r="O2" s="191" t="str">
        <f>+'2001'!A4</f>
        <v>New England:</v>
      </c>
      <c r="P2" s="191">
        <f>+'2001'!C4</f>
        <v>681092</v>
      </c>
    </row>
    <row r="3" spans="1:16" x14ac:dyDescent="0.35">
      <c r="A3" t="str">
        <f>+'2007'!A6</f>
        <v>Maine</v>
      </c>
      <c r="B3" s="191">
        <f>+'2007'!G6</f>
        <v>319523</v>
      </c>
      <c r="C3" s="191" t="str">
        <f>+'2007'!A6</f>
        <v>Maine</v>
      </c>
      <c r="D3" s="191">
        <f>+'2007'!D6</f>
        <v>361849</v>
      </c>
      <c r="E3" s="191" t="str">
        <f>+'2005'!A6</f>
        <v>Maine</v>
      </c>
      <c r="F3" s="191">
        <f>+'2005'!G6</f>
        <v>391903</v>
      </c>
      <c r="G3" s="191" t="str">
        <f>+'2005'!A6</f>
        <v>Maine</v>
      </c>
      <c r="H3" s="191">
        <f>+'2005'!D6</f>
        <v>367093</v>
      </c>
      <c r="I3" s="191" t="str">
        <f>+'2004'!A6</f>
        <v>Maine</v>
      </c>
      <c r="J3" s="191">
        <f>+'2004'!D6</f>
        <v>287143</v>
      </c>
      <c r="K3" s="191" t="str">
        <f>+'2003'!A6</f>
        <v>Maine</v>
      </c>
      <c r="L3" s="191">
        <f>+'2003'!C6</f>
        <v>279396</v>
      </c>
      <c r="M3" s="191" t="str">
        <f>+'2002'!A5</f>
        <v>Maine</v>
      </c>
      <c r="N3" s="191">
        <f>+'2002'!C5</f>
        <v>251441</v>
      </c>
      <c r="O3" s="191" t="str">
        <f>+'2001'!A5</f>
        <v>Maine</v>
      </c>
      <c r="P3" s="191">
        <f>+'2001'!C5</f>
        <v>275107</v>
      </c>
    </row>
    <row r="4" spans="1:16" x14ac:dyDescent="0.35">
      <c r="A4" t="str">
        <f>+'2007'!A7</f>
        <v>New Hampshire</v>
      </c>
      <c r="B4" s="191">
        <f>+'2007'!G7</f>
        <v>19093</v>
      </c>
      <c r="C4" s="191" t="str">
        <f>+'2007'!A7</f>
        <v>New Hampshire</v>
      </c>
      <c r="D4" s="191">
        <f>+'2007'!D7</f>
        <v>18844</v>
      </c>
      <c r="E4" s="191" t="str">
        <f>+'2005'!A7</f>
        <v>New Hampshire</v>
      </c>
      <c r="F4" s="191">
        <f>+'2005'!G7</f>
        <v>22188</v>
      </c>
      <c r="G4" s="191" t="str">
        <f>+'2005'!A7</f>
        <v>New Hampshire</v>
      </c>
      <c r="H4" s="191">
        <f>+'2005'!D7</f>
        <v>8834</v>
      </c>
      <c r="I4" s="191" t="str">
        <f>+'2004'!A7</f>
        <v>New Hampshire</v>
      </c>
      <c r="J4" s="191">
        <f>+'2004'!D7</f>
        <v>15127</v>
      </c>
      <c r="K4" s="191" t="str">
        <f>+'2003'!A7</f>
        <v>New Hampshire</v>
      </c>
      <c r="L4" s="191">
        <f>+'2003'!C7</f>
        <v>16691</v>
      </c>
      <c r="M4" s="191" t="str">
        <f>+'2002'!A6</f>
        <v>New Hampshire</v>
      </c>
      <c r="N4" s="191">
        <f>+'2002'!C6</f>
        <v>17865</v>
      </c>
      <c r="O4" s="191" t="str">
        <f>+'2001'!A6</f>
        <v>New Hampshire</v>
      </c>
      <c r="P4" s="191">
        <f>+'2001'!C6</f>
        <v>13951</v>
      </c>
    </row>
    <row r="5" spans="1:16" x14ac:dyDescent="0.35">
      <c r="A5" t="str">
        <f>+'2007'!A8</f>
        <v>Massachusetts</v>
      </c>
      <c r="B5" s="191">
        <f>+'2007'!G8</f>
        <v>417795</v>
      </c>
      <c r="C5" s="191" t="str">
        <f>+'2007'!A8</f>
        <v>Massachusetts</v>
      </c>
      <c r="D5" s="191">
        <f>+'2007'!D8</f>
        <v>437048</v>
      </c>
      <c r="E5" s="191" t="str">
        <f>+'2005'!A8</f>
        <v>Massachusetts</v>
      </c>
      <c r="F5" s="191">
        <f>+'2005'!G8</f>
        <v>425426</v>
      </c>
      <c r="G5" s="191" t="str">
        <f>+'2005'!A8</f>
        <v>Massachusetts</v>
      </c>
      <c r="H5" s="191">
        <f>+'2005'!D8</f>
        <v>327473</v>
      </c>
      <c r="I5" s="191" t="str">
        <f>+'2004'!A8</f>
        <v>Massachusetts</v>
      </c>
      <c r="J5" s="191">
        <f>+'2004'!D8</f>
        <v>292602</v>
      </c>
      <c r="K5" s="191" t="str">
        <f>+'2003'!A8</f>
        <v>Massachusetts</v>
      </c>
      <c r="L5" s="191">
        <f>+'2003'!C8</f>
        <v>297312</v>
      </c>
      <c r="M5" s="191" t="str">
        <f>+'2002'!A7</f>
        <v>Massachusetts</v>
      </c>
      <c r="N5" s="191">
        <f>+'2002'!C7</f>
        <v>281059</v>
      </c>
      <c r="O5" s="191" t="str">
        <f>+'2001'!A7</f>
        <v>Massachusetts</v>
      </c>
      <c r="P5" s="191">
        <f>+'2001'!C7</f>
        <v>288263</v>
      </c>
    </row>
    <row r="6" spans="1:16" x14ac:dyDescent="0.35">
      <c r="A6" t="str">
        <f>+'2007'!A9</f>
        <v>Rhode Island</v>
      </c>
      <c r="B6" s="191">
        <f>+'2007'!G9</f>
        <v>76883</v>
      </c>
      <c r="C6" s="191" t="str">
        <f>+'2007'!A9</f>
        <v>Rhode Island</v>
      </c>
      <c r="D6" s="191">
        <f>+'2007'!D9</f>
        <v>98576</v>
      </c>
      <c r="E6" s="191" t="str">
        <f>+'2005'!A9</f>
        <v>Rhode Island</v>
      </c>
      <c r="F6" s="191">
        <f>+'2005'!G9</f>
        <v>91799</v>
      </c>
      <c r="G6" s="191" t="str">
        <f>+'2005'!A9</f>
        <v>Rhode Island</v>
      </c>
      <c r="H6" s="191">
        <f>+'2005'!D9</f>
        <v>76329</v>
      </c>
      <c r="I6" s="191" t="str">
        <f>+'2004'!A9</f>
        <v>Rhode Island</v>
      </c>
      <c r="J6" s="191">
        <f>+'2004'!D9</f>
        <v>66029</v>
      </c>
      <c r="K6" s="191" t="str">
        <f>+'2003'!A9</f>
        <v>Rhode Island</v>
      </c>
      <c r="L6" s="191">
        <f>+'2003'!C9</f>
        <v>64250</v>
      </c>
      <c r="M6" s="191" t="str">
        <f>+'2002'!A8</f>
        <v>Rhode Island</v>
      </c>
      <c r="N6" s="191">
        <f>+'2002'!C8</f>
        <v>65457</v>
      </c>
      <c r="O6" s="191" t="str">
        <f>+'2001'!A8</f>
        <v>Rhode Island</v>
      </c>
      <c r="P6" s="191">
        <f>+'2001'!C8</f>
        <v>72544</v>
      </c>
    </row>
    <row r="7" spans="1:16" x14ac:dyDescent="0.35">
      <c r="A7" t="str">
        <f>+'2007'!A10</f>
        <v>Connecticut</v>
      </c>
      <c r="B7" s="191">
        <f>+'2007'!G10</f>
        <v>42079</v>
      </c>
      <c r="C7" s="191" t="str">
        <f>+'2007'!A10</f>
        <v>Connecticut</v>
      </c>
      <c r="D7" s="191">
        <f>+'2007'!D10</f>
        <v>36892</v>
      </c>
      <c r="E7" s="191" t="str">
        <f>+'2005'!A10</f>
        <v>Connecticut</v>
      </c>
      <c r="F7" s="191">
        <f>+'2005'!G10</f>
        <v>37570</v>
      </c>
      <c r="G7" s="191" t="str">
        <f>+'2005'!A10</f>
        <v>Connecticut</v>
      </c>
      <c r="H7" s="191">
        <f>+'2005'!D10</f>
        <v>33399</v>
      </c>
      <c r="I7" s="191" t="str">
        <f>+'2004'!A10</f>
        <v>Connecticut</v>
      </c>
      <c r="J7" s="191">
        <f>+'2004'!D10</f>
        <v>29825</v>
      </c>
      <c r="K7" s="191" t="str">
        <f>+'2003'!A10</f>
        <v>Connecticut</v>
      </c>
      <c r="L7" s="191">
        <f>+'2003'!C10</f>
        <v>27779</v>
      </c>
      <c r="M7" s="191" t="str">
        <f>+'2002'!A9</f>
        <v>Connecticut</v>
      </c>
      <c r="N7" s="191">
        <f>+'2002'!C9</f>
        <v>30625</v>
      </c>
      <c r="O7" s="191" t="str">
        <f>+'2001'!A9</f>
        <v>Connecticut</v>
      </c>
      <c r="P7" s="191">
        <f>+'2001'!C9</f>
        <v>31227</v>
      </c>
    </row>
    <row r="8" spans="1:16" x14ac:dyDescent="0.35">
      <c r="A8" t="str">
        <f>+'2007'!A11</f>
        <v>Middle Atlantic:</v>
      </c>
      <c r="B8" s="191">
        <f>+'2007'!G11</f>
        <v>219085</v>
      </c>
      <c r="C8" s="191" t="str">
        <f>+'2007'!A11</f>
        <v>Middle Atlantic:</v>
      </c>
      <c r="D8" s="191">
        <f>+'2007'!D11</f>
        <v>199462</v>
      </c>
      <c r="E8" s="191" t="str">
        <f>+'2005'!A11</f>
        <v>Middle Atlantic:</v>
      </c>
      <c r="F8" s="191">
        <f>+'2005'!G11</f>
        <v>221508</v>
      </c>
      <c r="G8" s="191" t="str">
        <f>+'2005'!A11</f>
        <v>Middle Atlantic:</v>
      </c>
      <c r="H8" s="191">
        <f>+'2005'!D11</f>
        <v>198278</v>
      </c>
      <c r="I8" s="191" t="str">
        <f>+'2004'!A11</f>
        <v>Middle Atlantic:</v>
      </c>
      <c r="J8" s="191">
        <f>+'2004'!D11</f>
        <v>177494</v>
      </c>
      <c r="K8" s="191" t="str">
        <f>+'2003'!A11</f>
        <v>Middle Atlantic:</v>
      </c>
      <c r="L8" s="191">
        <f>+'2003'!C11</f>
        <v>170134</v>
      </c>
      <c r="M8" s="191" t="str">
        <f>+'2002'!A10</f>
        <v>Middle Atlantic:</v>
      </c>
      <c r="N8" s="191">
        <f>+'2002'!C10</f>
        <v>172503</v>
      </c>
      <c r="O8" s="191" t="str">
        <f>+'2001'!A10</f>
        <v>Middle Atlantic:</v>
      </c>
      <c r="P8" s="191">
        <f>+'2001'!C10</f>
        <v>173296</v>
      </c>
    </row>
    <row r="9" spans="1:16" x14ac:dyDescent="0.35">
      <c r="A9" t="str">
        <f>+'2007'!A12</f>
        <v>New York</v>
      </c>
      <c r="B9" s="191">
        <f>+'2007'!G12</f>
        <v>58952</v>
      </c>
      <c r="C9" s="191" t="str">
        <f>+'2007'!A12</f>
        <v>New York</v>
      </c>
      <c r="D9" s="191">
        <f>+'2007'!D12</f>
        <v>57706</v>
      </c>
      <c r="E9" s="191" t="str">
        <f>+'2005'!A12</f>
        <v>New York</v>
      </c>
      <c r="F9" s="191">
        <f>+'2005'!G12</f>
        <v>56411</v>
      </c>
      <c r="G9" s="191" t="str">
        <f>+'2005'!A12</f>
        <v>New York</v>
      </c>
      <c r="H9" s="191">
        <f>+'2005'!D12</f>
        <v>46891</v>
      </c>
      <c r="I9" s="191" t="str">
        <f>+'2004'!A12</f>
        <v>New York</v>
      </c>
      <c r="J9" s="191">
        <f>+'2004'!D12</f>
        <v>51606</v>
      </c>
      <c r="K9" s="191" t="str">
        <f>+'2003'!A12</f>
        <v>New York</v>
      </c>
      <c r="L9" s="191">
        <f>+'2003'!C12</f>
        <v>51334</v>
      </c>
      <c r="M9" s="191" t="str">
        <f>+'2002'!A11</f>
        <v>New York</v>
      </c>
      <c r="N9" s="191">
        <f>+'2002'!C11</f>
        <v>55038</v>
      </c>
      <c r="O9" s="191" t="str">
        <f>+'2001'!A11</f>
        <v>New York</v>
      </c>
      <c r="P9" s="191">
        <f>+'2001'!C11</f>
        <v>59426</v>
      </c>
    </row>
    <row r="10" spans="1:16" x14ac:dyDescent="0.35">
      <c r="A10" t="str">
        <f>+'2007'!A13</f>
        <v>New Jersey</v>
      </c>
      <c r="B10" s="191">
        <f>+'2007'!G13</f>
        <v>152550</v>
      </c>
      <c r="C10" s="191" t="str">
        <f>+'2007'!A13</f>
        <v>New Jersey</v>
      </c>
      <c r="D10" s="191">
        <f>+'2007'!D13</f>
        <v>136053</v>
      </c>
      <c r="E10" s="191" t="str">
        <f>+'2005'!A13</f>
        <v>New Jersey</v>
      </c>
      <c r="F10" s="191">
        <f>+'2005'!G13</f>
        <v>158982</v>
      </c>
      <c r="G10" s="191" t="str">
        <f>+'2005'!A13</f>
        <v>New Jersey</v>
      </c>
      <c r="H10" s="191">
        <f>+'2005'!D13</f>
        <v>145940</v>
      </c>
      <c r="I10" s="191" t="str">
        <f>+'2004'!A13</f>
        <v>New Jersey</v>
      </c>
      <c r="J10" s="191">
        <f>+'2004'!D13</f>
        <v>120668</v>
      </c>
      <c r="K10" s="191" t="str">
        <f>+'2003'!A13</f>
        <v>New Jersey</v>
      </c>
      <c r="L10" s="191">
        <f>+'2003'!C13</f>
        <v>112733</v>
      </c>
      <c r="M10" s="191" t="str">
        <f>+'2002'!A12</f>
        <v>New Jersey</v>
      </c>
      <c r="N10" s="191">
        <f>+'2002'!C12</f>
        <v>109820</v>
      </c>
      <c r="O10" s="191" t="str">
        <f>+'2001'!A12</f>
        <v>New Jersey</v>
      </c>
      <c r="P10" s="191">
        <f>+'2001'!C12</f>
        <v>107163</v>
      </c>
    </row>
    <row r="11" spans="1:16" x14ac:dyDescent="0.35">
      <c r="A11" t="str">
        <f>+'2007'!A14</f>
        <v>Delaware</v>
      </c>
      <c r="B11" s="191">
        <f>+'2007'!G14</f>
        <v>7584</v>
      </c>
      <c r="C11" s="191" t="str">
        <f>+'2007'!A14</f>
        <v>Delaware</v>
      </c>
      <c r="D11" s="191">
        <f>+'2007'!D14</f>
        <v>5692</v>
      </c>
      <c r="E11" s="191" t="str">
        <f>+'2005'!A14</f>
        <v>Delaware</v>
      </c>
      <c r="F11" s="191">
        <f>+'2005'!G14</f>
        <v>6115</v>
      </c>
      <c r="G11" s="191" t="str">
        <f>+'2005'!A14</f>
        <v>Delaware</v>
      </c>
      <c r="H11" s="191">
        <f>+'2005'!D14</f>
        <v>5419</v>
      </c>
      <c r="I11" s="191" t="str">
        <f>+'2004'!A14</f>
        <v>Delaware</v>
      </c>
      <c r="J11" s="191">
        <f>+'2004'!D14</f>
        <v>5204</v>
      </c>
      <c r="K11" s="191" t="str">
        <f>+'2003'!A14</f>
        <v>Delaware</v>
      </c>
      <c r="L11" s="191">
        <f>+'2003'!C14</f>
        <v>6067</v>
      </c>
      <c r="M11" s="191" t="str">
        <f>+'2002'!A13</f>
        <v>Delaware</v>
      </c>
      <c r="N11" s="191">
        <f>+'2002'!C13</f>
        <v>7645</v>
      </c>
      <c r="O11" s="191" t="str">
        <f>+'2001'!A13</f>
        <v>Delaware</v>
      </c>
      <c r="P11" s="191">
        <f>+'2001'!C13</f>
        <v>6707</v>
      </c>
    </row>
    <row r="12" spans="1:16" x14ac:dyDescent="0.35">
      <c r="A12" t="str">
        <f>+'2007'!A15</f>
        <v>Pennsylvania</v>
      </c>
      <c r="B12" s="191" t="str">
        <f>+'2007'!G15</f>
        <v>-</v>
      </c>
      <c r="C12" s="191" t="str">
        <f>+'2007'!A15</f>
        <v>Pennsylvania</v>
      </c>
      <c r="D12" s="191">
        <f>+'2007'!D15</f>
        <v>11</v>
      </c>
      <c r="E12" s="191" t="str">
        <f>+'2005'!A15</f>
        <v>Pennsylvania</v>
      </c>
      <c r="F12" s="191" t="str">
        <f>+'2005'!G15</f>
        <v>-</v>
      </c>
      <c r="G12" s="191" t="str">
        <f>+'2005'!A15</f>
        <v>Pennsylvania</v>
      </c>
      <c r="H12" s="191">
        <f>+'2005'!D15</f>
        <v>28</v>
      </c>
      <c r="I12" s="191" t="str">
        <f>+'2004'!A15</f>
        <v>Pennsylvania</v>
      </c>
      <c r="J12" s="191">
        <f>+'2004'!D15</f>
        <v>16</v>
      </c>
      <c r="K12" s="191" t="str">
        <f>+'2003'!A15</f>
        <v>Pennsylvania</v>
      </c>
      <c r="L12" s="191" t="str">
        <f>+'2003'!C15</f>
        <v>-</v>
      </c>
      <c r="M12" s="191" t="str">
        <f>+'2002'!A14</f>
        <v>Chesapeake:</v>
      </c>
      <c r="N12" s="191">
        <f>+'2002'!C14</f>
        <v>174968</v>
      </c>
      <c r="O12" s="191" t="str">
        <f>+'2001'!A14</f>
        <v>Chesapeake:</v>
      </c>
      <c r="P12" s="191">
        <f>+'2001'!C14</f>
        <v>172210</v>
      </c>
    </row>
    <row r="13" spans="1:16" x14ac:dyDescent="0.35">
      <c r="A13" t="str">
        <f>+'2007'!A16</f>
        <v>Chesapeake:</v>
      </c>
      <c r="B13" s="191">
        <f>+'2007'!G16</f>
        <v>181864</v>
      </c>
      <c r="C13" s="191" t="str">
        <f>+'2007'!A16</f>
        <v>Chesapeake:</v>
      </c>
      <c r="D13" s="191">
        <f>+'2007'!D16</f>
        <v>162652</v>
      </c>
      <c r="E13" s="191" t="str">
        <f>+'2005'!A16</f>
        <v>Chesapeake:</v>
      </c>
      <c r="F13" s="191">
        <f>+'2005'!G16</f>
        <v>218932</v>
      </c>
      <c r="G13" s="191" t="str">
        <f>+'2005'!A16</f>
        <v>Chesapeake:</v>
      </c>
      <c r="H13" s="191">
        <f>+'2005'!D16</f>
        <v>209742</v>
      </c>
      <c r="I13" s="191" t="str">
        <f>+'2004'!A16</f>
        <v>Chesapeake:</v>
      </c>
      <c r="J13" s="191">
        <f>+'2004'!D16</f>
        <v>179702</v>
      </c>
      <c r="K13" s="191" t="str">
        <f>+'2003'!A16</f>
        <v>Chesapeake:</v>
      </c>
      <c r="L13" s="191">
        <f>+'2003'!C16</f>
        <v>172320</v>
      </c>
      <c r="M13" s="191" t="str">
        <f>+'2002'!A15</f>
        <v>Maryland</v>
      </c>
      <c r="N13" s="191">
        <f>+'2002'!C15</f>
        <v>55586</v>
      </c>
      <c r="O13" s="191" t="str">
        <f>+'2001'!A15</f>
        <v>Maryland</v>
      </c>
      <c r="P13" s="191">
        <f>+'2001'!C15</f>
        <v>53874</v>
      </c>
    </row>
    <row r="14" spans="1:16" x14ac:dyDescent="0.35">
      <c r="A14" t="str">
        <f>+'2007'!A17</f>
        <v>Maryland</v>
      </c>
      <c r="B14" s="191">
        <f>+'2007'!G17</f>
        <v>53339</v>
      </c>
      <c r="C14" s="191" t="str">
        <f>+'2007'!A17</f>
        <v>Maryland</v>
      </c>
      <c r="D14" s="191">
        <f>+'2007'!D17</f>
        <v>53581</v>
      </c>
      <c r="E14" s="191" t="str">
        <f>+'2005'!A17</f>
        <v>Maryland</v>
      </c>
      <c r="F14" s="191">
        <f>+'2005'!G17</f>
        <v>63670</v>
      </c>
      <c r="G14" s="191" t="str">
        <f>+'2005'!A17</f>
        <v>Maryland</v>
      </c>
      <c r="H14" s="191">
        <f>+'2005'!D17</f>
        <v>49301</v>
      </c>
      <c r="I14" s="191" t="str">
        <f>+'2004'!A17</f>
        <v>Maryland</v>
      </c>
      <c r="J14" s="191">
        <f>+'2004'!D17</f>
        <v>49038</v>
      </c>
      <c r="K14" s="191" t="str">
        <f>+'2003'!A17</f>
        <v>Maryland</v>
      </c>
      <c r="L14" s="191">
        <f>+'2003'!C17</f>
        <v>49013</v>
      </c>
      <c r="M14" s="191" t="str">
        <f>+'2002'!A16</f>
        <v>Virginia</v>
      </c>
      <c r="N14" s="191">
        <f>+'2002'!C16</f>
        <v>119382</v>
      </c>
      <c r="O14" s="191" t="str">
        <f>+'2001'!A16</f>
        <v>Virginia</v>
      </c>
      <c r="P14" s="191">
        <f>+'2001'!C16</f>
        <v>118336</v>
      </c>
    </row>
    <row r="15" spans="1:16" x14ac:dyDescent="0.35">
      <c r="A15" t="str">
        <f>+'2007'!A18</f>
        <v>Virginia</v>
      </c>
      <c r="B15" s="191">
        <f>+'2007'!G18</f>
        <v>128525</v>
      </c>
      <c r="C15" s="191" t="str">
        <f>+'2007'!A18</f>
        <v>Virginia</v>
      </c>
      <c r="D15" s="191">
        <f>+'2007'!D18</f>
        <v>109071</v>
      </c>
      <c r="E15" s="191" t="str">
        <f>+'2005'!A18</f>
        <v>Virginia</v>
      </c>
      <c r="F15" s="191">
        <f>+'2005'!G18</f>
        <v>155262</v>
      </c>
      <c r="G15" s="191" t="str">
        <f>+'2005'!A18</f>
        <v>Virginia</v>
      </c>
      <c r="H15" s="191">
        <f>+'2005'!D18</f>
        <v>160441</v>
      </c>
      <c r="I15" s="191" t="str">
        <f>+'2004'!A18</f>
        <v>Virginia</v>
      </c>
      <c r="J15" s="191">
        <f>+'2004'!D18</f>
        <v>130664</v>
      </c>
      <c r="K15" s="191" t="str">
        <f>+'2003'!A18</f>
        <v>Virginia</v>
      </c>
      <c r="L15" s="191">
        <f>+'2003'!C18</f>
        <v>123307</v>
      </c>
      <c r="M15" s="191" t="str">
        <f>+'2002'!A17</f>
        <v>South Atlantic:</v>
      </c>
      <c r="N15" s="191">
        <f>+'2002'!C17</f>
        <v>176488</v>
      </c>
      <c r="O15" s="191" t="str">
        <f>+'2001'!A17</f>
        <v>South Atlantic:</v>
      </c>
      <c r="P15" s="191">
        <f>+'2001'!C17</f>
        <v>204480</v>
      </c>
    </row>
    <row r="16" spans="1:16" x14ac:dyDescent="0.35">
      <c r="A16" t="str">
        <f>+'2007'!A19</f>
        <v>South Atlantic:</v>
      </c>
      <c r="B16" s="191">
        <f>+'2007'!G19</f>
        <v>141481</v>
      </c>
      <c r="C16" s="191" t="str">
        <f>+'2007'!A19</f>
        <v>South Atlantic:</v>
      </c>
      <c r="D16" s="191">
        <f>+'2007'!D19</f>
        <v>140649</v>
      </c>
      <c r="E16" s="191" t="str">
        <f>+'2005'!A19</f>
        <v>South Atlantic:</v>
      </c>
      <c r="F16" s="191">
        <f>+'2005'!G19</f>
        <v>124329</v>
      </c>
      <c r="G16" s="191" t="str">
        <f>+'2005'!A19</f>
        <v>South Atlantic:</v>
      </c>
      <c r="H16" s="191">
        <f>+'2005'!D19</f>
        <v>154563</v>
      </c>
      <c r="I16" s="191" t="str">
        <f>+'2004'!A19</f>
        <v>South Atlantic:</v>
      </c>
      <c r="J16" s="191">
        <f>+'2004'!D19</f>
        <v>152757</v>
      </c>
      <c r="K16" s="191" t="str">
        <f>+'2003'!A19</f>
        <v>South Atlantic:</v>
      </c>
      <c r="L16" s="191">
        <f>+'2003'!C19</f>
        <v>173429</v>
      </c>
      <c r="M16" s="191" t="str">
        <f>+'2002'!A18</f>
        <v>North Carolina</v>
      </c>
      <c r="N16" s="191">
        <f>+'2002'!C18</f>
        <v>90202</v>
      </c>
      <c r="O16" s="191" t="str">
        <f>+'2001'!A18</f>
        <v>North Carolina</v>
      </c>
      <c r="P16" s="191">
        <f>+'2001'!C18</f>
        <v>95305</v>
      </c>
    </row>
    <row r="17" spans="1:16" x14ac:dyDescent="0.35">
      <c r="A17" t="str">
        <f>+'2007'!A20</f>
        <v>North Carolina</v>
      </c>
      <c r="B17" s="191">
        <f>+'2007'!G20</f>
        <v>74399</v>
      </c>
      <c r="C17" s="191" t="str">
        <f>+'2007'!A20</f>
        <v>North Carolina</v>
      </c>
      <c r="D17" s="191">
        <f>+'2007'!D20</f>
        <v>70121</v>
      </c>
      <c r="E17" s="191" t="str">
        <f>+'2005'!A20</f>
        <v>North Carolina</v>
      </c>
      <c r="F17" s="191">
        <f>+'2005'!G20</f>
        <v>59824</v>
      </c>
      <c r="G17" s="191" t="str">
        <f>+'2005'!A20</f>
        <v>North Carolina</v>
      </c>
      <c r="H17" s="191">
        <f>+'2005'!D20</f>
        <v>77142</v>
      </c>
      <c r="I17" s="191" t="str">
        <f>+'2004'!A20</f>
        <v>North Carolina</v>
      </c>
      <c r="J17" s="191">
        <f>+'2004'!D20</f>
        <v>82960</v>
      </c>
      <c r="K17" s="191" t="str">
        <f>+'2003'!A20</f>
        <v>North Carolina</v>
      </c>
      <c r="L17" s="191">
        <f>+'2003'!C20</f>
        <v>98723</v>
      </c>
      <c r="M17" s="191" t="str">
        <f>+'2002'!A19</f>
        <v>South Carolina</v>
      </c>
      <c r="N17" s="191">
        <f>+'2002'!C19</f>
        <v>23398</v>
      </c>
      <c r="O17" s="191" t="str">
        <f>+'2001'!A19</f>
        <v>South Carolina</v>
      </c>
      <c r="P17" s="191">
        <f>+'2001'!C19</f>
        <v>30344</v>
      </c>
    </row>
    <row r="18" spans="1:16" x14ac:dyDescent="0.35">
      <c r="A18" t="str">
        <f>+'2007'!A21</f>
        <v>South Carolina</v>
      </c>
      <c r="B18" s="191">
        <f>+'2007'!G21</f>
        <v>15574</v>
      </c>
      <c r="C18" s="191" t="str">
        <f>+'2007'!A21</f>
        <v>South Carolina</v>
      </c>
      <c r="D18" s="191">
        <f>+'2007'!D21</f>
        <v>17026</v>
      </c>
      <c r="E18" s="191" t="str">
        <f>+'2005'!A21</f>
        <v>South Carolina</v>
      </c>
      <c r="F18" s="191">
        <f>+'2005'!G21</f>
        <v>16704</v>
      </c>
      <c r="G18" s="191" t="str">
        <f>+'2005'!A21</f>
        <v>South Carolina</v>
      </c>
      <c r="H18" s="191">
        <f>+'2005'!D21</f>
        <v>18542</v>
      </c>
      <c r="I18" s="191" t="str">
        <f>+'2004'!A21</f>
        <v>South Carolina</v>
      </c>
      <c r="J18" s="191">
        <f>+'2004'!D21</f>
        <v>20791</v>
      </c>
      <c r="K18" s="191" t="str">
        <f>+'2003'!A21</f>
        <v>South Carolina</v>
      </c>
      <c r="L18" s="191">
        <f>+'2003'!C21</f>
        <v>20760</v>
      </c>
      <c r="M18" s="191" t="str">
        <f>+'2002'!A20</f>
        <v>Georgia</v>
      </c>
      <c r="N18" s="191">
        <f>+'2002'!C20</f>
        <v>14752</v>
      </c>
      <c r="O18" s="191" t="str">
        <f>+'2001'!A20</f>
        <v>Georgia</v>
      </c>
      <c r="P18" s="191">
        <f>+'2001'!C20</f>
        <v>21331</v>
      </c>
    </row>
    <row r="19" spans="1:16" x14ac:dyDescent="0.35">
      <c r="A19" t="str">
        <f>+'2007'!A22</f>
        <v>Georgia</v>
      </c>
      <c r="B19" s="191">
        <f>+'2007'!G22</f>
        <v>10081</v>
      </c>
      <c r="C19" s="191" t="str">
        <f>+'2007'!A22</f>
        <v>Georgia</v>
      </c>
      <c r="D19" s="191">
        <f>+'2007'!D22</f>
        <v>11533</v>
      </c>
      <c r="E19" s="191" t="str">
        <f>+'2005'!A22</f>
        <v>Georgia</v>
      </c>
      <c r="F19" s="191">
        <f>+'2005'!G22</f>
        <v>13414</v>
      </c>
      <c r="G19" s="191" t="str">
        <f>+'2005'!A22</f>
        <v>Georgia</v>
      </c>
      <c r="H19" s="191">
        <f>+'2005'!D22</f>
        <v>12013</v>
      </c>
      <c r="I19" s="191" t="str">
        <f>+'2004'!A22</f>
        <v>Georgia</v>
      </c>
      <c r="J19" s="191">
        <f>+'2004'!D22</f>
        <v>13106</v>
      </c>
      <c r="K19" s="191" t="str">
        <f>+'2003'!A22</f>
        <v>Georgia</v>
      </c>
      <c r="L19" s="191">
        <f>+'2003'!C22</f>
        <v>15068</v>
      </c>
      <c r="M19" s="191" t="str">
        <f>+'2002'!A21</f>
        <v>Florida,  East Coast</v>
      </c>
      <c r="N19" s="191">
        <f>+'2002'!C21</f>
        <v>48136</v>
      </c>
      <c r="O19" s="191" t="str">
        <f>+'2001'!A21</f>
        <v>Florida,  East Coast</v>
      </c>
      <c r="P19" s="191">
        <f>+'2001'!C21</f>
        <v>57500</v>
      </c>
    </row>
    <row r="20" spans="1:16" x14ac:dyDescent="0.35">
      <c r="A20" t="str">
        <f>+'2007'!A23</f>
        <v>Florida,  East Coast</v>
      </c>
      <c r="B20" s="191">
        <f>+'2007'!G23</f>
        <v>41428</v>
      </c>
      <c r="C20" s="191" t="str">
        <f>+'2007'!A23</f>
        <v>Florida,  East Coast</v>
      </c>
      <c r="D20" s="191">
        <f>+'2007'!D23</f>
        <v>41969</v>
      </c>
      <c r="E20" s="191" t="str">
        <f>+'2005'!A23</f>
        <v>Florida,  East Coast</v>
      </c>
      <c r="F20" s="191">
        <f>+'2005'!G23</f>
        <v>34387</v>
      </c>
      <c r="G20" s="191" t="str">
        <f>+'2005'!A23</f>
        <v>Florida,  East Coast</v>
      </c>
      <c r="H20" s="191">
        <f>+'2005'!D23</f>
        <v>46866</v>
      </c>
      <c r="I20" s="191" t="str">
        <f>+'2004'!A23</f>
        <v>Florida,  East Coast</v>
      </c>
      <c r="J20" s="191">
        <f>+'2004'!D23</f>
        <v>35900</v>
      </c>
      <c r="K20" s="191" t="str">
        <f>+'2003'!A23</f>
        <v>Florida,  East Coast</v>
      </c>
      <c r="L20" s="191">
        <f>+'2003'!C23</f>
        <v>38878</v>
      </c>
      <c r="M20" s="191" t="str">
        <f>+'2002'!A22</f>
        <v>Gulf:</v>
      </c>
      <c r="N20" s="191">
        <f>+'2002'!C22</f>
        <v>798319</v>
      </c>
      <c r="O20" s="191" t="str">
        <f>+'2001'!A22</f>
        <v>Gulf:</v>
      </c>
      <c r="P20" s="191">
        <f>+'2001'!C22</f>
        <v>910685</v>
      </c>
    </row>
    <row r="21" spans="1:16" x14ac:dyDescent="0.35">
      <c r="A21" t="str">
        <f>+'2007'!A24</f>
        <v>Gulf:</v>
      </c>
      <c r="B21" s="191">
        <f>+'2007'!G24</f>
        <v>653902</v>
      </c>
      <c r="C21" s="191" t="str">
        <f>+'2007'!A24</f>
        <v>Gulf:</v>
      </c>
      <c r="D21" s="191">
        <f>+'2007'!D24</f>
        <v>673809</v>
      </c>
      <c r="E21" s="191" t="str">
        <f>+'2005'!A24</f>
        <v>Gulf:</v>
      </c>
      <c r="F21" s="191">
        <f>+'2005'!G24</f>
        <v>617852</v>
      </c>
      <c r="G21" s="191" t="str">
        <f>+'2005'!A24</f>
        <v>Gulf:</v>
      </c>
      <c r="H21" s="191">
        <f>+'2005'!D24</f>
        <v>669380</v>
      </c>
      <c r="I21" s="191" t="str">
        <f>+'2004'!A24</f>
        <v>Gulf:</v>
      </c>
      <c r="J21" s="191">
        <f>+'2004'!D24</f>
        <v>683277</v>
      </c>
      <c r="K21" s="191" t="str">
        <f>+'2003'!A24</f>
        <v>Gulf:</v>
      </c>
      <c r="L21" s="191">
        <f>+'2003'!C24</f>
        <v>692717</v>
      </c>
      <c r="M21" s="191" t="str">
        <f>+'2002'!A23</f>
        <v>Florida,  West Coast</v>
      </c>
      <c r="N21" s="191">
        <f>+'2002'!C23</f>
        <v>143810</v>
      </c>
      <c r="O21" s="191" t="str">
        <f>+'2001'!A23</f>
        <v>Florida,  West Coast</v>
      </c>
      <c r="P21" s="191">
        <f>+'2001'!C23</f>
        <v>155200</v>
      </c>
    </row>
    <row r="22" spans="1:16" x14ac:dyDescent="0.35">
      <c r="A22" t="str">
        <f>+'2007'!A25</f>
        <v>Florida,  West Coast</v>
      </c>
      <c r="B22" s="191">
        <f>+'2007'!G25</f>
        <v>126520</v>
      </c>
      <c r="C22" s="191" t="str">
        <f>+'2007'!A25</f>
        <v>Florida,  West Coast</v>
      </c>
      <c r="D22" s="191">
        <f>+'2007'!D25</f>
        <v>150323</v>
      </c>
      <c r="E22" s="191" t="str">
        <f>+'2005'!A25</f>
        <v>Florida,  West Coast</v>
      </c>
      <c r="F22" s="191">
        <f>+'2005'!G25</f>
        <v>129818</v>
      </c>
      <c r="G22" s="191" t="str">
        <f>+'2005'!A25</f>
        <v>Florida,  West Coast</v>
      </c>
      <c r="H22" s="191">
        <f>+'2005'!D25</f>
        <v>147331</v>
      </c>
      <c r="I22" s="191" t="str">
        <f>+'2004'!A25</f>
        <v>Florida,  West Coast</v>
      </c>
      <c r="J22" s="191">
        <f>+'2004'!D25</f>
        <v>135913</v>
      </c>
      <c r="K22" s="191" t="str">
        <f>+'2003'!A25</f>
        <v>Florida,  West Coast</v>
      </c>
      <c r="L22" s="191">
        <f>+'2003'!C25</f>
        <v>138968</v>
      </c>
      <c r="M22" s="191" t="str">
        <f>+'2002'!A24</f>
        <v>Alabama</v>
      </c>
      <c r="N22" s="191">
        <f>+'2002'!C24</f>
        <v>43170</v>
      </c>
      <c r="O22" s="191" t="str">
        <f>+'2001'!A24</f>
        <v>Alabama</v>
      </c>
      <c r="P22" s="191">
        <f>+'2001'!C24</f>
        <v>63275</v>
      </c>
    </row>
    <row r="23" spans="1:16" x14ac:dyDescent="0.35">
      <c r="A23" t="str">
        <f>+'2007'!A26</f>
        <v>Alabama</v>
      </c>
      <c r="B23" s="191">
        <f>+'2007'!G26</f>
        <v>48333</v>
      </c>
      <c r="C23" s="191" t="str">
        <f>+'2007'!A26</f>
        <v>Alabama</v>
      </c>
      <c r="D23" s="191">
        <f>+'2007'!D26</f>
        <v>49185</v>
      </c>
      <c r="E23" s="191" t="str">
        <f>+'2005'!A26</f>
        <v>Alabama</v>
      </c>
      <c r="F23" s="191">
        <f>+'2005'!G26</f>
        <v>39209</v>
      </c>
      <c r="G23" s="191" t="str">
        <f>+'2005'!A26</f>
        <v>Alabama</v>
      </c>
      <c r="H23" s="191">
        <f>+'2005'!D26</f>
        <v>37036</v>
      </c>
      <c r="I23" s="191" t="str">
        <f>+'2004'!A26</f>
        <v>Alabama</v>
      </c>
      <c r="J23" s="191">
        <f>+'2004'!D26</f>
        <v>39521</v>
      </c>
      <c r="K23" s="191" t="str">
        <f>+'2003'!A26</f>
        <v>Alabama</v>
      </c>
      <c r="L23" s="191">
        <f>+'2003'!C26</f>
        <v>35102</v>
      </c>
      <c r="M23" s="191" t="str">
        <f>+'2002'!A25</f>
        <v>Mississippi</v>
      </c>
      <c r="N23" s="191">
        <f>+'2002'!C25</f>
        <v>50561</v>
      </c>
      <c r="O23" s="191" t="str">
        <f>+'2001'!A25</f>
        <v>Mississippi</v>
      </c>
      <c r="P23" s="191">
        <f>+'2001'!C25</f>
        <v>58715</v>
      </c>
    </row>
    <row r="24" spans="1:16" x14ac:dyDescent="0.35">
      <c r="A24" t="str">
        <f>+'2007'!A27</f>
        <v>Mississippi</v>
      </c>
      <c r="B24" s="191">
        <f>+'2007'!G27</f>
        <v>39983</v>
      </c>
      <c r="C24" s="191" t="str">
        <f>+'2007'!A27</f>
        <v>Mississippi</v>
      </c>
      <c r="D24" s="191">
        <f>+'2007'!D27</f>
        <v>21741</v>
      </c>
      <c r="E24" s="191" t="str">
        <f>+'2005'!A27</f>
        <v>Mississippi</v>
      </c>
      <c r="F24" s="191">
        <f>+'2005'!G27</f>
        <v>23451</v>
      </c>
      <c r="G24" s="191" t="str">
        <f>+'2005'!A27</f>
        <v>Mississippi</v>
      </c>
      <c r="H24" s="191">
        <f>+'2005'!D27</f>
        <v>43791</v>
      </c>
      <c r="I24" s="191" t="str">
        <f>+'2004'!A27</f>
        <v>Mississippi</v>
      </c>
      <c r="J24" s="191">
        <f>+'2004'!D27</f>
        <v>45508</v>
      </c>
      <c r="K24" s="191" t="str">
        <f>+'2003'!A27</f>
        <v>Mississippi</v>
      </c>
      <c r="L24" s="191">
        <f>+'2003'!C27</f>
        <v>46093</v>
      </c>
      <c r="M24" s="191" t="str">
        <f>+'2002'!A26</f>
        <v>Louisiana</v>
      </c>
      <c r="N24" s="191">
        <f>+'2002'!C26</f>
        <v>342748</v>
      </c>
      <c r="O24" s="191" t="str">
        <f>+'2001'!A26</f>
        <v>Louisiana</v>
      </c>
      <c r="P24" s="191">
        <f>+'2001'!C26</f>
        <v>401095</v>
      </c>
    </row>
    <row r="25" spans="1:16" x14ac:dyDescent="0.35">
      <c r="A25" t="str">
        <f>+'2007'!A28</f>
        <v>Louisiana</v>
      </c>
      <c r="B25" s="191">
        <f>+'2007'!G28</f>
        <v>259564</v>
      </c>
      <c r="C25" s="191" t="str">
        <f>+'2007'!A28</f>
        <v>Louisiana</v>
      </c>
      <c r="D25" s="191">
        <f>+'2007'!D28</f>
        <v>255269</v>
      </c>
      <c r="E25" s="191" t="str">
        <f>+'2005'!A28</f>
        <v>Louisiana</v>
      </c>
      <c r="F25" s="191">
        <f>+'2005'!G28</f>
        <v>253037</v>
      </c>
      <c r="G25" s="191" t="str">
        <f>+'2005'!A28</f>
        <v>Louisiana</v>
      </c>
      <c r="H25" s="191">
        <f>+'2005'!D28</f>
        <v>275014</v>
      </c>
      <c r="I25" s="191" t="str">
        <f>+'2004'!A28</f>
        <v>Louisiana</v>
      </c>
      <c r="J25" s="191">
        <f>+'2004'!D28</f>
        <v>294011</v>
      </c>
      <c r="K25" s="191" t="str">
        <f>+'2003'!A28</f>
        <v>Louisiana</v>
      </c>
      <c r="L25" s="191">
        <f>+'2003'!C28</f>
        <v>305534</v>
      </c>
      <c r="M25" s="191" t="str">
        <f>+'2002'!A27</f>
        <v>Texas</v>
      </c>
      <c r="N25" s="191">
        <f>+'2002'!C27</f>
        <v>218030</v>
      </c>
      <c r="O25" s="191" t="str">
        <f>+'2001'!A27</f>
        <v>Texas</v>
      </c>
      <c r="P25" s="191">
        <f>+'2001'!C27</f>
        <v>232400</v>
      </c>
    </row>
    <row r="26" spans="1:16" x14ac:dyDescent="0.35">
      <c r="A26" t="str">
        <f>+'2007'!A29</f>
        <v>Texas</v>
      </c>
      <c r="B26" s="191">
        <f>+'2007'!G29</f>
        <v>179502</v>
      </c>
      <c r="C26" s="191" t="str">
        <f>+'2007'!A29</f>
        <v>Texas</v>
      </c>
      <c r="D26" s="191">
        <f>+'2007'!D29</f>
        <v>197291</v>
      </c>
      <c r="E26" s="191" t="str">
        <f>+'2005'!A29</f>
        <v>Texas</v>
      </c>
      <c r="F26" s="191">
        <f>+'2005'!G29</f>
        <v>172337</v>
      </c>
      <c r="G26" s="191" t="str">
        <f>+'2005'!A29</f>
        <v>Texas</v>
      </c>
      <c r="H26" s="191">
        <f>+'2005'!D29</f>
        <v>166208</v>
      </c>
      <c r="I26" s="191" t="str">
        <f>+'2004'!A29</f>
        <v>Texas</v>
      </c>
      <c r="J26" s="191">
        <f>+'2004'!D29</f>
        <v>168324</v>
      </c>
      <c r="K26" s="191" t="str">
        <f>+'2003'!A29</f>
        <v>Texas</v>
      </c>
      <c r="L26" s="191">
        <f>+'2003'!C29</f>
        <v>167020</v>
      </c>
      <c r="M26" s="191" t="str">
        <f>+'2002'!A28</f>
        <v>Pacific Coast:</v>
      </c>
      <c r="N26" s="191">
        <f>+'2002'!C28</f>
        <v>1187106</v>
      </c>
      <c r="O26" s="191" t="str">
        <f>+'2001'!A28</f>
        <v>Pacific Coast:</v>
      </c>
      <c r="P26" s="191">
        <f>+'2001'!C28</f>
        <v>1320763</v>
      </c>
    </row>
    <row r="27" spans="1:16" x14ac:dyDescent="0.35">
      <c r="A27" t="str">
        <f>+'2007'!A30</f>
        <v>Pacific Coast:</v>
      </c>
      <c r="B27" s="191">
        <f>+'2007'!G30</f>
        <v>1927134</v>
      </c>
      <c r="C27" s="191" t="str">
        <f>+'2007'!A30</f>
        <v>Pacific Coast:</v>
      </c>
      <c r="D27" s="191">
        <f>+'2007'!D30</f>
        <v>1814308</v>
      </c>
      <c r="E27" s="191" t="str">
        <f>+'2005'!A30</f>
        <v>Pacific Coast:</v>
      </c>
      <c r="F27" s="191">
        <f>+'2005'!G30</f>
        <v>1698094</v>
      </c>
      <c r="G27" s="191" t="str">
        <f>+'2005'!A30</f>
        <v>Pacific Coast:</v>
      </c>
      <c r="H27" s="191">
        <f>+'2005'!D30</f>
        <v>1622675</v>
      </c>
      <c r="I27" s="191" t="str">
        <f>+'2004'!A30</f>
        <v>Pacific Coast:</v>
      </c>
      <c r="J27" s="191">
        <f>+'2004'!D30</f>
        <v>1382374</v>
      </c>
      <c r="K27" s="191" t="str">
        <f>+'2003'!A30</f>
        <v>Pacific Coast:</v>
      </c>
      <c r="L27" s="191">
        <f>+'2003'!C30</f>
        <v>1130633</v>
      </c>
      <c r="M27" s="191" t="str">
        <f>+'2002'!A29</f>
        <v>Alaska</v>
      </c>
      <c r="N27" s="191">
        <f>+'2002'!C29</f>
        <v>869885</v>
      </c>
      <c r="O27" s="191" t="str">
        <f>+'2001'!A29</f>
        <v>Alaska</v>
      </c>
      <c r="P27" s="191">
        <f>+'2001'!C29</f>
        <v>956990</v>
      </c>
    </row>
    <row r="28" spans="1:16" x14ac:dyDescent="0.35">
      <c r="A28" t="str">
        <f>+'2007'!A31</f>
        <v>Alaska</v>
      </c>
      <c r="B28" s="191">
        <f>+'2007'!G31</f>
        <v>1494242</v>
      </c>
      <c r="C28" s="191" t="str">
        <f>+'2007'!A31</f>
        <v>Alaska</v>
      </c>
      <c r="D28" s="191">
        <f>+'2007'!D31</f>
        <v>1342294</v>
      </c>
      <c r="E28" s="191" t="str">
        <f>+'2005'!A31</f>
        <v>Alaska</v>
      </c>
      <c r="F28" s="191">
        <f>+'2005'!G31</f>
        <v>1287887</v>
      </c>
      <c r="G28" s="191" t="str">
        <f>+'2005'!A31</f>
        <v>Alaska</v>
      </c>
      <c r="H28" s="191">
        <f>+'2005'!D31</f>
        <v>1202464</v>
      </c>
      <c r="I28" s="191" t="str">
        <f>+'2004'!A31</f>
        <v>Alaska</v>
      </c>
      <c r="J28" s="191">
        <f>+'2004'!D31</f>
        <v>989781</v>
      </c>
      <c r="K28" s="191" t="str">
        <f>+'2003'!A31</f>
        <v>Alaska</v>
      </c>
      <c r="L28" s="191">
        <f>+'2003'!C31</f>
        <v>811545</v>
      </c>
      <c r="M28" s="191" t="str">
        <f>+'2002'!A30</f>
        <v>Washington</v>
      </c>
      <c r="N28" s="191">
        <f>+'2002'!C30</f>
        <v>134454</v>
      </c>
      <c r="O28" s="191" t="str">
        <f>+'2001'!A30</f>
        <v>Washington</v>
      </c>
      <c r="P28" s="191">
        <f>+'2001'!C30</f>
        <v>145311</v>
      </c>
    </row>
    <row r="29" spans="1:16" x14ac:dyDescent="0.35">
      <c r="A29" t="str">
        <f>+'2007'!A32</f>
        <v>Washington</v>
      </c>
      <c r="B29" s="191">
        <f>+'2007'!G32</f>
        <v>214270</v>
      </c>
      <c r="C29" s="191" t="str">
        <f>+'2007'!A32</f>
        <v>Washington</v>
      </c>
      <c r="D29" s="191">
        <f>+'2007'!D32</f>
        <v>234407</v>
      </c>
      <c r="E29" s="191" t="str">
        <f>+'2005'!A32</f>
        <v>Washington</v>
      </c>
      <c r="F29" s="191">
        <f>+'2005'!G32</f>
        <v>206514</v>
      </c>
      <c r="G29" s="191" t="str">
        <f>+'2005'!A32</f>
        <v>Washington</v>
      </c>
      <c r="H29" s="191">
        <f>+'2005'!D32</f>
        <v>178071</v>
      </c>
      <c r="I29" s="191" t="str">
        <f>+'2004'!A32</f>
        <v>Washington</v>
      </c>
      <c r="J29" s="191">
        <f>+'2004'!D32</f>
        <v>170158</v>
      </c>
      <c r="K29" s="191" t="str">
        <f>+'2003'!A32</f>
        <v>Washington</v>
      </c>
      <c r="L29" s="191">
        <f>+'2003'!C32</f>
        <v>142521</v>
      </c>
      <c r="M29" s="191" t="str">
        <f>+'2002'!A31</f>
        <v>Oregon</v>
      </c>
      <c r="N29" s="191">
        <f>+'2002'!C31</f>
        <v>72516</v>
      </c>
      <c r="O29" s="191" t="str">
        <f>+'2001'!A31</f>
        <v>Oregon</v>
      </c>
      <c r="P29" s="191">
        <f>+'2001'!C31</f>
        <v>79351</v>
      </c>
    </row>
    <row r="30" spans="1:16" x14ac:dyDescent="0.35">
      <c r="A30" t="str">
        <f>+'2007'!A33</f>
        <v>Oregon</v>
      </c>
      <c r="B30" s="191">
        <f>+'2007'!G33</f>
        <v>98882</v>
      </c>
      <c r="C30" s="191" t="str">
        <f>+'2007'!A33</f>
        <v>Oregon</v>
      </c>
      <c r="D30" s="191">
        <f>+'2007'!D33</f>
        <v>107524</v>
      </c>
      <c r="E30" s="191" t="str">
        <f>+'2005'!A33</f>
        <v>Oregon</v>
      </c>
      <c r="F30" s="191">
        <f>+'2005'!G33</f>
        <v>88162</v>
      </c>
      <c r="G30" s="191" t="str">
        <f>+'2005'!A33</f>
        <v>Oregon</v>
      </c>
      <c r="H30" s="191">
        <f>+'2005'!D33</f>
        <v>101098</v>
      </c>
      <c r="I30" s="191" t="str">
        <f>+'2004'!A33</f>
        <v>Oregon</v>
      </c>
      <c r="J30" s="191">
        <f>+'2004'!D33</f>
        <v>85549</v>
      </c>
      <c r="K30" s="191" t="str">
        <f>+'2003'!A33</f>
        <v>Oregon</v>
      </c>
      <c r="L30" s="191">
        <f>+'2003'!C33</f>
        <v>68431</v>
      </c>
      <c r="M30" s="191" t="str">
        <f>+'2002'!A32</f>
        <v>California</v>
      </c>
      <c r="N30" s="191">
        <f>+'2002'!C32</f>
        <v>110251</v>
      </c>
      <c r="O30" s="191" t="str">
        <f>+'2001'!A32</f>
        <v>California</v>
      </c>
      <c r="P30" s="191">
        <f>+'2001'!C32</f>
        <v>139111</v>
      </c>
    </row>
    <row r="31" spans="1:16" x14ac:dyDescent="0.35">
      <c r="A31" t="str">
        <f>+'2007'!A34</f>
        <v>California</v>
      </c>
      <c r="B31" s="191">
        <f>+'2007'!G34</f>
        <v>119740</v>
      </c>
      <c r="C31" s="191" t="str">
        <f>+'2007'!A34</f>
        <v>California</v>
      </c>
      <c r="D31" s="191">
        <f>+'2007'!D34</f>
        <v>130083</v>
      </c>
      <c r="E31" s="191" t="str">
        <f>+'2005'!A34</f>
        <v>California</v>
      </c>
      <c r="F31" s="191">
        <f>+'2005'!G34</f>
        <v>115531</v>
      </c>
      <c r="G31" s="191" t="str">
        <f>+'2005'!A34</f>
        <v>California</v>
      </c>
      <c r="H31" s="191">
        <f>+'2005'!D34</f>
        <v>141042</v>
      </c>
      <c r="I31" s="191" t="str">
        <f>+'2004'!A34</f>
        <v>California</v>
      </c>
      <c r="J31" s="191">
        <f>+'2004'!D34</f>
        <v>136886</v>
      </c>
      <c r="K31" s="191" t="str">
        <f>+'2003'!A34</f>
        <v>California</v>
      </c>
      <c r="L31" s="191">
        <f>+'2003'!C34</f>
        <v>108136</v>
      </c>
      <c r="M31" s="191" t="str">
        <f>+'2002'!A33</f>
        <v>Great Lakes:</v>
      </c>
      <c r="N31" s="191">
        <f>+'2002'!C33</f>
        <v>17844</v>
      </c>
      <c r="O31" s="191" t="str">
        <f>+'2001'!A33</f>
        <v>Great Lakes:</v>
      </c>
      <c r="P31" s="191">
        <f>+'2001'!C33</f>
        <v>18508</v>
      </c>
    </row>
    <row r="32" spans="1:16" x14ac:dyDescent="0.35">
      <c r="A32" t="str">
        <f>+'2007'!A35</f>
        <v>Great Lakes:</v>
      </c>
      <c r="B32" s="191">
        <f>+'2007'!G35</f>
        <v>14484</v>
      </c>
      <c r="C32" s="191" t="str">
        <f>+'2007'!A35</f>
        <v>Great Lakes:</v>
      </c>
      <c r="D32" s="191">
        <f>+'2007'!D35</f>
        <v>13576</v>
      </c>
      <c r="E32" s="191" t="str">
        <f>+'2005'!A35</f>
        <v>Great Lakes:</v>
      </c>
      <c r="F32" s="191">
        <f>+'2005'!G35</f>
        <v>12434</v>
      </c>
      <c r="G32" s="191" t="str">
        <f>+'2005'!A35</f>
        <v>Great Lakes:</v>
      </c>
      <c r="H32" s="191">
        <f>+'2005'!D35</f>
        <v>12382</v>
      </c>
      <c r="I32" s="191" t="str">
        <f>+'2004'!A35</f>
        <v>Great Lakes:</v>
      </c>
      <c r="J32" s="191">
        <f>+'2004'!D35</f>
        <v>13174</v>
      </c>
      <c r="K32" s="191" t="str">
        <f>+'2003'!A35</f>
        <v>Great Lakes:</v>
      </c>
      <c r="L32" s="191">
        <f>+'2003'!C35</f>
        <v>15544</v>
      </c>
      <c r="M32" s="191" t="str">
        <f>+'2002'!A34</f>
        <v>Illinois</v>
      </c>
      <c r="N32" s="191">
        <f>+'2002'!C34</f>
        <v>14</v>
      </c>
      <c r="O32" s="191" t="str">
        <f>+'2001'!A34</f>
        <v>Illinois</v>
      </c>
      <c r="P32" s="191">
        <f>+'2001'!C34</f>
        <v>35</v>
      </c>
    </row>
    <row r="33" spans="1:16" x14ac:dyDescent="0.35">
      <c r="A33" t="str">
        <f>+'2007'!A36</f>
        <v>Illinois</v>
      </c>
      <c r="B33" s="191" t="str">
        <f>+'2007'!G36</f>
        <v>-</v>
      </c>
      <c r="C33" s="191" t="str">
        <f>+'2007'!A36</f>
        <v>Illinois</v>
      </c>
      <c r="D33" s="191" t="str">
        <f>+'2007'!D36</f>
        <v>-</v>
      </c>
      <c r="E33" s="191" t="str">
        <f>+'2005'!A36</f>
        <v>Illinois</v>
      </c>
      <c r="F33" s="191" t="str">
        <f>+'2005'!G36</f>
        <v>-</v>
      </c>
      <c r="G33" s="191" t="str">
        <f>+'2005'!A36</f>
        <v>Illinois</v>
      </c>
      <c r="H33" s="191" t="str">
        <f>+'2005'!D36</f>
        <v>-</v>
      </c>
      <c r="I33" s="191" t="str">
        <f>+'2004'!A36</f>
        <v>Illinois</v>
      </c>
      <c r="J33" s="191" t="str">
        <f>+'2004'!D36</f>
        <v>-</v>
      </c>
      <c r="K33" s="191" t="str">
        <f>+'2003'!A36</f>
        <v>Illinois</v>
      </c>
      <c r="L33" s="191" t="str">
        <f>+'2003'!C36</f>
        <v>-</v>
      </c>
      <c r="M33" s="191" t="str">
        <f>+'2002'!A35</f>
        <v>Michigan</v>
      </c>
      <c r="N33" s="191">
        <f>+'2002'!C35</f>
        <v>9235</v>
      </c>
      <c r="O33" s="191" t="str">
        <f>+'2001'!A35</f>
        <v>Michigan</v>
      </c>
      <c r="P33" s="191">
        <f>+'2001'!C35</f>
        <v>8963</v>
      </c>
    </row>
    <row r="34" spans="1:16" x14ac:dyDescent="0.35">
      <c r="A34" t="str">
        <f>+'2007'!A37</f>
        <v>Michigan</v>
      </c>
      <c r="B34" s="191">
        <f>+'2007'!G37</f>
        <v>7501</v>
      </c>
      <c r="C34" s="191" t="str">
        <f>+'2007'!A37</f>
        <v>Michigan</v>
      </c>
      <c r="D34" s="191">
        <f>+'2007'!D37</f>
        <v>5977</v>
      </c>
      <c r="E34" s="191" t="str">
        <f>+'2005'!A37</f>
        <v>Michigan</v>
      </c>
      <c r="F34" s="191">
        <f>+'2005'!G37</f>
        <v>6184</v>
      </c>
      <c r="G34" s="191" t="str">
        <f>+'2005'!A37</f>
        <v>Michigan</v>
      </c>
      <c r="H34" s="191">
        <f>+'2005'!D37</f>
        <v>6161</v>
      </c>
      <c r="I34" s="191" t="str">
        <f>+'2004'!A37</f>
        <v>Michigan</v>
      </c>
      <c r="J34" s="191">
        <f>+'2004'!D37</f>
        <v>5702</v>
      </c>
      <c r="K34" s="191" t="str">
        <f>+'2003'!A37</f>
        <v>Michigan</v>
      </c>
      <c r="L34" s="191">
        <f>+'2003'!C37</f>
        <v>7362</v>
      </c>
      <c r="M34" s="191" t="str">
        <f>+'2002'!A36</f>
        <v>Minnesota</v>
      </c>
      <c r="N34" s="191">
        <f>+'2002'!C36</f>
        <v>202</v>
      </c>
      <c r="O34" s="191" t="str">
        <f>+'2001'!A36</f>
        <v>Minnesota</v>
      </c>
      <c r="P34" s="191">
        <f>+'2001'!C36</f>
        <v>172</v>
      </c>
    </row>
    <row r="35" spans="1:16" x14ac:dyDescent="0.35">
      <c r="A35" t="str">
        <f>+'2007'!A38</f>
        <v>Minnesota</v>
      </c>
      <c r="B35" s="191">
        <f>+'2007'!G38</f>
        <v>198</v>
      </c>
      <c r="C35" s="191" t="str">
        <f>+'2007'!A38</f>
        <v>Minnesota</v>
      </c>
      <c r="D35" s="191">
        <f>+'2007'!D38</f>
        <v>178</v>
      </c>
      <c r="E35" s="191" t="str">
        <f>+'2005'!A38</f>
        <v>Minnesota</v>
      </c>
      <c r="F35" s="191">
        <f>+'2005'!G38</f>
        <v>186</v>
      </c>
      <c r="G35" s="191" t="str">
        <f>+'2005'!A38</f>
        <v>Minnesota</v>
      </c>
      <c r="H35" s="191">
        <f>+'2005'!D38</f>
        <v>188</v>
      </c>
      <c r="I35" s="191" t="str">
        <f>+'2004'!A38</f>
        <v>Minnesota</v>
      </c>
      <c r="J35" s="191">
        <f>+'2004'!D38</f>
        <v>228</v>
      </c>
      <c r="K35" s="191" t="str">
        <f>+'2003'!A38</f>
        <v>Minnesota</v>
      </c>
      <c r="L35" s="191">
        <f>+'2003'!C38</f>
        <v>180</v>
      </c>
      <c r="M35" s="191" t="str">
        <f>+'2002'!A37</f>
        <v>New York</v>
      </c>
      <c r="N35" s="191">
        <f>+'2002'!C37</f>
        <v>113</v>
      </c>
      <c r="O35" s="191" t="str">
        <f>+'2001'!A37</f>
        <v>New York</v>
      </c>
      <c r="P35" s="191">
        <f>+'2001'!C37</f>
        <v>75</v>
      </c>
    </row>
    <row r="36" spans="1:16" x14ac:dyDescent="0.35">
      <c r="A36" t="str">
        <f>+'2007'!A39</f>
        <v>New York</v>
      </c>
      <c r="B36" s="191">
        <f>+'2007'!G39</f>
        <v>19</v>
      </c>
      <c r="C36" s="191" t="str">
        <f>+'2007'!A39</f>
        <v>New York</v>
      </c>
      <c r="D36" s="191">
        <f>+'2007'!D39</f>
        <v>22</v>
      </c>
      <c r="E36" s="191" t="str">
        <f>+'2005'!A39</f>
        <v>New York</v>
      </c>
      <c r="F36" s="191">
        <f>+'2005'!G39</f>
        <v>51</v>
      </c>
      <c r="G36" s="191" t="str">
        <f>+'2005'!A39</f>
        <v>New York</v>
      </c>
      <c r="H36" s="191">
        <f>+'2005'!D39</f>
        <v>11</v>
      </c>
      <c r="I36" s="191" t="str">
        <f>+'2004'!A39</f>
        <v>New York</v>
      </c>
      <c r="J36" s="191">
        <f>+'2004'!D39</f>
        <v>50</v>
      </c>
      <c r="K36" s="191" t="str">
        <f>+'2003'!A39</f>
        <v>New York</v>
      </c>
      <c r="L36" s="191">
        <f>+'2003'!C39</f>
        <v>81</v>
      </c>
      <c r="M36" s="191" t="str">
        <f>+'2002'!A38</f>
        <v>Ohio</v>
      </c>
      <c r="N36" s="191">
        <f>+'2002'!C38</f>
        <v>3287</v>
      </c>
      <c r="O36" s="191" t="str">
        <f>+'2001'!A38</f>
        <v>Ohio</v>
      </c>
      <c r="P36" s="191">
        <f>+'2001'!C38</f>
        <v>2442</v>
      </c>
    </row>
    <row r="37" spans="1:16" x14ac:dyDescent="0.35">
      <c r="A37" t="str">
        <f>+'2007'!A40</f>
        <v>Ohio</v>
      </c>
      <c r="B37" s="191">
        <f>+'2007'!G40</f>
        <v>3383</v>
      </c>
      <c r="C37" s="191" t="str">
        <f>+'2007'!A40</f>
        <v>Ohio</v>
      </c>
      <c r="D37" s="191">
        <f>+'2007'!D40</f>
        <v>4169</v>
      </c>
      <c r="E37" s="191" t="str">
        <f>+'2005'!A40</f>
        <v>Ohio</v>
      </c>
      <c r="F37" s="191">
        <f>+'2005'!G40</f>
        <v>3312</v>
      </c>
      <c r="G37" s="191" t="str">
        <f>+'2005'!A40</f>
        <v>Ohio</v>
      </c>
      <c r="H37" s="191">
        <f>+'2005'!D40</f>
        <v>2851</v>
      </c>
      <c r="I37" s="191" t="str">
        <f>+'2004'!A40</f>
        <v>Ohio</v>
      </c>
      <c r="J37" s="191">
        <f>+'2004'!D40</f>
        <v>3037</v>
      </c>
      <c r="K37" s="191" t="str">
        <f>+'2003'!A40</f>
        <v>Ohio</v>
      </c>
      <c r="L37" s="191">
        <f>+'2003'!C40</f>
        <v>3093</v>
      </c>
      <c r="M37" s="191" t="str">
        <f>+'2002'!A39</f>
        <v>Pennsylvania</v>
      </c>
      <c r="N37" s="191">
        <f>+'2002'!C39</f>
        <v>44</v>
      </c>
      <c r="O37" s="191" t="str">
        <f>+'2001'!A39</f>
        <v>Pennsylvania</v>
      </c>
      <c r="P37" s="191">
        <f>+'2001'!C39</f>
        <v>29</v>
      </c>
    </row>
    <row r="38" spans="1:16" x14ac:dyDescent="0.35">
      <c r="A38" t="str">
        <f>+'2007'!A41</f>
        <v>Pennsylvania</v>
      </c>
      <c r="B38" s="191">
        <f>+'2007'!G41</f>
        <v>127</v>
      </c>
      <c r="C38" s="191" t="str">
        <f>+'2007'!A41</f>
        <v>Pennsylvania</v>
      </c>
      <c r="D38" s="191">
        <f>+'2007'!D41</f>
        <v>85</v>
      </c>
      <c r="E38" s="191" t="str">
        <f>+'2005'!A41</f>
        <v>Pennsylvania</v>
      </c>
      <c r="F38" s="191">
        <f>+'2005'!G41</f>
        <v>39</v>
      </c>
      <c r="G38" s="191" t="str">
        <f>+'2005'!A41</f>
        <v>Pennsylvania</v>
      </c>
      <c r="H38" s="191">
        <f>+'2005'!D41</f>
        <v>38</v>
      </c>
      <c r="I38" s="191" t="str">
        <f>+'2004'!A41</f>
        <v>Pennsylvania</v>
      </c>
      <c r="J38" s="191">
        <f>+'2004'!D41</f>
        <v>23</v>
      </c>
      <c r="K38" s="191" t="str">
        <f>+'2003'!A41</f>
        <v>Pennsylvania</v>
      </c>
      <c r="L38" s="191">
        <f>+'2003'!C41</f>
        <v>37</v>
      </c>
      <c r="M38" s="191" t="str">
        <f>+'2002'!A40</f>
        <v>Wisconsin</v>
      </c>
      <c r="N38" s="191">
        <f>+'2002'!C40</f>
        <v>4949</v>
      </c>
      <c r="O38" s="191" t="str">
        <f>+'2001'!A40</f>
        <v>Wisconsin</v>
      </c>
      <c r="P38" s="191">
        <f>+'2001'!C40</f>
        <v>6792</v>
      </c>
    </row>
    <row r="39" spans="1:16" x14ac:dyDescent="0.35">
      <c r="A39" t="str">
        <f>+'2007'!A42</f>
        <v>Wisconsin</v>
      </c>
      <c r="B39" s="191">
        <f>+'2007'!G42</f>
        <v>3256</v>
      </c>
      <c r="C39" s="191" t="str">
        <f>+'2007'!A42</f>
        <v>Wisconsin</v>
      </c>
      <c r="D39" s="191">
        <f>+'2007'!D42</f>
        <v>3145</v>
      </c>
      <c r="E39" s="191" t="str">
        <f>+'2005'!A42</f>
        <v>Wisconsin</v>
      </c>
      <c r="F39" s="191">
        <f>+'2005'!G42</f>
        <v>2662</v>
      </c>
      <c r="G39" s="191" t="str">
        <f>+'2005'!A42</f>
        <v>Wisconsin</v>
      </c>
      <c r="H39" s="191">
        <f>+'2005'!D42</f>
        <v>3133</v>
      </c>
      <c r="I39" s="191" t="str">
        <f>+'2004'!A42</f>
        <v>Wisconsin</v>
      </c>
      <c r="J39" s="191">
        <f>+'2004'!D42</f>
        <v>4134</v>
      </c>
      <c r="K39" s="191" t="str">
        <f>+'2003'!A42</f>
        <v>Wisconsin</v>
      </c>
      <c r="L39" s="191">
        <f>+'2003'!C42</f>
        <v>4791</v>
      </c>
      <c r="M39" s="191" t="str">
        <f>+'2002'!A41</f>
        <v>Hawaii</v>
      </c>
      <c r="N39" s="191">
        <f>+'2002'!C41</f>
        <v>54561</v>
      </c>
      <c r="O39" s="191" t="str">
        <f>+'2001'!A41</f>
        <v>Hawaii</v>
      </c>
      <c r="P39" s="191">
        <f>+'2001'!C41</f>
        <v>68447</v>
      </c>
    </row>
    <row r="40" spans="1:16" x14ac:dyDescent="0.35">
      <c r="A40" t="str">
        <f>+'2007'!A43</f>
        <v>Hawaii</v>
      </c>
      <c r="B40" s="191">
        <f>+'2007'!G43</f>
        <v>75690</v>
      </c>
      <c r="C40" s="191" t="str">
        <f>+'2007'!A43</f>
        <v>Hawaii</v>
      </c>
      <c r="D40" s="191">
        <f>+'2007'!D43</f>
        <v>66780</v>
      </c>
      <c r="E40" s="191" t="str">
        <f>+'2005'!A43</f>
        <v>Hawaii</v>
      </c>
      <c r="F40" s="191">
        <f>+'2005'!G43</f>
        <v>70497</v>
      </c>
      <c r="G40" s="191" t="str">
        <f>+'2005'!A43</f>
        <v>Hawaii</v>
      </c>
      <c r="H40" s="191">
        <f>+'2005'!D43</f>
        <v>57395</v>
      </c>
      <c r="I40" s="191" t="str">
        <f>+'2004'!A43</f>
        <v>Hawaii</v>
      </c>
      <c r="J40" s="191">
        <f>+'2004'!D43</f>
        <v>52433</v>
      </c>
      <c r="K40" s="191" t="str">
        <f>+'2003'!A43</f>
        <v>Hawaii</v>
      </c>
      <c r="L40" s="191">
        <f>+'2003'!C43</f>
        <v>52113</v>
      </c>
      <c r="M40" s="191" t="str">
        <f>+'2002'!A42</f>
        <v>Total, United States</v>
      </c>
      <c r="N40" s="191">
        <f>+'2002'!C42</f>
        <v>3228236</v>
      </c>
      <c r="O40" s="191" t="str">
        <f>+'2001'!A42</f>
        <v>Total, United States</v>
      </c>
      <c r="P40" s="191">
        <f>+'2001'!C42</f>
        <v>3549481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2000</vt:lpstr>
      <vt:lpstr>2001</vt:lpstr>
      <vt:lpstr>2002</vt:lpstr>
      <vt:lpstr>2003</vt:lpstr>
      <vt:lpstr>2004</vt:lpstr>
      <vt:lpstr>2005</vt:lpstr>
      <vt:lpstr>2007</vt: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Vasquez Carvajal</dc:creator>
  <cp:lastModifiedBy>Jose Pablo Vasquez Carvajal</cp:lastModifiedBy>
  <dcterms:created xsi:type="dcterms:W3CDTF">2020-05-01T00:49:52Z</dcterms:created>
  <dcterms:modified xsi:type="dcterms:W3CDTF">2020-05-01T02:10:18Z</dcterms:modified>
</cp:coreProperties>
</file>