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pw/Desktop/OneDrive/OneDrive - University of Southampton/CourseWork/Summester1/DataVisulisation/course work/DataViz/tableau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H19" i="1"/>
  <c r="I19" i="1"/>
  <c r="J19" i="1"/>
  <c r="G19" i="1"/>
  <c r="K21" i="1"/>
  <c r="G21" i="1"/>
  <c r="K14" i="1"/>
  <c r="G14" i="1"/>
  <c r="K19" i="1"/>
  <c r="K16" i="1"/>
  <c r="G16" i="1"/>
</calcChain>
</file>

<file path=xl/sharedStrings.xml><?xml version="1.0" encoding="utf-8"?>
<sst xmlns="http://schemas.openxmlformats.org/spreadsheetml/2006/main" count="114" uniqueCount="28">
  <si>
    <t>year</t>
  </si>
  <si>
    <t>O ans os</t>
  </si>
  <si>
    <t>95% low</t>
  </si>
  <si>
    <t>95% high</t>
  </si>
  <si>
    <t>Boys O OS</t>
  </si>
  <si>
    <t>Girls O OS</t>
  </si>
  <si>
    <t>SIMD Quintile 1 (Most Deprived)</t>
  </si>
  <si>
    <t xml:space="preserve">SIMD Quintile 2 </t>
  </si>
  <si>
    <t>SIMD Quintile 3</t>
  </si>
  <si>
    <t>SIMD Quintile 4</t>
  </si>
  <si>
    <t>SIMD Quintile 5 (Least Deprived)</t>
  </si>
  <si>
    <t>quintile</t>
  </si>
  <si>
    <t>q1</t>
  </si>
  <si>
    <t>q2</t>
  </si>
  <si>
    <t>q3</t>
  </si>
  <si>
    <t>q4</t>
  </si>
  <si>
    <t>Percentage o and os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</si>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</sst>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;\-#,##0.0;\-"/>
    <numFmt numFmtId="165" formatCode="#,##0;\-#,##0;\-"/>
  </numFmts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i/>
      <sz val="9"/>
      <name val="Arial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" fontId="3" fillId="0" borderId="1" xfId="0" quotePrefix="1" applyNumberFormat="1" applyFont="1" applyBorder="1" applyAlignment="1">
      <alignment horizontal="right"/>
    </xf>
    <xf numFmtId="49" fontId="3" fillId="0" borderId="1" xfId="0" quotePrefix="1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164" fontId="1" fillId="0" borderId="0" xfId="1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3" fillId="0" borderId="0" xfId="0" applyFon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1" fillId="0" borderId="0" xfId="1" applyNumberFormat="1" applyFont="1" applyFill="1" applyBorder="1" applyAlignment="1">
      <alignment horizontal="right"/>
    </xf>
    <xf numFmtId="9" fontId="0" fillId="0" borderId="0" xfId="0" applyNumberFormat="1"/>
  </cellXfs>
  <cellStyles count="2">
    <cellStyle name="Normal" xfId="0" builtinId="0"/>
    <cellStyle name="Normal_non-nursing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G19" sqref="G19:K19"/>
    </sheetView>
  </sheetViews>
  <sheetFormatPr baseColWidth="10" defaultRowHeight="16" x14ac:dyDescent="0.2"/>
  <cols>
    <col min="7" max="7" width="26.33203125" bestFit="1" customWidth="1"/>
    <col min="8" max="8" width="13.83203125" bestFit="1" customWidth="1"/>
    <col min="9" max="10" width="13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">
      <c r="A2" s="3">
        <v>38961</v>
      </c>
      <c r="B2" s="1">
        <v>6.1</v>
      </c>
      <c r="C2" s="2">
        <v>5.9</v>
      </c>
      <c r="D2" s="2">
        <v>6.3</v>
      </c>
      <c r="E2" s="6">
        <v>6.4727954971857402</v>
      </c>
      <c r="F2" s="6">
        <v>5.7625754527162982</v>
      </c>
      <c r="G2" s="6">
        <v>7.7357755261106771</v>
      </c>
      <c r="H2" s="6">
        <v>7.2123981720643755</v>
      </c>
      <c r="I2" s="6">
        <v>5.9070045899022148</v>
      </c>
      <c r="J2" s="6">
        <v>5.001923816852635</v>
      </c>
      <c r="K2" s="6">
        <v>4.6596521365686066</v>
      </c>
    </row>
    <row r="3" spans="1:11" x14ac:dyDescent="0.2">
      <c r="A3" s="3">
        <v>39326</v>
      </c>
      <c r="B3" s="1">
        <v>5.8</v>
      </c>
      <c r="C3" s="2">
        <v>5.6</v>
      </c>
      <c r="D3" s="2">
        <v>5.9</v>
      </c>
      <c r="E3" s="6">
        <v>6.2556286802909593</v>
      </c>
      <c r="F3" s="6">
        <v>5.2418772563176894</v>
      </c>
      <c r="G3" s="6">
        <v>7.2064505291449681</v>
      </c>
      <c r="H3" s="6">
        <v>6.3720781300032021</v>
      </c>
      <c r="I3" s="6">
        <v>5.562624977276859</v>
      </c>
      <c r="J3" s="6">
        <v>4.9207828518173349</v>
      </c>
      <c r="K3" s="6">
        <v>4.2862838915470487</v>
      </c>
    </row>
    <row r="4" spans="1:11" x14ac:dyDescent="0.2">
      <c r="A4" s="3">
        <v>39692</v>
      </c>
      <c r="B4" s="1">
        <v>5.6</v>
      </c>
      <c r="C4" s="2">
        <v>5.5</v>
      </c>
      <c r="D4" s="2">
        <v>5.7</v>
      </c>
      <c r="E4" s="6">
        <v>6.018544854656124</v>
      </c>
      <c r="F4" s="6">
        <v>5.1921141436267835</v>
      </c>
      <c r="G4" s="6">
        <v>7.0577984316003484</v>
      </c>
      <c r="H4" s="6">
        <v>6.3122476446837146</v>
      </c>
      <c r="I4" s="6">
        <v>5.9734190156272824</v>
      </c>
      <c r="J4" s="6">
        <v>4.6697517879680266</v>
      </c>
      <c r="K4" s="6">
        <v>3.8101604278074865</v>
      </c>
    </row>
    <row r="5" spans="1:11" x14ac:dyDescent="0.2">
      <c r="A5" s="3">
        <v>40057</v>
      </c>
      <c r="B5" s="1">
        <v>5.9</v>
      </c>
      <c r="C5" s="2">
        <v>5.8</v>
      </c>
      <c r="D5" s="2">
        <v>6</v>
      </c>
      <c r="E5" s="6">
        <v>6.1086549906478496</v>
      </c>
      <c r="F5" s="6">
        <v>5.6603773584905666</v>
      </c>
      <c r="G5" s="6">
        <v>7.5245831551945281</v>
      </c>
      <c r="H5" s="6">
        <v>6.616591185242461</v>
      </c>
      <c r="I5" s="6">
        <v>6.1643835616438354</v>
      </c>
      <c r="J5" s="6">
        <v>5.155412647374062</v>
      </c>
      <c r="K5" s="6">
        <v>4.0013264065436056</v>
      </c>
    </row>
    <row r="6" spans="1:11" x14ac:dyDescent="0.2">
      <c r="A6" s="3">
        <v>40422</v>
      </c>
      <c r="B6" s="1">
        <v>6</v>
      </c>
      <c r="C6" s="2">
        <v>5.8</v>
      </c>
      <c r="D6" s="2">
        <v>6.1</v>
      </c>
      <c r="E6" s="6">
        <v>6.3887307911212288</v>
      </c>
      <c r="F6" s="6">
        <v>5.5125148986889156</v>
      </c>
      <c r="G6" s="6">
        <v>8.0413703943115706</v>
      </c>
      <c r="H6" s="6">
        <v>7.0673076923076925</v>
      </c>
      <c r="I6" s="6">
        <v>5.8397516955971955</v>
      </c>
      <c r="J6" s="6">
        <v>5.282932938631447</v>
      </c>
      <c r="K6" s="6">
        <v>3.5770855332629359</v>
      </c>
    </row>
    <row r="7" spans="1:11" x14ac:dyDescent="0.2">
      <c r="A7" s="3">
        <v>40787</v>
      </c>
      <c r="B7" s="1">
        <v>6.1</v>
      </c>
      <c r="C7" s="2">
        <v>6</v>
      </c>
      <c r="D7" s="2">
        <v>6.1</v>
      </c>
      <c r="E7" s="6">
        <v>6.326804200491547</v>
      </c>
      <c r="F7" s="6">
        <v>5.8388478007006617</v>
      </c>
      <c r="G7" s="6">
        <v>7.6107503904002627</v>
      </c>
      <c r="H7" s="6">
        <v>7.3356863493274833</v>
      </c>
      <c r="I7" s="6">
        <v>6.0593940605939407</v>
      </c>
      <c r="J7" s="6">
        <v>4.8678989644827251</v>
      </c>
      <c r="K7" s="6">
        <v>4.1229464758876526</v>
      </c>
    </row>
    <row r="8" spans="1:11" x14ac:dyDescent="0.2">
      <c r="A8" s="3">
        <v>41153</v>
      </c>
      <c r="B8" s="1">
        <v>5.7</v>
      </c>
      <c r="C8" s="2">
        <v>5.7</v>
      </c>
      <c r="D8" s="2">
        <v>5.8</v>
      </c>
      <c r="E8" s="6">
        <v>6.1009969657563934</v>
      </c>
      <c r="F8" s="6">
        <v>5.3516819571865444</v>
      </c>
      <c r="G8" s="6">
        <v>7.3297616274555475</v>
      </c>
      <c r="H8" s="6">
        <v>6.4724624487938103</v>
      </c>
      <c r="I8" s="6">
        <v>5.9378954541029882</v>
      </c>
      <c r="J8" s="6">
        <v>4.6852949477843637</v>
      </c>
      <c r="K8" s="6">
        <v>3.656762933721172</v>
      </c>
    </row>
    <row r="9" spans="1:11" x14ac:dyDescent="0.2">
      <c r="A9" s="3">
        <v>41518</v>
      </c>
      <c r="B9" s="1">
        <v>6.4</v>
      </c>
      <c r="C9" s="2">
        <v>6.3</v>
      </c>
      <c r="D9" s="2">
        <v>6.4</v>
      </c>
      <c r="E9" s="7">
        <v>6.552818282291704</v>
      </c>
      <c r="F9" s="7">
        <v>6.1695040710584754</v>
      </c>
      <c r="G9" s="9">
        <v>8.2497895461850455</v>
      </c>
      <c r="H9" s="9">
        <v>7.5860175695461205</v>
      </c>
      <c r="I9" s="9">
        <v>6.4195896757114497</v>
      </c>
      <c r="J9" s="9">
        <v>5.0852219516763437</v>
      </c>
      <c r="K9" s="9">
        <v>3.7832836434666395</v>
      </c>
    </row>
    <row r="10" spans="1:11" x14ac:dyDescent="0.2">
      <c r="A10" s="3">
        <v>41883</v>
      </c>
      <c r="B10" s="1">
        <v>6.2</v>
      </c>
      <c r="C10" s="2">
        <v>6.1</v>
      </c>
      <c r="D10" s="2">
        <v>6.2</v>
      </c>
      <c r="E10" s="7">
        <v>6.4726309383166871</v>
      </c>
      <c r="F10" s="7">
        <v>5.8864828911388658</v>
      </c>
      <c r="G10" s="9">
        <v>8.0101961995983313</v>
      </c>
      <c r="H10" s="9">
        <v>7.4573798887774645</v>
      </c>
      <c r="I10" s="9">
        <v>5.7731165207351101</v>
      </c>
      <c r="J10" s="9">
        <v>4.9363351171802918</v>
      </c>
      <c r="K10" s="9">
        <v>4.1475125140463787</v>
      </c>
    </row>
    <row r="11" spans="1:11" x14ac:dyDescent="0.2">
      <c r="A11" s="3">
        <v>42248</v>
      </c>
      <c r="B11" s="1">
        <v>6.3</v>
      </c>
      <c r="C11" s="2">
        <v>6.3</v>
      </c>
      <c r="D11" s="2">
        <v>6.4</v>
      </c>
      <c r="E11" s="7">
        <v>6.5959087737338873</v>
      </c>
      <c r="F11" s="7">
        <v>6.054983338382308</v>
      </c>
      <c r="G11" s="9">
        <v>8.6783003364895528</v>
      </c>
      <c r="H11" s="9">
        <v>7.3006993006993008</v>
      </c>
      <c r="I11" s="9">
        <v>5.7271249641457116</v>
      </c>
      <c r="J11" s="9">
        <v>5.3139164818208124</v>
      </c>
      <c r="K11" s="9">
        <v>3.7911611785095318</v>
      </c>
    </row>
    <row r="13" spans="1:11" x14ac:dyDescent="0.2">
      <c r="G13" s="11">
        <v>5132</v>
      </c>
      <c r="H13" s="11">
        <v>5033</v>
      </c>
      <c r="I13" s="11">
        <v>5011</v>
      </c>
      <c r="J13" s="11">
        <v>5198</v>
      </c>
      <c r="K13" s="11">
        <v>4657</v>
      </c>
    </row>
    <row r="14" spans="1:11" x14ac:dyDescent="0.2">
      <c r="G14">
        <f>G13*G2/100</f>
        <v>396.99999999999994</v>
      </c>
      <c r="H14">
        <f t="shared" ref="H14:J14" si="0">H13*H2/100</f>
        <v>363</v>
      </c>
      <c r="I14">
        <f t="shared" si="0"/>
        <v>296</v>
      </c>
      <c r="J14">
        <f t="shared" si="0"/>
        <v>259.99999999999994</v>
      </c>
      <c r="K14">
        <f>K13*K2/100</f>
        <v>217</v>
      </c>
    </row>
    <row r="15" spans="1:11" x14ac:dyDescent="0.2">
      <c r="A15" t="s">
        <v>0</v>
      </c>
      <c r="B15" t="s">
        <v>11</v>
      </c>
      <c r="C15" t="s">
        <v>16</v>
      </c>
    </row>
    <row r="16" spans="1:11" x14ac:dyDescent="0.2">
      <c r="A16" s="4" t="s">
        <v>17</v>
      </c>
      <c r="B16" t="s">
        <v>12</v>
      </c>
      <c r="C16" s="6">
        <v>7.7357755261106771</v>
      </c>
      <c r="G16" s="12">
        <f>(G11-G2)/G2</f>
        <v>0.12183973115527433</v>
      </c>
      <c r="K16" s="12">
        <f>(K11-K2)/K2</f>
        <v>-0.18638536367194058</v>
      </c>
    </row>
    <row r="17" spans="1:11" x14ac:dyDescent="0.2">
      <c r="A17" s="4" t="s">
        <v>18</v>
      </c>
      <c r="B17" t="s">
        <v>12</v>
      </c>
      <c r="C17" s="6">
        <v>7.2064505291449681</v>
      </c>
    </row>
    <row r="18" spans="1:11" x14ac:dyDescent="0.2">
      <c r="A18" s="4" t="s">
        <v>19</v>
      </c>
      <c r="B18" t="s">
        <v>12</v>
      </c>
      <c r="C18" s="6">
        <v>7.0577984316003484</v>
      </c>
      <c r="G18" s="10">
        <v>12779</v>
      </c>
      <c r="H18" s="10">
        <v>10725</v>
      </c>
      <c r="I18" s="10">
        <v>10459</v>
      </c>
      <c r="J18" s="10">
        <v>10369</v>
      </c>
      <c r="K18" s="10">
        <v>9232</v>
      </c>
    </row>
    <row r="19" spans="1:11" x14ac:dyDescent="0.2">
      <c r="A19" s="4" t="s">
        <v>20</v>
      </c>
      <c r="B19" t="s">
        <v>12</v>
      </c>
      <c r="C19" s="6">
        <v>7.5245831551945281</v>
      </c>
      <c r="G19">
        <f>(G18*G11) /100</f>
        <v>1109</v>
      </c>
      <c r="H19">
        <f t="shared" ref="H19:J19" si="1">(H18*H11) /100</f>
        <v>783</v>
      </c>
      <c r="I19">
        <f t="shared" si="1"/>
        <v>599</v>
      </c>
      <c r="J19">
        <f t="shared" si="1"/>
        <v>551.00000000000011</v>
      </c>
      <c r="K19">
        <f>K18*K11/100</f>
        <v>350</v>
      </c>
    </row>
    <row r="20" spans="1:11" x14ac:dyDescent="0.2">
      <c r="A20" s="4" t="s">
        <v>21</v>
      </c>
      <c r="B20" t="s">
        <v>12</v>
      </c>
      <c r="C20" s="6">
        <v>8.0413703943115706</v>
      </c>
    </row>
    <row r="21" spans="1:11" x14ac:dyDescent="0.2">
      <c r="A21" s="4" t="s">
        <v>22</v>
      </c>
      <c r="B21" t="s">
        <v>12</v>
      </c>
      <c r="C21" s="6">
        <v>7.6107503904002627</v>
      </c>
      <c r="G21" s="12">
        <f>G19/G14</f>
        <v>2.7934508816120909</v>
      </c>
      <c r="K21" s="12">
        <f>K19/K14</f>
        <v>1.6129032258064515</v>
      </c>
    </row>
    <row r="22" spans="1:11" x14ac:dyDescent="0.2">
      <c r="A22" s="4" t="s">
        <v>23</v>
      </c>
      <c r="B22" t="s">
        <v>12</v>
      </c>
      <c r="C22" s="6">
        <v>7.3297616274555475</v>
      </c>
    </row>
    <row r="23" spans="1:11" x14ac:dyDescent="0.2">
      <c r="A23" s="4" t="s">
        <v>24</v>
      </c>
      <c r="B23" t="s">
        <v>12</v>
      </c>
      <c r="C23" s="9">
        <v>8.2497895461850455</v>
      </c>
    </row>
    <row r="24" spans="1:11" x14ac:dyDescent="0.2">
      <c r="A24" s="4" t="s">
        <v>25</v>
      </c>
      <c r="B24" t="s">
        <v>12</v>
      </c>
      <c r="C24" s="9">
        <v>8.0101961995983313</v>
      </c>
    </row>
    <row r="25" spans="1:11" x14ac:dyDescent="0.2">
      <c r="A25" s="4" t="s">
        <v>26</v>
      </c>
      <c r="B25" t="s">
        <v>12</v>
      </c>
      <c r="C25" s="9">
        <v>8.6783003364895528</v>
      </c>
    </row>
    <row r="26" spans="1:11" x14ac:dyDescent="0.2">
      <c r="A26" s="4" t="s">
        <v>17</v>
      </c>
      <c r="B26" t="s">
        <v>13</v>
      </c>
      <c r="C26" s="6">
        <v>7.2123981720643755</v>
      </c>
    </row>
    <row r="27" spans="1:11" x14ac:dyDescent="0.2">
      <c r="A27" s="4" t="s">
        <v>18</v>
      </c>
      <c r="B27" t="s">
        <v>13</v>
      </c>
      <c r="C27" s="6">
        <v>6.3720781300032021</v>
      </c>
    </row>
    <row r="28" spans="1:11" x14ac:dyDescent="0.2">
      <c r="A28" s="4" t="s">
        <v>19</v>
      </c>
      <c r="B28" t="s">
        <v>13</v>
      </c>
      <c r="C28" s="6">
        <v>6.3122476446837146</v>
      </c>
    </row>
    <row r="29" spans="1:11" x14ac:dyDescent="0.2">
      <c r="A29" s="4" t="s">
        <v>20</v>
      </c>
      <c r="B29" t="s">
        <v>13</v>
      </c>
      <c r="C29" s="6">
        <v>6.616591185242461</v>
      </c>
    </row>
    <row r="30" spans="1:11" x14ac:dyDescent="0.2">
      <c r="A30" s="4" t="s">
        <v>21</v>
      </c>
      <c r="B30" t="s">
        <v>13</v>
      </c>
      <c r="C30" s="6">
        <v>7.0673076923076925</v>
      </c>
    </row>
    <row r="31" spans="1:11" x14ac:dyDescent="0.2">
      <c r="A31" s="4" t="s">
        <v>22</v>
      </c>
      <c r="B31" t="s">
        <v>13</v>
      </c>
      <c r="C31" s="6">
        <v>7.3356863493274833</v>
      </c>
    </row>
    <row r="32" spans="1:11" x14ac:dyDescent="0.2">
      <c r="A32" s="4" t="s">
        <v>23</v>
      </c>
      <c r="B32" t="s">
        <v>13</v>
      </c>
      <c r="C32" s="6">
        <v>6.4724624487938103</v>
      </c>
    </row>
    <row r="33" spans="1:3" x14ac:dyDescent="0.2">
      <c r="A33" s="4" t="s">
        <v>24</v>
      </c>
      <c r="B33" t="s">
        <v>13</v>
      </c>
      <c r="C33" s="9">
        <v>7.5860175695461205</v>
      </c>
    </row>
    <row r="34" spans="1:3" x14ac:dyDescent="0.2">
      <c r="A34" s="4" t="s">
        <v>25</v>
      </c>
      <c r="B34" t="s">
        <v>13</v>
      </c>
      <c r="C34" s="9">
        <v>7.4573798887774645</v>
      </c>
    </row>
    <row r="35" spans="1:3" x14ac:dyDescent="0.2">
      <c r="A35" s="4" t="s">
        <v>26</v>
      </c>
      <c r="B35" t="s">
        <v>13</v>
      </c>
      <c r="C35" s="9">
        <v>7.3006993006993008</v>
      </c>
    </row>
    <row r="36" spans="1:3" x14ac:dyDescent="0.2">
      <c r="A36" s="4" t="s">
        <v>17</v>
      </c>
      <c r="B36" t="s">
        <v>14</v>
      </c>
      <c r="C36" s="6">
        <v>5.9070045899022148</v>
      </c>
    </row>
    <row r="37" spans="1:3" x14ac:dyDescent="0.2">
      <c r="A37" s="4" t="s">
        <v>18</v>
      </c>
      <c r="B37" t="s">
        <v>14</v>
      </c>
      <c r="C37" s="6">
        <v>5.562624977276859</v>
      </c>
    </row>
    <row r="38" spans="1:3" x14ac:dyDescent="0.2">
      <c r="A38" s="4" t="s">
        <v>19</v>
      </c>
      <c r="B38" t="s">
        <v>14</v>
      </c>
      <c r="C38" s="6">
        <v>5.9734190156272824</v>
      </c>
    </row>
    <row r="39" spans="1:3" x14ac:dyDescent="0.2">
      <c r="A39" s="4" t="s">
        <v>20</v>
      </c>
      <c r="B39" t="s">
        <v>14</v>
      </c>
      <c r="C39" s="6">
        <v>6.1643835616438354</v>
      </c>
    </row>
    <row r="40" spans="1:3" x14ac:dyDescent="0.2">
      <c r="A40" s="4" t="s">
        <v>21</v>
      </c>
      <c r="B40" t="s">
        <v>14</v>
      </c>
      <c r="C40" s="6">
        <v>5.8397516955971955</v>
      </c>
    </row>
    <row r="41" spans="1:3" x14ac:dyDescent="0.2">
      <c r="A41" s="4" t="s">
        <v>22</v>
      </c>
      <c r="B41" t="s">
        <v>14</v>
      </c>
      <c r="C41" s="6">
        <v>6.0593940605939407</v>
      </c>
    </row>
    <row r="42" spans="1:3" x14ac:dyDescent="0.2">
      <c r="A42" s="4" t="s">
        <v>23</v>
      </c>
      <c r="B42" t="s">
        <v>14</v>
      </c>
      <c r="C42" s="6">
        <v>5.9378954541029882</v>
      </c>
    </row>
    <row r="43" spans="1:3" x14ac:dyDescent="0.2">
      <c r="A43" s="4" t="s">
        <v>24</v>
      </c>
      <c r="B43" t="s">
        <v>14</v>
      </c>
      <c r="C43" s="9">
        <v>6.4195896757114497</v>
      </c>
    </row>
    <row r="44" spans="1:3" x14ac:dyDescent="0.2">
      <c r="A44" s="4" t="s">
        <v>25</v>
      </c>
      <c r="B44" t="s">
        <v>14</v>
      </c>
      <c r="C44" s="9">
        <v>5.7731165207351101</v>
      </c>
    </row>
    <row r="45" spans="1:3" x14ac:dyDescent="0.2">
      <c r="A45" s="4" t="s">
        <v>26</v>
      </c>
      <c r="B45" t="s">
        <v>14</v>
      </c>
      <c r="C45" s="9">
        <v>5.7271249641457116</v>
      </c>
    </row>
    <row r="46" spans="1:3" x14ac:dyDescent="0.2">
      <c r="A46" s="4" t="s">
        <v>17</v>
      </c>
      <c r="B46" t="s">
        <v>15</v>
      </c>
      <c r="C46" s="6">
        <v>5.001923816852635</v>
      </c>
    </row>
    <row r="47" spans="1:3" x14ac:dyDescent="0.2">
      <c r="A47" s="4" t="s">
        <v>18</v>
      </c>
      <c r="B47" t="s">
        <v>15</v>
      </c>
      <c r="C47" s="6">
        <v>4.9207828518173349</v>
      </c>
    </row>
    <row r="48" spans="1:3" x14ac:dyDescent="0.2">
      <c r="A48" s="4" t="s">
        <v>19</v>
      </c>
      <c r="B48" t="s">
        <v>15</v>
      </c>
      <c r="C48" s="6">
        <v>4.6697517879680266</v>
      </c>
    </row>
    <row r="49" spans="1:3" x14ac:dyDescent="0.2">
      <c r="A49" s="4" t="s">
        <v>20</v>
      </c>
      <c r="B49" t="s">
        <v>15</v>
      </c>
      <c r="C49" s="6">
        <v>5.155412647374062</v>
      </c>
    </row>
    <row r="50" spans="1:3" x14ac:dyDescent="0.2">
      <c r="A50" s="4" t="s">
        <v>21</v>
      </c>
      <c r="B50" t="s">
        <v>15</v>
      </c>
      <c r="C50" s="6">
        <v>5.282932938631447</v>
      </c>
    </row>
    <row r="51" spans="1:3" x14ac:dyDescent="0.2">
      <c r="A51" s="4" t="s">
        <v>22</v>
      </c>
      <c r="B51" t="s">
        <v>15</v>
      </c>
      <c r="C51" s="6">
        <v>4.8678989644827251</v>
      </c>
    </row>
    <row r="52" spans="1:3" x14ac:dyDescent="0.2">
      <c r="A52" s="4" t="s">
        <v>23</v>
      </c>
      <c r="B52" t="s">
        <v>15</v>
      </c>
      <c r="C52" s="6">
        <v>4.6852949477843637</v>
      </c>
    </row>
    <row r="53" spans="1:3" x14ac:dyDescent="0.2">
      <c r="A53" s="4" t="s">
        <v>24</v>
      </c>
      <c r="B53" t="s">
        <v>15</v>
      </c>
      <c r="C53" s="9">
        <v>5.0852219516763437</v>
      </c>
    </row>
    <row r="54" spans="1:3" x14ac:dyDescent="0.2">
      <c r="A54" s="4" t="s">
        <v>25</v>
      </c>
      <c r="B54" t="s">
        <v>15</v>
      </c>
      <c r="C54" s="9">
        <v>4.9363351171802918</v>
      </c>
    </row>
    <row r="55" spans="1:3" x14ac:dyDescent="0.2">
      <c r="A55" s="4" t="s">
        <v>26</v>
      </c>
      <c r="B55" t="s">
        <v>15</v>
      </c>
      <c r="C55" s="9">
        <v>5.3139164818208124</v>
      </c>
    </row>
    <row r="56" spans="1:3" x14ac:dyDescent="0.2">
      <c r="A56" s="4" t="s">
        <v>17</v>
      </c>
      <c r="B56" t="s">
        <v>27</v>
      </c>
      <c r="C56" s="6">
        <v>4.6596521365686066</v>
      </c>
    </row>
    <row r="57" spans="1:3" x14ac:dyDescent="0.2">
      <c r="A57" s="4" t="s">
        <v>18</v>
      </c>
      <c r="B57" t="s">
        <v>27</v>
      </c>
      <c r="C57" s="6">
        <v>4.2862838915470487</v>
      </c>
    </row>
    <row r="58" spans="1:3" x14ac:dyDescent="0.2">
      <c r="A58" s="4" t="s">
        <v>19</v>
      </c>
      <c r="B58" t="s">
        <v>27</v>
      </c>
      <c r="C58" s="6">
        <v>3.8101604278074865</v>
      </c>
    </row>
    <row r="59" spans="1:3" x14ac:dyDescent="0.2">
      <c r="A59" s="4" t="s">
        <v>20</v>
      </c>
      <c r="B59" t="s">
        <v>27</v>
      </c>
      <c r="C59" s="6">
        <v>4.0013264065436056</v>
      </c>
    </row>
    <row r="60" spans="1:3" x14ac:dyDescent="0.2">
      <c r="A60" s="4" t="s">
        <v>21</v>
      </c>
      <c r="B60" t="s">
        <v>27</v>
      </c>
      <c r="C60" s="6">
        <v>3.5770855332629359</v>
      </c>
    </row>
    <row r="61" spans="1:3" x14ac:dyDescent="0.2">
      <c r="A61" s="4" t="s">
        <v>22</v>
      </c>
      <c r="B61" t="s">
        <v>27</v>
      </c>
      <c r="C61" s="6">
        <v>4.1229464758876526</v>
      </c>
    </row>
    <row r="62" spans="1:3" x14ac:dyDescent="0.2">
      <c r="A62" s="4" t="s">
        <v>23</v>
      </c>
      <c r="B62" t="s">
        <v>27</v>
      </c>
      <c r="C62" s="6">
        <v>3.656762933721172</v>
      </c>
    </row>
    <row r="63" spans="1:3" x14ac:dyDescent="0.2">
      <c r="A63" s="4" t="s">
        <v>24</v>
      </c>
      <c r="B63" t="s">
        <v>27</v>
      </c>
      <c r="C63" s="9">
        <v>3.7832836434666395</v>
      </c>
    </row>
    <row r="64" spans="1:3" x14ac:dyDescent="0.2">
      <c r="A64" s="4" t="s">
        <v>25</v>
      </c>
      <c r="B64" t="s">
        <v>27</v>
      </c>
      <c r="C64" s="9">
        <v>4.1475125140463787</v>
      </c>
    </row>
    <row r="65" spans="1:3" x14ac:dyDescent="0.2">
      <c r="A65" s="4" t="s">
        <v>26</v>
      </c>
      <c r="B65" t="s">
        <v>27</v>
      </c>
      <c r="C65" s="9">
        <v>3.7911611785095318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Wilson</cp:lastModifiedBy>
  <dcterms:created xsi:type="dcterms:W3CDTF">2018-01-18T14:42:59Z</dcterms:created>
  <dcterms:modified xsi:type="dcterms:W3CDTF">2018-01-19T14:33:02Z</dcterms:modified>
</cp:coreProperties>
</file>